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<sst xmlns="http://schemas.openxmlformats.org/spreadsheetml/2006/main" count="1077" uniqueCount="123">
  <si>
    <t>Meat Market Observatory - Beef and Veal</t>
  </si>
  <si>
    <t>PRI.EU.BOV</t>
  </si>
  <si>
    <t>22.10.2020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</si>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</sst>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N5" sqref="N5"/>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42</v>
      </c>
      <c r="Z4" s="23"/>
      <c r="AA4" s="23"/>
    </row>
    <row r="5" spans="1:35" s="26" customFormat="1" ht="15.6" x14ac:dyDescent="0.3">
      <c r="A5" s="24" t="s">
        <v>5</v>
      </c>
      <c r="B5" s="25"/>
      <c r="C5" s="25"/>
      <c r="D5" s="25"/>
      <c r="E5" s="25"/>
      <c r="F5" s="25"/>
      <c r="G5" s="25"/>
      <c r="H5" s="25"/>
      <c r="I5" s="25"/>
      <c r="J5" s="25"/>
      <c r="Y5" s="27"/>
      <c r="Z5" s="28" t="s">
        <v>6</v>
      </c>
      <c r="AA5" s="29">
        <v>44116</v>
      </c>
      <c r="AE5" s="30"/>
      <c r="AF5" s="30"/>
      <c r="AG5" s="30"/>
      <c r="AH5" s="30"/>
      <c r="AI5" s="30"/>
    </row>
    <row r="6" spans="1:35" ht="13.2" x14ac:dyDescent="0.25">
      <c r="Y6" s="27"/>
      <c r="Z6" s="31" t="s">
        <v>7</v>
      </c>
      <c r="AA6" s="32">
        <v>44122</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360.87200000000001</v>
      </c>
      <c r="D13" s="62">
        <v>351.04500000000002</v>
      </c>
      <c r="E13" s="63"/>
      <c r="F13" s="64">
        <v>352.30099999999999</v>
      </c>
      <c r="G13" s="65">
        <v>0.6069999999999709</v>
      </c>
      <c r="H13" s="66">
        <v>1.725932202425895E-3</v>
      </c>
      <c r="I13" s="57"/>
      <c r="J13" s="61">
        <v>311.14100000000002</v>
      </c>
      <c r="K13" s="62">
        <v>366.19400000000002</v>
      </c>
      <c r="L13" s="63">
        <v>361.548</v>
      </c>
      <c r="M13" s="64">
        <v>363.048</v>
      </c>
      <c r="N13" s="65">
        <v>-0.79899999999997817</v>
      </c>
      <c r="O13" s="66">
        <v>-2.195977979755126E-3</v>
      </c>
      <c r="P13" s="37"/>
      <c r="Q13" s="61">
        <v>358.41300000000001</v>
      </c>
      <c r="R13" s="62">
        <v>355.649</v>
      </c>
      <c r="S13" s="63"/>
      <c r="T13" s="64">
        <v>346.31</v>
      </c>
      <c r="U13" s="65">
        <v>1.6000000000019554E-2</v>
      </c>
      <c r="V13" s="66">
        <v>4.620351493245245E-5</v>
      </c>
      <c r="W13" s="37"/>
      <c r="X13" s="67">
        <v>352.55590000000001</v>
      </c>
      <c r="Y13" s="68">
        <v>158.52333633093525</v>
      </c>
      <c r="Z13" s="65">
        <v>0.33109999999999218</v>
      </c>
      <c r="AA13" s="66">
        <v>9.4002466606557533E-4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338.45069999999998</v>
      </c>
      <c r="D17" s="88">
        <v>314.48340000000002</v>
      </c>
      <c r="E17" s="88" t="s">
        <v>121</v>
      </c>
      <c r="F17" s="89">
        <v>335.36399999999998</v>
      </c>
      <c r="G17" s="90">
        <v>-0.21140000000002601</v>
      </c>
      <c r="H17" s="91">
        <v>-6.2996274458748669E-4</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335.36399999999998</v>
      </c>
      <c r="Y17" s="95"/>
      <c r="Z17" s="96">
        <v>-0.21140000000002601</v>
      </c>
      <c r="AA17" s="93">
        <v>-6.2996274458748669E-4</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302.01530000000002</v>
      </c>
      <c r="D19" s="100">
        <v>301.42439999999999</v>
      </c>
      <c r="E19" s="100">
        <v>307.65159999999997</v>
      </c>
      <c r="F19" s="101">
        <v>303.0865</v>
      </c>
      <c r="G19" s="102">
        <v>-2.3856000000000108</v>
      </c>
      <c r="H19" s="103">
        <v>-7.8095511832341202E-3</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320.40449999999998</v>
      </c>
      <c r="E20" s="100">
        <v>317.43520000000001</v>
      </c>
      <c r="F20" s="101">
        <v>318.42419999999998</v>
      </c>
      <c r="G20" s="102">
        <v>-2.2877000000000294</v>
      </c>
      <c r="H20" s="103">
        <v>-7.1331933738661979E-3</v>
      </c>
      <c r="I20" s="92"/>
      <c r="J20" s="99" t="s">
        <v>121</v>
      </c>
      <c r="K20" s="100" t="s">
        <v>121</v>
      </c>
      <c r="L20" s="100" t="s">
        <v>121</v>
      </c>
      <c r="M20" s="101" t="s">
        <v>121</v>
      </c>
      <c r="N20" s="102" t="s">
        <v>121</v>
      </c>
      <c r="O20" s="104" t="s">
        <v>121</v>
      </c>
      <c r="P20" s="37"/>
      <c r="Q20" s="99" t="s">
        <v>121</v>
      </c>
      <c r="R20" s="100">
        <v>340.46280000000002</v>
      </c>
      <c r="S20" s="100">
        <v>351.01889999999997</v>
      </c>
      <c r="T20" s="101">
        <v>348.90609999999998</v>
      </c>
      <c r="U20" s="102">
        <v>0.33619999999996253</v>
      </c>
      <c r="V20" s="104">
        <v>9.6451242634532086E-4</v>
      </c>
      <c r="W20" s="37"/>
      <c r="X20" s="107">
        <v>337.84469999999999</v>
      </c>
      <c r="Y20" s="37"/>
      <c r="Z20" s="106">
        <v>-0.61599999999998545</v>
      </c>
      <c r="AA20" s="104">
        <v>-1.8200045086474992E-3</v>
      </c>
      <c r="AB20" s="97"/>
      <c r="AC20" s="97"/>
      <c r="AD20" s="97"/>
      <c r="AE20" s="97"/>
    </row>
    <row r="21" spans="1:31" s="36" customFormat="1" ht="13.8" x14ac:dyDescent="0.3">
      <c r="A21" s="98" t="s">
        <v>38</v>
      </c>
      <c r="B21" s="37"/>
      <c r="C21" s="99">
        <v>361.70299999999997</v>
      </c>
      <c r="D21" s="100">
        <v>370.66079999999999</v>
      </c>
      <c r="E21" s="100" t="s">
        <v>121</v>
      </c>
      <c r="F21" s="101">
        <v>365.8562</v>
      </c>
      <c r="G21" s="102">
        <v>3.5998000000000161</v>
      </c>
      <c r="H21" s="103">
        <v>9.9371605304972022E-3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365.8562</v>
      </c>
      <c r="Y21" s="71"/>
      <c r="Z21" s="106">
        <v>3.5998000000000161</v>
      </c>
      <c r="AA21" s="104">
        <v>9.9371605304972022E-3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359.40679999999998</v>
      </c>
      <c r="K23" s="109">
        <v>364.77879999999999</v>
      </c>
      <c r="L23" s="109">
        <v>365.98630000000003</v>
      </c>
      <c r="M23" s="110">
        <v>364.70729999999998</v>
      </c>
      <c r="N23" s="102">
        <v>-0.92459999999999809</v>
      </c>
      <c r="O23" s="104">
        <v>-2.5287727903391399E-3</v>
      </c>
      <c r="P23" s="37"/>
      <c r="Q23" s="108" t="s">
        <v>121</v>
      </c>
      <c r="R23" s="109" t="s">
        <v>121</v>
      </c>
      <c r="S23" s="109" t="s">
        <v>121</v>
      </c>
      <c r="T23" s="110" t="s">
        <v>121</v>
      </c>
      <c r="U23" s="102" t="s">
        <v>121</v>
      </c>
      <c r="V23" s="104" t="s">
        <v>121</v>
      </c>
      <c r="W23" s="37"/>
      <c r="X23" s="107">
        <v>364.70729999999998</v>
      </c>
      <c r="Y23" s="95"/>
      <c r="Z23" s="106">
        <v>-0.92459999999999809</v>
      </c>
      <c r="AA23" s="104">
        <v>-2.5287727903391399E-3</v>
      </c>
      <c r="AB23" s="97"/>
      <c r="AC23" s="97"/>
      <c r="AD23" s="97"/>
      <c r="AE23" s="97"/>
    </row>
    <row r="24" spans="1:31" s="36" customFormat="1" ht="13.8" x14ac:dyDescent="0.3">
      <c r="A24" s="98" t="s">
        <v>41</v>
      </c>
      <c r="B24" s="37"/>
      <c r="C24" s="99" t="s">
        <v>121</v>
      </c>
      <c r="D24" s="100">
        <v>432.49799999999999</v>
      </c>
      <c r="E24" s="100">
        <v>484.16320000000002</v>
      </c>
      <c r="F24" s="101">
        <v>450.6669</v>
      </c>
      <c r="G24" s="102">
        <v>0</v>
      </c>
      <c r="H24" s="103">
        <v>0</v>
      </c>
      <c r="I24" s="92"/>
      <c r="J24" s="99" t="s">
        <v>121</v>
      </c>
      <c r="K24" s="100" t="s">
        <v>121</v>
      </c>
      <c r="L24" s="100" t="s">
        <v>121</v>
      </c>
      <c r="M24" s="101" t="s">
        <v>121</v>
      </c>
      <c r="N24" s="102" t="s">
        <v>121</v>
      </c>
      <c r="O24" s="104" t="s">
        <v>121</v>
      </c>
      <c r="P24" s="37"/>
      <c r="Q24" s="99" t="s">
        <v>121</v>
      </c>
      <c r="R24" s="100">
        <v>469.29059999999998</v>
      </c>
      <c r="S24" s="100" t="s">
        <v>121</v>
      </c>
      <c r="T24" s="101">
        <v>469.29059999999998</v>
      </c>
      <c r="U24" s="102" t="s">
        <v>121</v>
      </c>
      <c r="V24" s="104" t="s">
        <v>121</v>
      </c>
      <c r="W24" s="37"/>
      <c r="X24" s="107">
        <v>458.25200000000001</v>
      </c>
      <c r="Y24" s="95"/>
      <c r="Z24" s="106" t="s">
        <v>121</v>
      </c>
      <c r="AA24" s="104" t="s">
        <v>121</v>
      </c>
      <c r="AB24" s="97"/>
      <c r="AC24" s="97"/>
      <c r="AD24" s="97"/>
      <c r="AE24" s="97"/>
    </row>
    <row r="25" spans="1:31" s="36" customFormat="1" ht="13.8" x14ac:dyDescent="0.3">
      <c r="A25" s="98" t="s">
        <v>42</v>
      </c>
      <c r="B25" s="37"/>
      <c r="C25" s="99">
        <v>325.4083</v>
      </c>
      <c r="D25" s="100">
        <v>326.46109999999999</v>
      </c>
      <c r="E25" s="100" t="s">
        <v>121</v>
      </c>
      <c r="F25" s="101">
        <v>325.8741</v>
      </c>
      <c r="G25" s="102">
        <v>0.82740000000001146</v>
      </c>
      <c r="H25" s="103">
        <v>2.5454803878950383E-3</v>
      </c>
      <c r="I25" s="92"/>
      <c r="J25" s="99" t="s">
        <v>121</v>
      </c>
      <c r="K25" s="100" t="s">
        <v>121</v>
      </c>
      <c r="L25" s="100" t="s">
        <v>121</v>
      </c>
      <c r="M25" s="101" t="s">
        <v>121</v>
      </c>
      <c r="N25" s="102" t="s">
        <v>121</v>
      </c>
      <c r="O25" s="104" t="s">
        <v>121</v>
      </c>
      <c r="P25" s="37"/>
      <c r="Q25" s="99">
        <v>349.36950000000002</v>
      </c>
      <c r="R25" s="100">
        <v>354.95830000000001</v>
      </c>
      <c r="S25" s="100" t="s">
        <v>121</v>
      </c>
      <c r="T25" s="101">
        <v>351.55009999999999</v>
      </c>
      <c r="U25" s="102">
        <v>-2.3249999999999886</v>
      </c>
      <c r="V25" s="104">
        <v>-6.5701147099640478E-3</v>
      </c>
      <c r="W25" s="37"/>
      <c r="X25" s="107">
        <v>342.08620000000002</v>
      </c>
      <c r="Y25" s="95"/>
      <c r="Z25" s="106">
        <v>-1.1629999999999541</v>
      </c>
      <c r="AA25" s="104">
        <v>-3.3882089164372076E-3</v>
      </c>
      <c r="AB25" s="97"/>
      <c r="AC25" s="97"/>
      <c r="AD25" s="97"/>
      <c r="AE25" s="97"/>
    </row>
    <row r="26" spans="1:31" s="36" customFormat="1" ht="13.8" x14ac:dyDescent="0.3">
      <c r="A26" s="98" t="s">
        <v>43</v>
      </c>
      <c r="B26" s="37"/>
      <c r="C26" s="108">
        <v>365.19729999999998</v>
      </c>
      <c r="D26" s="109">
        <v>358.55369999999999</v>
      </c>
      <c r="E26" s="109">
        <v>327.91079999999999</v>
      </c>
      <c r="F26" s="110">
        <v>357.34339999999997</v>
      </c>
      <c r="G26" s="102">
        <v>-0.84430000000003247</v>
      </c>
      <c r="H26" s="103">
        <v>-2.3571440337009086E-3</v>
      </c>
      <c r="I26" s="92"/>
      <c r="J26" s="108">
        <v>409.00380000000001</v>
      </c>
      <c r="K26" s="109">
        <v>370</v>
      </c>
      <c r="L26" s="109">
        <v>338.64120000000003</v>
      </c>
      <c r="M26" s="110">
        <v>356.05110000000002</v>
      </c>
      <c r="N26" s="102">
        <v>-0.26759999999995898</v>
      </c>
      <c r="O26" s="104">
        <v>-7.5101306779568056E-4</v>
      </c>
      <c r="P26" s="37"/>
      <c r="Q26" s="108" t="s">
        <v>121</v>
      </c>
      <c r="R26" s="109" t="s">
        <v>121</v>
      </c>
      <c r="S26" s="109" t="s">
        <v>121</v>
      </c>
      <c r="T26" s="110" t="s">
        <v>121</v>
      </c>
      <c r="U26" s="102" t="s">
        <v>121</v>
      </c>
      <c r="V26" s="104" t="s">
        <v>121</v>
      </c>
      <c r="W26" s="37"/>
      <c r="X26" s="107">
        <v>357.1619</v>
      </c>
      <c r="Y26" s="71"/>
      <c r="Z26" s="106">
        <v>-0.76330000000001519</v>
      </c>
      <c r="AA26" s="104">
        <v>-2.132568480788799E-3</v>
      </c>
      <c r="AB26" s="97"/>
      <c r="AC26" s="97"/>
      <c r="AD26" s="97"/>
      <c r="AE26" s="97"/>
    </row>
    <row r="27" spans="1:31" s="36" customFormat="1" ht="13.8" x14ac:dyDescent="0.3">
      <c r="A27" s="98" t="s">
        <v>44</v>
      </c>
      <c r="B27" s="37"/>
      <c r="C27" s="108">
        <v>307.41090000000003</v>
      </c>
      <c r="D27" s="109">
        <v>320.00549999999998</v>
      </c>
      <c r="E27" s="109" t="s">
        <v>121</v>
      </c>
      <c r="F27" s="110">
        <v>316.63659999999999</v>
      </c>
      <c r="G27" s="102">
        <v>-2.2309999999999945</v>
      </c>
      <c r="H27" s="103">
        <v>-6.996634339769825E-3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316.63659999999999</v>
      </c>
      <c r="Y27" s="71"/>
      <c r="Z27" s="106">
        <v>-2.2309999999999945</v>
      </c>
      <c r="AA27" s="104">
        <v>-6.996634339769825E-3</v>
      </c>
      <c r="AB27" s="97"/>
      <c r="AC27" s="97"/>
      <c r="AD27" s="97"/>
      <c r="AE27" s="97"/>
    </row>
    <row r="28" spans="1:31" s="36" customFormat="1" ht="13.8" x14ac:dyDescent="0.3">
      <c r="A28" s="98" t="s">
        <v>45</v>
      </c>
      <c r="B28" s="37"/>
      <c r="C28" s="99">
        <v>385.04910000000001</v>
      </c>
      <c r="D28" s="100">
        <v>340.97480000000002</v>
      </c>
      <c r="E28" s="100">
        <v>310.10480000000001</v>
      </c>
      <c r="F28" s="101">
        <v>378.03269999999998</v>
      </c>
      <c r="G28" s="112">
        <v>-0.28000000000002956</v>
      </c>
      <c r="H28" s="103">
        <v>-7.4012847044269137E-4</v>
      </c>
      <c r="I28" s="92"/>
      <c r="J28" s="99" t="s">
        <v>121</v>
      </c>
      <c r="K28" s="100" t="s">
        <v>121</v>
      </c>
      <c r="L28" s="100" t="s">
        <v>121</v>
      </c>
      <c r="M28" s="101" t="s">
        <v>121</v>
      </c>
      <c r="N28" s="102" t="s">
        <v>121</v>
      </c>
      <c r="O28" s="104" t="s">
        <v>121</v>
      </c>
      <c r="P28" s="37"/>
      <c r="Q28" s="99">
        <v>467.83550000000002</v>
      </c>
      <c r="R28" s="100">
        <v>384.87740000000002</v>
      </c>
      <c r="S28" s="100">
        <v>463.95400000000001</v>
      </c>
      <c r="T28" s="101">
        <v>442.37439999999998</v>
      </c>
      <c r="U28" s="102">
        <v>15.406399999999962</v>
      </c>
      <c r="V28" s="104">
        <v>3.6083266193250862E-2</v>
      </c>
      <c r="W28" s="37"/>
      <c r="X28" s="107">
        <v>381.85500000000002</v>
      </c>
      <c r="Y28" s="71"/>
      <c r="Z28" s="106">
        <v>0.65180000000003702</v>
      </c>
      <c r="AA28" s="104">
        <v>1.7098492352636274E-3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260.5222</v>
      </c>
      <c r="E30" s="100" t="s">
        <v>121</v>
      </c>
      <c r="F30" s="101">
        <v>260.5222</v>
      </c>
      <c r="G30" s="102">
        <v>19.167100000000005</v>
      </c>
      <c r="H30" s="103">
        <v>7.9414522419455791E-2</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260.5222</v>
      </c>
      <c r="Y30" s="95"/>
      <c r="Z30" s="106">
        <v>27.744100000000003</v>
      </c>
      <c r="AA30" s="104">
        <v>0.11918689945488858</v>
      </c>
      <c r="AB30" s="97"/>
      <c r="AC30" s="97"/>
      <c r="AD30" s="97"/>
      <c r="AE30" s="97"/>
    </row>
    <row r="31" spans="1:31" s="36" customFormat="1" ht="13.8" x14ac:dyDescent="0.3">
      <c r="A31" s="98" t="s">
        <v>48</v>
      </c>
      <c r="B31" s="37"/>
      <c r="C31" s="99" t="s">
        <v>121</v>
      </c>
      <c r="D31" s="100">
        <v>263.39870000000002</v>
      </c>
      <c r="E31" s="100">
        <v>267.79349999999999</v>
      </c>
      <c r="F31" s="101">
        <v>266.66430000000003</v>
      </c>
      <c r="G31" s="102">
        <v>0.90590000000003101</v>
      </c>
      <c r="H31" s="103">
        <v>3.4087351519276332E-3</v>
      </c>
      <c r="I31" s="92"/>
      <c r="J31" s="99" t="s">
        <v>121</v>
      </c>
      <c r="K31" s="100" t="s">
        <v>121</v>
      </c>
      <c r="L31" s="100" t="s">
        <v>121</v>
      </c>
      <c r="M31" s="101" t="s">
        <v>121</v>
      </c>
      <c r="N31" s="102" t="s">
        <v>121</v>
      </c>
      <c r="O31" s="104" t="s">
        <v>121</v>
      </c>
      <c r="P31" s="37"/>
      <c r="Q31" s="99" t="s">
        <v>121</v>
      </c>
      <c r="R31" s="100" t="s">
        <v>121</v>
      </c>
      <c r="S31" s="100" t="s">
        <v>121</v>
      </c>
      <c r="T31" s="101" t="s">
        <v>121</v>
      </c>
      <c r="U31" s="102" t="s">
        <v>121</v>
      </c>
      <c r="V31" s="104" t="s">
        <v>121</v>
      </c>
      <c r="W31" s="37"/>
      <c r="X31" s="107">
        <v>266.66430000000003</v>
      </c>
      <c r="Y31" s="95"/>
      <c r="Z31" s="106">
        <v>0.90590000000003101</v>
      </c>
      <c r="AA31" s="104">
        <v>3.4087351519276332E-3</v>
      </c>
      <c r="AB31" s="97"/>
      <c r="AC31" s="97"/>
      <c r="AD31" s="97"/>
      <c r="AE31" s="97"/>
    </row>
    <row r="32" spans="1:31" s="36" customFormat="1" ht="13.8" x14ac:dyDescent="0.3">
      <c r="A32" s="98" t="s">
        <v>49</v>
      </c>
      <c r="B32" s="37"/>
      <c r="C32" s="99">
        <v>388.04180000000002</v>
      </c>
      <c r="D32" s="109">
        <v>363.19650000000001</v>
      </c>
      <c r="E32" s="109" t="s">
        <v>121</v>
      </c>
      <c r="F32" s="110">
        <v>381.06</v>
      </c>
      <c r="G32" s="102">
        <v>2.4651999999999816</v>
      </c>
      <c r="H32" s="103">
        <v>6.5114470668905522E-3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381.06</v>
      </c>
      <c r="Y32" s="95"/>
      <c r="Z32" s="106">
        <v>2.4651999999999816</v>
      </c>
      <c r="AA32" s="104">
        <v>6.5114470668905522E-3</v>
      </c>
      <c r="AB32" s="97"/>
      <c r="AC32" s="97"/>
      <c r="AD32" s="97"/>
      <c r="AE32" s="97"/>
    </row>
    <row r="33" spans="1:31" s="36" customFormat="1" ht="13.8" x14ac:dyDescent="0.3">
      <c r="A33" s="98" t="s">
        <v>50</v>
      </c>
      <c r="B33" s="37"/>
      <c r="C33" s="99" t="s">
        <v>121</v>
      </c>
      <c r="D33" s="109">
        <v>191.6131</v>
      </c>
      <c r="E33" s="109" t="s">
        <v>121</v>
      </c>
      <c r="F33" s="110">
        <v>191.6131</v>
      </c>
      <c r="G33" s="102">
        <v>12.989399999999989</v>
      </c>
      <c r="H33" s="103">
        <v>7.2719353590816826E-2</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191.6131</v>
      </c>
      <c r="Y33" s="95"/>
      <c r="Z33" s="106">
        <v>12.989399999999989</v>
      </c>
      <c r="AA33" s="104">
        <v>7.2719353590816826E-2</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314.26909999999998</v>
      </c>
      <c r="E35" s="100">
        <v>286.17509999999999</v>
      </c>
      <c r="F35" s="101">
        <v>301.36770000000001</v>
      </c>
      <c r="G35" s="102">
        <v>5.8728000000000407</v>
      </c>
      <c r="H35" s="103">
        <v>1.9874454686020115E-2</v>
      </c>
      <c r="I35" s="92"/>
      <c r="J35" s="99" t="s">
        <v>121</v>
      </c>
      <c r="K35" s="100" t="s">
        <v>121</v>
      </c>
      <c r="L35" s="100" t="s">
        <v>121</v>
      </c>
      <c r="M35" s="101" t="s">
        <v>121</v>
      </c>
      <c r="N35" s="102" t="s">
        <v>121</v>
      </c>
      <c r="O35" s="104" t="s">
        <v>121</v>
      </c>
      <c r="P35" s="37"/>
      <c r="Q35" s="99" t="s">
        <v>121</v>
      </c>
      <c r="R35" s="100">
        <v>320.79680000000002</v>
      </c>
      <c r="S35" s="100">
        <v>257.96589999999998</v>
      </c>
      <c r="T35" s="101">
        <v>266.68619999999999</v>
      </c>
      <c r="U35" s="102">
        <v>2.2373999999999796</v>
      </c>
      <c r="V35" s="104">
        <v>8.4606169511829421E-3</v>
      </c>
      <c r="W35" s="37"/>
      <c r="X35" s="107">
        <v>274.72879999999998</v>
      </c>
      <c r="Y35" s="71"/>
      <c r="Z35" s="106">
        <v>3.0803999999999974</v>
      </c>
      <c r="AA35" s="104">
        <v>1.1339658175788969E-2</v>
      </c>
      <c r="AB35" s="97"/>
      <c r="AC35" s="97"/>
      <c r="AD35" s="97"/>
      <c r="AE35" s="97"/>
    </row>
    <row r="36" spans="1:31" s="36" customFormat="1" ht="13.8" x14ac:dyDescent="0.3">
      <c r="A36" s="98" t="s">
        <v>53</v>
      </c>
      <c r="B36" s="37"/>
      <c r="C36" s="99">
        <v>363.94760000000002</v>
      </c>
      <c r="D36" s="100">
        <v>363.74130000000002</v>
      </c>
      <c r="E36" s="100" t="s">
        <v>121</v>
      </c>
      <c r="F36" s="101">
        <v>363.87360000000001</v>
      </c>
      <c r="G36" s="102">
        <v>0.25440000000003238</v>
      </c>
      <c r="H36" s="103">
        <v>6.9963302267872507E-4</v>
      </c>
      <c r="I36" s="92"/>
      <c r="J36" s="99" t="s">
        <v>121</v>
      </c>
      <c r="K36" s="100" t="s">
        <v>121</v>
      </c>
      <c r="L36" s="100" t="s">
        <v>121</v>
      </c>
      <c r="M36" s="101" t="s">
        <v>121</v>
      </c>
      <c r="N36" s="102" t="s">
        <v>121</v>
      </c>
      <c r="O36" s="104" t="s">
        <v>121</v>
      </c>
      <c r="P36" s="37"/>
      <c r="Q36" s="99">
        <v>471.09429999999998</v>
      </c>
      <c r="R36" s="100">
        <v>422.01769999999999</v>
      </c>
      <c r="S36" s="100" t="s">
        <v>121</v>
      </c>
      <c r="T36" s="101">
        <v>445.74560000000002</v>
      </c>
      <c r="U36" s="102">
        <v>-15.428699999999992</v>
      </c>
      <c r="V36" s="104">
        <v>-3.3455246747271072E-2</v>
      </c>
      <c r="W36" s="37"/>
      <c r="X36" s="107">
        <v>363.87369999999999</v>
      </c>
      <c r="Y36" s="71"/>
      <c r="Z36" s="106">
        <v>0.25439999999997553</v>
      </c>
      <c r="AA36" s="104">
        <v>6.9963283027041356E-4</v>
      </c>
      <c r="AB36" s="97"/>
      <c r="AC36" s="97"/>
      <c r="AD36" s="97"/>
      <c r="AE36" s="97"/>
    </row>
    <row r="37" spans="1:31" s="36" customFormat="1" ht="13.8" x14ac:dyDescent="0.3">
      <c r="A37" s="98" t="s">
        <v>54</v>
      </c>
      <c r="B37" s="37"/>
      <c r="C37" s="99" t="s">
        <v>121</v>
      </c>
      <c r="D37" s="100">
        <v>292.75749999999999</v>
      </c>
      <c r="E37" s="100">
        <v>303.19319999999999</v>
      </c>
      <c r="F37" s="101">
        <v>299.40519999999998</v>
      </c>
      <c r="G37" s="102">
        <v>-4.790800000000047</v>
      </c>
      <c r="H37" s="103">
        <v>-1.5749056529343108E-2</v>
      </c>
      <c r="I37" s="92"/>
      <c r="J37" s="99" t="s">
        <v>121</v>
      </c>
      <c r="K37" s="100" t="s">
        <v>121</v>
      </c>
      <c r="L37" s="100" t="s">
        <v>121</v>
      </c>
      <c r="M37" s="101" t="s">
        <v>121</v>
      </c>
      <c r="N37" s="102" t="s">
        <v>121</v>
      </c>
      <c r="O37" s="104" t="s">
        <v>121</v>
      </c>
      <c r="P37" s="37"/>
      <c r="Q37" s="99" t="s">
        <v>121</v>
      </c>
      <c r="R37" s="100" t="s">
        <v>121</v>
      </c>
      <c r="S37" s="100">
        <v>287.89260000000002</v>
      </c>
      <c r="T37" s="101">
        <v>288.21980000000002</v>
      </c>
      <c r="U37" s="102">
        <v>-8.2251999999999725</v>
      </c>
      <c r="V37" s="104">
        <v>-2.7746124913558878E-2</v>
      </c>
      <c r="W37" s="37"/>
      <c r="X37" s="107">
        <v>299.33359999999999</v>
      </c>
      <c r="Y37" s="71"/>
      <c r="Z37" s="106">
        <v>-4.8128000000000384</v>
      </c>
      <c r="AA37" s="104">
        <v>-1.5823958462109156E-2</v>
      </c>
      <c r="AB37" s="97"/>
      <c r="AC37" s="97"/>
      <c r="AD37" s="97"/>
      <c r="AE37" s="97"/>
    </row>
    <row r="38" spans="1:31" s="36" customFormat="1" ht="13.8" x14ac:dyDescent="0.3">
      <c r="A38" s="98" t="s">
        <v>55</v>
      </c>
      <c r="B38" s="37"/>
      <c r="C38" s="99">
        <v>348.4776</v>
      </c>
      <c r="D38" s="100">
        <v>356.6309</v>
      </c>
      <c r="E38" s="100" t="s">
        <v>121</v>
      </c>
      <c r="F38" s="101">
        <v>352.2946</v>
      </c>
      <c r="G38" s="102">
        <v>3.7515999999999963</v>
      </c>
      <c r="H38" s="103">
        <v>1.0763664741509693E-2</v>
      </c>
      <c r="I38" s="92"/>
      <c r="J38" s="99" t="s">
        <v>121</v>
      </c>
      <c r="K38" s="100" t="s">
        <v>121</v>
      </c>
      <c r="L38" s="100" t="s">
        <v>121</v>
      </c>
      <c r="M38" s="101" t="s">
        <v>121</v>
      </c>
      <c r="N38" s="102" t="s">
        <v>121</v>
      </c>
      <c r="O38" s="104" t="s">
        <v>121</v>
      </c>
      <c r="P38" s="37"/>
      <c r="Q38" s="99">
        <v>360.93979999999999</v>
      </c>
      <c r="R38" s="100">
        <v>347.27629999999999</v>
      </c>
      <c r="S38" s="100" t="s">
        <v>121</v>
      </c>
      <c r="T38" s="101">
        <v>349.17660000000001</v>
      </c>
      <c r="U38" s="102">
        <v>0.61450000000002092</v>
      </c>
      <c r="V38" s="104">
        <v>1.7629570168415931E-3</v>
      </c>
      <c r="W38" s="37"/>
      <c r="X38" s="107">
        <v>350.90300000000002</v>
      </c>
      <c r="Y38" s="71"/>
      <c r="Z38" s="106">
        <v>2.3515000000000441</v>
      </c>
      <c r="AA38" s="104">
        <v>6.7464922687179296E-3</v>
      </c>
      <c r="AB38" s="35"/>
      <c r="AC38" s="35"/>
      <c r="AD38" s="35"/>
      <c r="AE38" s="35"/>
    </row>
    <row r="39" spans="1:31" s="36" customFormat="1" ht="13.8" x14ac:dyDescent="0.3">
      <c r="A39" s="98" t="s">
        <v>56</v>
      </c>
      <c r="B39" s="37"/>
      <c r="C39" s="99">
        <v>293.95159999999998</v>
      </c>
      <c r="D39" s="100">
        <v>310.75639999999999</v>
      </c>
      <c r="E39" s="100">
        <v>301.08960000000002</v>
      </c>
      <c r="F39" s="101">
        <v>303.01369999999997</v>
      </c>
      <c r="G39" s="102">
        <v>-5.2882000000000176</v>
      </c>
      <c r="H39" s="103">
        <v>-1.7152667563839263E-2</v>
      </c>
      <c r="I39" s="92"/>
      <c r="J39" s="99" t="s">
        <v>121</v>
      </c>
      <c r="K39" s="100" t="s">
        <v>121</v>
      </c>
      <c r="L39" s="100" t="s">
        <v>121</v>
      </c>
      <c r="M39" s="101" t="s">
        <v>121</v>
      </c>
      <c r="N39" s="102" t="s">
        <v>121</v>
      </c>
      <c r="O39" s="104" t="s">
        <v>121</v>
      </c>
      <c r="P39" s="37"/>
      <c r="Q39" s="99" t="s">
        <v>121</v>
      </c>
      <c r="R39" s="100">
        <v>291.44830000000002</v>
      </c>
      <c r="S39" s="100">
        <v>299.17680000000001</v>
      </c>
      <c r="T39" s="101">
        <v>298.36020000000002</v>
      </c>
      <c r="U39" s="102">
        <v>11.599000000000046</v>
      </c>
      <c r="V39" s="104">
        <v>4.0448289378061109E-2</v>
      </c>
      <c r="W39" s="37"/>
      <c r="X39" s="107">
        <v>299.9128</v>
      </c>
      <c r="Y39" s="71"/>
      <c r="Z39" s="106">
        <v>5.9648000000000252</v>
      </c>
      <c r="AA39" s="104">
        <v>2.029202443969691E-2</v>
      </c>
      <c r="AB39" s="97"/>
      <c r="AC39" s="97"/>
      <c r="AD39" s="97"/>
      <c r="AE39" s="97"/>
    </row>
    <row r="40" spans="1:31" s="36" customFormat="1" ht="13.8" x14ac:dyDescent="0.3">
      <c r="A40" s="98" t="s">
        <v>57</v>
      </c>
      <c r="B40" s="37"/>
      <c r="C40" s="99">
        <v>302.75400000000002</v>
      </c>
      <c r="D40" s="100">
        <v>307.87529999999998</v>
      </c>
      <c r="E40" s="100">
        <v>291.54809999999998</v>
      </c>
      <c r="F40" s="101">
        <v>304.13920000000002</v>
      </c>
      <c r="G40" s="102">
        <v>0.37000000000000455</v>
      </c>
      <c r="H40" s="103">
        <v>1.2180300043584946E-3</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304.13920000000002</v>
      </c>
      <c r="Y40" s="71"/>
      <c r="Z40" s="106">
        <v>0.37000000000000455</v>
      </c>
      <c r="AA40" s="104">
        <v>1.2180300043584946E-3</v>
      </c>
      <c r="AB40" s="97"/>
      <c r="AC40" s="97"/>
      <c r="AD40" s="97"/>
      <c r="AE40" s="97"/>
    </row>
    <row r="41" spans="1:31" s="36" customFormat="1" ht="13.8" x14ac:dyDescent="0.3">
      <c r="A41" s="98" t="s">
        <v>58</v>
      </c>
      <c r="B41" s="37"/>
      <c r="C41" s="99" t="s">
        <v>121</v>
      </c>
      <c r="D41" s="100">
        <v>347.22789999999998</v>
      </c>
      <c r="E41" s="100">
        <v>318.0514</v>
      </c>
      <c r="F41" s="101">
        <v>329.76710000000003</v>
      </c>
      <c r="G41" s="102">
        <v>1.0674000000000206</v>
      </c>
      <c r="H41" s="103">
        <v>3.2473409619784288E-3</v>
      </c>
      <c r="I41" s="92"/>
      <c r="J41" s="99" t="s">
        <v>121</v>
      </c>
      <c r="K41" s="100" t="s">
        <v>121</v>
      </c>
      <c r="L41" s="100" t="s">
        <v>121</v>
      </c>
      <c r="M41" s="101" t="s">
        <v>121</v>
      </c>
      <c r="N41" s="102" t="s">
        <v>121</v>
      </c>
      <c r="O41" s="104" t="s">
        <v>121</v>
      </c>
      <c r="P41" s="37"/>
      <c r="Q41" s="99" t="s">
        <v>121</v>
      </c>
      <c r="R41" s="100" t="s">
        <v>122</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376.68290000000002</v>
      </c>
      <c r="E42" s="100">
        <v>366.5147</v>
      </c>
      <c r="F42" s="101">
        <v>368.10320000000002</v>
      </c>
      <c r="G42" s="102">
        <v>0.4807999999999879</v>
      </c>
      <c r="H42" s="103">
        <v>1.3078637210355293E-3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368.10320000000002</v>
      </c>
      <c r="Y42" s="71"/>
      <c r="Z42" s="106">
        <v>0.4807999999999879</v>
      </c>
      <c r="AA42" s="104">
        <v>1.3078637210355293E-3</v>
      </c>
      <c r="AB42" s="97"/>
      <c r="AC42" s="97"/>
      <c r="AD42" s="97"/>
      <c r="AE42" s="97"/>
    </row>
    <row r="43" spans="1:31" s="36" customFormat="1" ht="13.8" x14ac:dyDescent="0.3">
      <c r="A43" s="98" t="s">
        <v>60</v>
      </c>
      <c r="B43" s="37"/>
      <c r="C43" s="99" t="s">
        <v>121</v>
      </c>
      <c r="D43" s="100">
        <v>426.74360000000001</v>
      </c>
      <c r="E43" s="100">
        <v>440.65800000000002</v>
      </c>
      <c r="F43" s="101">
        <v>435.1087</v>
      </c>
      <c r="G43" s="102">
        <v>7.8605000000000018</v>
      </c>
      <c r="H43" s="103">
        <v>1.8397971015442494E-2</v>
      </c>
      <c r="I43" s="92"/>
      <c r="J43" s="99" t="s">
        <v>121</v>
      </c>
      <c r="K43" s="100" t="s">
        <v>121</v>
      </c>
      <c r="L43" s="100" t="s">
        <v>121</v>
      </c>
      <c r="M43" s="101" t="s">
        <v>121</v>
      </c>
      <c r="N43" s="102" t="s">
        <v>121</v>
      </c>
      <c r="O43" s="104" t="s">
        <v>121</v>
      </c>
      <c r="P43" s="37"/>
      <c r="Q43" s="99" t="s">
        <v>121</v>
      </c>
      <c r="R43" s="100">
        <v>441.45260000000002</v>
      </c>
      <c r="S43" s="100" t="s">
        <v>121</v>
      </c>
      <c r="T43" s="101">
        <v>441.45260000000002</v>
      </c>
      <c r="U43" s="102">
        <v>-17.361899999999991</v>
      </c>
      <c r="V43" s="104">
        <v>-3.7840783148745283E-2</v>
      </c>
      <c r="W43" s="37"/>
      <c r="X43" s="107">
        <v>435.49470000000002</v>
      </c>
      <c r="Y43" s="71"/>
      <c r="Z43" s="106">
        <v>6.3258000000000152</v>
      </c>
      <c r="AA43" s="104">
        <v>1.4739651451910918E-2</v>
      </c>
      <c r="AB43" s="35"/>
      <c r="AC43" s="35"/>
      <c r="AD43" s="35"/>
      <c r="AE43" s="35"/>
    </row>
    <row r="44" spans="1:31" s="36" customFormat="1" ht="13.8" x14ac:dyDescent="0.3">
      <c r="A44" s="113" t="s">
        <v>61</v>
      </c>
      <c r="B44" s="37"/>
      <c r="C44" s="114">
        <v>388.21480000000003</v>
      </c>
      <c r="D44" s="115">
        <v>400.64920000000001</v>
      </c>
      <c r="E44" s="116">
        <v>381.89940000000001</v>
      </c>
      <c r="F44" s="115">
        <v>390.51749999999998</v>
      </c>
      <c r="G44" s="117">
        <v>1.3675000000000068</v>
      </c>
      <c r="H44" s="118">
        <v>3.5140691250161726E-3</v>
      </c>
      <c r="I44" s="111"/>
      <c r="J44" s="114">
        <v>404.80410000000001</v>
      </c>
      <c r="K44" s="116">
        <v>422.34370000000001</v>
      </c>
      <c r="L44" s="116">
        <v>424.30900000000003</v>
      </c>
      <c r="M44" s="115">
        <v>419.80610000000001</v>
      </c>
      <c r="N44" s="117">
        <v>2.8217999999999961</v>
      </c>
      <c r="O44" s="119">
        <v>6.7671612576301055E-3</v>
      </c>
      <c r="P44" s="37"/>
      <c r="Q44" s="114" t="s">
        <v>121</v>
      </c>
      <c r="R44" s="115" t="s">
        <v>121</v>
      </c>
      <c r="S44" s="116">
        <v>387.04820000000001</v>
      </c>
      <c r="T44" s="115">
        <v>387.05739999999997</v>
      </c>
      <c r="U44" s="117"/>
      <c r="V44" s="119"/>
      <c r="W44" s="37"/>
      <c r="X44" s="120">
        <v>418.86619999999999</v>
      </c>
      <c r="Y44" s="71"/>
      <c r="Z44" s="121">
        <v>2.6231999999999971</v>
      </c>
      <c r="AA44" s="119">
        <v>6.302087963040881E-3</v>
      </c>
      <c r="AB44" s="97"/>
      <c r="AC44" s="97"/>
      <c r="AD44" s="97"/>
      <c r="AE44" s="97"/>
    </row>
    <row r="45" spans="1:31" s="36" customFormat="1" ht="14.4" thickBot="1" x14ac:dyDescent="0.35">
      <c r="A45" s="122" t="s">
        <v>62</v>
      </c>
      <c r="B45" s="37"/>
      <c r="C45" s="123">
        <v>374.85390000000001</v>
      </c>
      <c r="D45" s="124">
        <v>389.32900000000001</v>
      </c>
      <c r="E45" s="124">
        <v>389.1927</v>
      </c>
      <c r="F45" s="124">
        <v>385.49610000000001</v>
      </c>
      <c r="G45" s="125">
        <v>3.5029999999999859</v>
      </c>
      <c r="H45" s="126">
        <v>9.1703227100174978E-3</v>
      </c>
      <c r="I45" s="111"/>
      <c r="J45" s="123">
        <v>388.51459999999997</v>
      </c>
      <c r="K45" s="124">
        <v>405.16210000000001</v>
      </c>
      <c r="L45" s="124">
        <v>419.51240000000001</v>
      </c>
      <c r="M45" s="124">
        <v>407.89659999999998</v>
      </c>
      <c r="N45" s="125">
        <v>1.713799999999992</v>
      </c>
      <c r="O45" s="127">
        <v>4.2192825496303321E-3</v>
      </c>
      <c r="P45" s="37"/>
      <c r="Q45" s="123" t="s">
        <v>121</v>
      </c>
      <c r="R45" s="124" t="s">
        <v>121</v>
      </c>
      <c r="S45" s="124" t="s">
        <v>121</v>
      </c>
      <c r="T45" s="124" t="s">
        <v>121</v>
      </c>
      <c r="U45" s="125" t="s">
        <v>121</v>
      </c>
      <c r="V45" s="127" t="s">
        <v>121</v>
      </c>
      <c r="W45" s="37"/>
      <c r="X45" s="128">
        <v>406.98689999999999</v>
      </c>
      <c r="Y45" s="71"/>
      <c r="Z45" s="129">
        <v>1.7864000000000146</v>
      </c>
      <c r="AA45" s="127">
        <v>4.4086816279842456E-3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N5" sqref="N5"/>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44116</v>
      </c>
      <c r="AE3" s="137">
        <f>DATE(2006,1,2)+(AC2-1)*7</f>
        <v>38712</v>
      </c>
    </row>
    <row r="4" spans="1:32" s="97" customFormat="1" ht="11.85" customHeight="1" x14ac:dyDescent="0.3">
      <c r="A4" s="138"/>
      <c r="AC4" s="139" t="s">
        <v>7</v>
      </c>
      <c r="AD4" s="140">
        <v>44122</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341.80950000000001</v>
      </c>
      <c r="F11" s="164" t="s">
        <v>121</v>
      </c>
      <c r="G11" s="164" t="s">
        <v>121</v>
      </c>
      <c r="H11" s="164">
        <v>381.06</v>
      </c>
      <c r="I11" s="164" t="s">
        <v>121</v>
      </c>
      <c r="J11" s="164">
        <v>365.8</v>
      </c>
      <c r="K11" s="164" t="s">
        <v>121</v>
      </c>
      <c r="L11" s="164" t="s">
        <v>121</v>
      </c>
      <c r="M11" s="164">
        <v>494.97</v>
      </c>
      <c r="N11" s="164" t="s">
        <v>121</v>
      </c>
      <c r="O11" s="164" t="s">
        <v>121</v>
      </c>
      <c r="P11" s="164" t="s">
        <v>121</v>
      </c>
      <c r="Q11" s="164" t="s">
        <v>121</v>
      </c>
      <c r="R11" s="164" t="s">
        <v>121</v>
      </c>
      <c r="S11" s="164" t="s">
        <v>121</v>
      </c>
      <c r="T11" s="164">
        <v>321</v>
      </c>
      <c r="U11" s="164">
        <v>500.42</v>
      </c>
      <c r="V11" s="164" t="s">
        <v>121</v>
      </c>
      <c r="W11" s="164">
        <v>378.98</v>
      </c>
      <c r="X11" s="164" t="s">
        <v>121</v>
      </c>
      <c r="Y11" s="164" t="s">
        <v>121</v>
      </c>
      <c r="Z11" s="164" t="s">
        <v>121</v>
      </c>
      <c r="AA11" s="164" t="s">
        <v>121</v>
      </c>
      <c r="AB11" s="164">
        <v>450.35539999999997</v>
      </c>
      <c r="AC11" s="165">
        <v>380.42649999999998</v>
      </c>
      <c r="AD11" s="166">
        <v>0.6694999999999709</v>
      </c>
      <c r="AE11" s="167">
        <v>1.7629694778502625E-3</v>
      </c>
      <c r="AF11" s="168" t="s">
        <v>121</v>
      </c>
    </row>
    <row r="12" spans="1:32" s="97" customFormat="1" ht="12" customHeight="1" x14ac:dyDescent="0.3">
      <c r="A12" s="162" t="s">
        <v>72</v>
      </c>
      <c r="B12" s="164" t="s">
        <v>121</v>
      </c>
      <c r="C12" s="164" t="s">
        <v>121</v>
      </c>
      <c r="D12" s="164" t="s">
        <v>121</v>
      </c>
      <c r="E12" s="164">
        <v>340.06279999999998</v>
      </c>
      <c r="F12" s="164" t="s">
        <v>121</v>
      </c>
      <c r="G12" s="164" t="s">
        <v>121</v>
      </c>
      <c r="H12" s="164">
        <v>371.92</v>
      </c>
      <c r="I12" s="164" t="s">
        <v>121</v>
      </c>
      <c r="J12" s="164">
        <v>369.9</v>
      </c>
      <c r="K12" s="164" t="s">
        <v>121</v>
      </c>
      <c r="L12" s="164" t="s">
        <v>121</v>
      </c>
      <c r="M12" s="164" t="s">
        <v>121</v>
      </c>
      <c r="N12" s="164" t="s">
        <v>121</v>
      </c>
      <c r="O12" s="164" t="s">
        <v>121</v>
      </c>
      <c r="P12" s="164" t="s">
        <v>121</v>
      </c>
      <c r="Q12" s="164" t="s">
        <v>121</v>
      </c>
      <c r="R12" s="164" t="s">
        <v>121</v>
      </c>
      <c r="S12" s="164" t="s">
        <v>121</v>
      </c>
      <c r="T12" s="164">
        <v>323</v>
      </c>
      <c r="U12" s="164">
        <v>490.15</v>
      </c>
      <c r="V12" s="164" t="s">
        <v>121</v>
      </c>
      <c r="W12" s="164">
        <v>382.75</v>
      </c>
      <c r="X12" s="164" t="s">
        <v>121</v>
      </c>
      <c r="Y12" s="164" t="s">
        <v>121</v>
      </c>
      <c r="Z12" s="164" t="s">
        <v>121</v>
      </c>
      <c r="AA12" s="164" t="s">
        <v>121</v>
      </c>
      <c r="AB12" s="164">
        <v>450.35539999999997</v>
      </c>
      <c r="AC12" s="165">
        <v>367.45190000000002</v>
      </c>
      <c r="AD12" s="166">
        <v>0.35490000000004329</v>
      </c>
      <c r="AE12" s="167">
        <v>9.6677444926007716E-4</v>
      </c>
      <c r="AF12" s="168" t="s">
        <v>121</v>
      </c>
    </row>
    <row r="13" spans="1:32" s="97" customFormat="1" ht="12" customHeight="1" x14ac:dyDescent="0.3">
      <c r="A13" s="162" t="s">
        <v>73</v>
      </c>
      <c r="B13" s="164" t="s">
        <v>121</v>
      </c>
      <c r="C13" s="164" t="s">
        <v>121</v>
      </c>
      <c r="D13" s="164" t="s">
        <v>121</v>
      </c>
      <c r="E13" s="164">
        <v>343.15309999999999</v>
      </c>
      <c r="F13" s="164" t="s">
        <v>121</v>
      </c>
      <c r="G13" s="164" t="s">
        <v>121</v>
      </c>
      <c r="H13" s="164">
        <v>353.24</v>
      </c>
      <c r="I13" s="164">
        <v>476.33</v>
      </c>
      <c r="J13" s="164">
        <v>354.84</v>
      </c>
      <c r="K13" s="164" t="s">
        <v>121</v>
      </c>
      <c r="L13" s="164" t="s">
        <v>121</v>
      </c>
      <c r="M13" s="164">
        <v>387.61</v>
      </c>
      <c r="N13" s="164" t="s">
        <v>121</v>
      </c>
      <c r="O13" s="164" t="s">
        <v>121</v>
      </c>
      <c r="P13" s="164" t="s">
        <v>121</v>
      </c>
      <c r="Q13" s="164" t="s">
        <v>121</v>
      </c>
      <c r="R13" s="164" t="s">
        <v>121</v>
      </c>
      <c r="S13" s="164" t="s">
        <v>121</v>
      </c>
      <c r="T13" s="164">
        <v>319</v>
      </c>
      <c r="U13" s="164">
        <v>431.5</v>
      </c>
      <c r="V13" s="164" t="s">
        <v>121</v>
      </c>
      <c r="W13" s="164">
        <v>344.29</v>
      </c>
      <c r="X13" s="164">
        <v>295.82</v>
      </c>
      <c r="Y13" s="164" t="s">
        <v>121</v>
      </c>
      <c r="Z13" s="164" t="s">
        <v>122</v>
      </c>
      <c r="AA13" s="164" t="s">
        <v>121</v>
      </c>
      <c r="AB13" s="164">
        <v>442.64389999999997</v>
      </c>
      <c r="AC13" s="165">
        <v>361.01159999999999</v>
      </c>
      <c r="AD13" s="166">
        <v>-2.3633000000000379</v>
      </c>
      <c r="AE13" s="167">
        <v>-6.503751359821619E-3</v>
      </c>
      <c r="AF13" s="168" t="s">
        <v>121</v>
      </c>
    </row>
    <row r="14" spans="1:32" s="97" customFormat="1" ht="12" customHeight="1" x14ac:dyDescent="0.3">
      <c r="A14" s="162" t="s">
        <v>74</v>
      </c>
      <c r="B14" s="169" t="s">
        <v>121</v>
      </c>
      <c r="C14" s="169" t="s">
        <v>121</v>
      </c>
      <c r="D14" s="169" t="s">
        <v>121</v>
      </c>
      <c r="E14" s="169">
        <v>342.21249999999998</v>
      </c>
      <c r="F14" s="169" t="s">
        <v>121</v>
      </c>
      <c r="G14" s="169" t="s">
        <v>121</v>
      </c>
      <c r="H14" s="169">
        <v>363.58</v>
      </c>
      <c r="I14" s="169" t="s">
        <v>121</v>
      </c>
      <c r="J14" s="169">
        <v>359.87</v>
      </c>
      <c r="K14" s="169" t="s">
        <v>121</v>
      </c>
      <c r="L14" s="169" t="s">
        <v>121</v>
      </c>
      <c r="M14" s="169">
        <v>425.25</v>
      </c>
      <c r="N14" s="169" t="s">
        <v>121</v>
      </c>
      <c r="O14" s="169" t="s">
        <v>121</v>
      </c>
      <c r="P14" s="169" t="s">
        <v>121</v>
      </c>
      <c r="Q14" s="169" t="s">
        <v>121</v>
      </c>
      <c r="R14" s="169" t="s">
        <v>121</v>
      </c>
      <c r="S14" s="169" t="s">
        <v>121</v>
      </c>
      <c r="T14" s="169">
        <v>323</v>
      </c>
      <c r="U14" s="169">
        <v>415.38</v>
      </c>
      <c r="V14" s="169" t="s">
        <v>121</v>
      </c>
      <c r="W14" s="169">
        <v>366.25</v>
      </c>
      <c r="X14" s="169" t="s">
        <v>121</v>
      </c>
      <c r="Y14" s="169" t="s">
        <v>121</v>
      </c>
      <c r="Z14" s="169" t="s">
        <v>121</v>
      </c>
      <c r="AA14" s="169" t="s">
        <v>121</v>
      </c>
      <c r="AB14" s="169">
        <v>447.07799999999997</v>
      </c>
      <c r="AC14" s="170">
        <v>355.59609999999998</v>
      </c>
      <c r="AD14" s="171">
        <v>2.1315999999999917</v>
      </c>
      <c r="AE14" s="172">
        <v>6.0305914738254529E-3</v>
      </c>
      <c r="AF14" s="173" t="s">
        <v>121</v>
      </c>
    </row>
    <row r="15" spans="1:32" s="97" customFormat="1" ht="12" customHeight="1" x14ac:dyDescent="0.3">
      <c r="A15" s="162" t="s">
        <v>75</v>
      </c>
      <c r="B15" s="164" t="s">
        <v>121</v>
      </c>
      <c r="C15" s="164" t="s">
        <v>121</v>
      </c>
      <c r="D15" s="164" t="s">
        <v>122</v>
      </c>
      <c r="E15" s="164">
        <v>330.9264</v>
      </c>
      <c r="F15" s="164">
        <v>268.68</v>
      </c>
      <c r="G15" s="164" t="s">
        <v>122</v>
      </c>
      <c r="H15" s="164">
        <v>132.83000000000001</v>
      </c>
      <c r="I15" s="164" t="s">
        <v>121</v>
      </c>
      <c r="J15" s="164">
        <v>293.77</v>
      </c>
      <c r="K15" s="164" t="s">
        <v>121</v>
      </c>
      <c r="L15" s="164" t="s">
        <v>121</v>
      </c>
      <c r="M15" s="164">
        <v>443.54</v>
      </c>
      <c r="N15" s="164" t="s">
        <v>121</v>
      </c>
      <c r="O15" s="164">
        <v>168.81</v>
      </c>
      <c r="P15" s="164" t="s">
        <v>122</v>
      </c>
      <c r="Q15" s="164" t="s">
        <v>121</v>
      </c>
      <c r="R15" s="164" t="s">
        <v>121</v>
      </c>
      <c r="S15" s="164">
        <v>356.54</v>
      </c>
      <c r="T15" s="164">
        <v>238</v>
      </c>
      <c r="U15" s="164" t="s">
        <v>121</v>
      </c>
      <c r="V15" s="164">
        <v>274.8442</v>
      </c>
      <c r="W15" s="164">
        <v>335.21</v>
      </c>
      <c r="X15" s="164">
        <v>284.74619999999999</v>
      </c>
      <c r="Y15" s="164" t="s">
        <v>121</v>
      </c>
      <c r="Z15" s="164" t="s">
        <v>122</v>
      </c>
      <c r="AA15" s="164" t="s">
        <v>121</v>
      </c>
      <c r="AB15" s="164">
        <v>456.33190000000002</v>
      </c>
      <c r="AC15" s="165">
        <v>298.59039999999999</v>
      </c>
      <c r="AD15" s="166">
        <v>3.5849999999999795</v>
      </c>
      <c r="AE15" s="167">
        <v>1.2152319923635302E-2</v>
      </c>
      <c r="AF15" s="168">
        <v>366.76609999999999</v>
      </c>
    </row>
    <row r="16" spans="1:32" s="97" customFormat="1" ht="12" customHeight="1" thickBot="1" x14ac:dyDescent="0.35">
      <c r="A16" s="162" t="s">
        <v>76</v>
      </c>
      <c r="B16" s="164" t="s">
        <v>121</v>
      </c>
      <c r="C16" s="164" t="s">
        <v>121</v>
      </c>
      <c r="D16" s="164" t="s">
        <v>122</v>
      </c>
      <c r="E16" s="164">
        <v>333.88229999999999</v>
      </c>
      <c r="F16" s="164" t="s">
        <v>121</v>
      </c>
      <c r="G16" s="164" t="s">
        <v>121</v>
      </c>
      <c r="H16" s="164">
        <v>334.91</v>
      </c>
      <c r="I16" s="164" t="s">
        <v>121</v>
      </c>
      <c r="J16" s="164">
        <v>322.35000000000002</v>
      </c>
      <c r="K16" s="164" t="s">
        <v>121</v>
      </c>
      <c r="L16" s="164" t="s">
        <v>121</v>
      </c>
      <c r="M16" s="164" t="s">
        <v>121</v>
      </c>
      <c r="N16" s="164" t="s">
        <v>121</v>
      </c>
      <c r="O16" s="164" t="s">
        <v>121</v>
      </c>
      <c r="P16" s="164" t="s">
        <v>122</v>
      </c>
      <c r="Q16" s="164" t="s">
        <v>121</v>
      </c>
      <c r="R16" s="164" t="s">
        <v>121</v>
      </c>
      <c r="S16" s="164" t="s">
        <v>121</v>
      </c>
      <c r="T16" s="164">
        <v>250</v>
      </c>
      <c r="U16" s="164" t="s">
        <v>121</v>
      </c>
      <c r="V16" s="164">
        <v>273.5154</v>
      </c>
      <c r="W16" s="164">
        <v>337.37</v>
      </c>
      <c r="X16" s="164">
        <v>290.68520000000001</v>
      </c>
      <c r="Y16" s="164" t="s">
        <v>121</v>
      </c>
      <c r="Z16" s="164" t="s">
        <v>121</v>
      </c>
      <c r="AA16" s="164" t="s">
        <v>121</v>
      </c>
      <c r="AB16" s="164">
        <v>466.45330000000001</v>
      </c>
      <c r="AC16" s="165">
        <v>301.43889999999999</v>
      </c>
      <c r="AD16" s="166">
        <v>-0.15940000000000509</v>
      </c>
      <c r="AE16" s="167">
        <v>-5.2851756790406323E-4</v>
      </c>
      <c r="AF16" s="168">
        <v>372.48630000000003</v>
      </c>
    </row>
    <row r="17" spans="1:32" s="180" customFormat="1" ht="12" customHeight="1" thickBot="1" x14ac:dyDescent="0.35">
      <c r="A17" s="174" t="s">
        <v>77</v>
      </c>
      <c r="B17" s="175" t="s">
        <v>121</v>
      </c>
      <c r="C17" s="175" t="s">
        <v>121</v>
      </c>
      <c r="D17" s="175" t="s">
        <v>122</v>
      </c>
      <c r="E17" s="175">
        <v>334.99610000000001</v>
      </c>
      <c r="F17" s="175">
        <v>268.68</v>
      </c>
      <c r="G17" s="175" t="s">
        <v>122</v>
      </c>
      <c r="H17" s="175">
        <v>332.98309999999998</v>
      </c>
      <c r="I17" s="175">
        <v>476.33</v>
      </c>
      <c r="J17" s="175">
        <v>345.1397</v>
      </c>
      <c r="K17" s="175" t="s">
        <v>121</v>
      </c>
      <c r="L17" s="175" t="s">
        <v>121</v>
      </c>
      <c r="M17" s="175">
        <v>455.0899</v>
      </c>
      <c r="N17" s="175" t="s">
        <v>121</v>
      </c>
      <c r="O17" s="175">
        <v>168.81</v>
      </c>
      <c r="P17" s="175" t="s">
        <v>122</v>
      </c>
      <c r="Q17" s="175" t="s">
        <v>121</v>
      </c>
      <c r="R17" s="175" t="s">
        <v>121</v>
      </c>
      <c r="S17" s="175">
        <v>356.54</v>
      </c>
      <c r="T17" s="175">
        <v>256.60390000000001</v>
      </c>
      <c r="U17" s="175">
        <v>459.36250000000001</v>
      </c>
      <c r="V17" s="175">
        <v>274.50720000000001</v>
      </c>
      <c r="W17" s="175">
        <v>342.80840000000001</v>
      </c>
      <c r="X17" s="175">
        <v>286.57049999999998</v>
      </c>
      <c r="Y17" s="175" t="s">
        <v>121</v>
      </c>
      <c r="Z17" s="175" t="s">
        <v>122</v>
      </c>
      <c r="AA17" s="175" t="s">
        <v>121</v>
      </c>
      <c r="AB17" s="175">
        <v>456.19310000000002</v>
      </c>
      <c r="AC17" s="176">
        <v>333.11669999999998</v>
      </c>
      <c r="AD17" s="177">
        <v>1.1476999999999862</v>
      </c>
      <c r="AE17" s="178">
        <v>3.4572505264045539E-3</v>
      </c>
      <c r="AF17" s="179">
        <v>368.33390000000003</v>
      </c>
    </row>
    <row r="18" spans="1:32" s="97" customFormat="1" ht="12" customHeight="1" x14ac:dyDescent="0.3">
      <c r="A18" s="162" t="s">
        <v>78</v>
      </c>
      <c r="B18" s="163">
        <v>358.83</v>
      </c>
      <c r="C18" s="163" t="s">
        <v>121</v>
      </c>
      <c r="D18" s="163">
        <v>319.53219999999999</v>
      </c>
      <c r="E18" s="163">
        <v>337.91309999999999</v>
      </c>
      <c r="F18" s="163">
        <v>381.67</v>
      </c>
      <c r="G18" s="163" t="s">
        <v>121</v>
      </c>
      <c r="H18" s="163">
        <v>356.86</v>
      </c>
      <c r="I18" s="163">
        <v>470</v>
      </c>
      <c r="J18" s="163">
        <v>343.14</v>
      </c>
      <c r="K18" s="163">
        <v>395</v>
      </c>
      <c r="L18" s="163">
        <v>325.7833</v>
      </c>
      <c r="M18" s="163">
        <v>409.65</v>
      </c>
      <c r="N18" s="163" t="s">
        <v>121</v>
      </c>
      <c r="O18" s="163">
        <v>275.26</v>
      </c>
      <c r="P18" s="163">
        <v>276.08</v>
      </c>
      <c r="Q18" s="163">
        <v>411.52</v>
      </c>
      <c r="R18" s="163" t="s">
        <v>121</v>
      </c>
      <c r="S18" s="163" t="s">
        <v>121</v>
      </c>
      <c r="T18" s="163">
        <v>369</v>
      </c>
      <c r="U18" s="163">
        <v>381.92</v>
      </c>
      <c r="V18" s="163">
        <v>310.72230000000002</v>
      </c>
      <c r="W18" s="163">
        <v>366.99</v>
      </c>
      <c r="X18" s="163">
        <v>311.00080000000003</v>
      </c>
      <c r="Y18" s="163">
        <v>317.77999999999997</v>
      </c>
      <c r="Z18" s="163" t="s">
        <v>121</v>
      </c>
      <c r="AA18" s="163">
        <v>403.48</v>
      </c>
      <c r="AB18" s="163">
        <v>436.47460000000001</v>
      </c>
      <c r="AC18" s="165">
        <v>382.15530000000001</v>
      </c>
      <c r="AD18" s="166">
        <v>2.3673000000000002</v>
      </c>
      <c r="AE18" s="181">
        <v>6.2332143195678036E-3</v>
      </c>
      <c r="AF18" s="182">
        <v>404.38979999999998</v>
      </c>
    </row>
    <row r="19" spans="1:32" s="97" customFormat="1" ht="12" customHeight="1" x14ac:dyDescent="0.3">
      <c r="A19" s="162" t="s">
        <v>79</v>
      </c>
      <c r="B19" s="164">
        <v>343.14</v>
      </c>
      <c r="C19" s="164" t="s">
        <v>121</v>
      </c>
      <c r="D19" s="164">
        <v>313.48050000000001</v>
      </c>
      <c r="E19" s="164">
        <v>331.19510000000002</v>
      </c>
      <c r="F19" s="164">
        <v>378.9</v>
      </c>
      <c r="G19" s="164" t="s">
        <v>121</v>
      </c>
      <c r="H19" s="164">
        <v>354.71</v>
      </c>
      <c r="I19" s="164">
        <v>470.27</v>
      </c>
      <c r="J19" s="164">
        <v>341.36</v>
      </c>
      <c r="K19" s="164">
        <v>375</v>
      </c>
      <c r="L19" s="164">
        <v>320.76920000000001</v>
      </c>
      <c r="M19" s="164">
        <v>385.48</v>
      </c>
      <c r="N19" s="164" t="s">
        <v>121</v>
      </c>
      <c r="O19" s="164">
        <v>260.26</v>
      </c>
      <c r="P19" s="164">
        <v>266.8</v>
      </c>
      <c r="Q19" s="164">
        <v>377.3</v>
      </c>
      <c r="R19" s="164" t="s">
        <v>121</v>
      </c>
      <c r="S19" s="164" t="s">
        <v>121</v>
      </c>
      <c r="T19" s="164">
        <v>346</v>
      </c>
      <c r="U19" s="164">
        <v>383.48</v>
      </c>
      <c r="V19" s="164">
        <v>299.87029999999999</v>
      </c>
      <c r="W19" s="164">
        <v>367.3</v>
      </c>
      <c r="X19" s="164" t="s">
        <v>121</v>
      </c>
      <c r="Y19" s="164">
        <v>317.91000000000003</v>
      </c>
      <c r="Z19" s="164" t="s">
        <v>121</v>
      </c>
      <c r="AA19" s="164">
        <v>394.01</v>
      </c>
      <c r="AB19" s="164">
        <v>436.86020000000002</v>
      </c>
      <c r="AC19" s="165">
        <v>368.27120000000002</v>
      </c>
      <c r="AD19" s="166">
        <v>0.8498000000000161</v>
      </c>
      <c r="AE19" s="181">
        <v>2.3128756245553994E-3</v>
      </c>
      <c r="AF19" s="168">
        <v>405.3073</v>
      </c>
    </row>
    <row r="20" spans="1:32" s="97" customFormat="1" ht="12" customHeight="1" x14ac:dyDescent="0.3">
      <c r="A20" s="162" t="s">
        <v>80</v>
      </c>
      <c r="B20" s="164">
        <v>321.48</v>
      </c>
      <c r="C20" s="164" t="s">
        <v>121</v>
      </c>
      <c r="D20" s="164">
        <v>306.07170000000002</v>
      </c>
      <c r="E20" s="164">
        <v>318.16230000000002</v>
      </c>
      <c r="F20" s="164">
        <v>375.41</v>
      </c>
      <c r="G20" s="164">
        <v>299.20999999999998</v>
      </c>
      <c r="H20" s="164">
        <v>347.22</v>
      </c>
      <c r="I20" s="164">
        <v>445.22</v>
      </c>
      <c r="J20" s="164">
        <v>319.74</v>
      </c>
      <c r="K20" s="164">
        <v>365</v>
      </c>
      <c r="L20" s="164">
        <v>322.74849999999998</v>
      </c>
      <c r="M20" s="164">
        <v>345.1</v>
      </c>
      <c r="N20" s="164" t="s">
        <v>121</v>
      </c>
      <c r="O20" s="164">
        <v>264.43</v>
      </c>
      <c r="P20" s="164">
        <v>266.51</v>
      </c>
      <c r="Q20" s="164">
        <v>372.34</v>
      </c>
      <c r="R20" s="164">
        <v>194.4873</v>
      </c>
      <c r="S20" s="164">
        <v>356.54</v>
      </c>
      <c r="T20" s="164">
        <v>323</v>
      </c>
      <c r="U20" s="164">
        <v>367.64</v>
      </c>
      <c r="V20" s="164">
        <v>295.88380000000001</v>
      </c>
      <c r="W20" s="164">
        <v>360.42</v>
      </c>
      <c r="X20" s="164">
        <v>306.39530000000002</v>
      </c>
      <c r="Y20" s="164">
        <v>309.39</v>
      </c>
      <c r="Z20" s="164">
        <v>340.89</v>
      </c>
      <c r="AA20" s="164">
        <v>380.37</v>
      </c>
      <c r="AB20" s="164">
        <v>422.9794</v>
      </c>
      <c r="AC20" s="165">
        <v>352.2</v>
      </c>
      <c r="AD20" s="166">
        <v>-0.82420000000001892</v>
      </c>
      <c r="AE20" s="181">
        <v>-2.3346841378013572E-3</v>
      </c>
      <c r="AF20" s="168">
        <v>397.02690000000001</v>
      </c>
    </row>
    <row r="21" spans="1:32" s="97" customFormat="1" ht="12" customHeight="1" x14ac:dyDescent="0.3">
      <c r="A21" s="162" t="s">
        <v>81</v>
      </c>
      <c r="B21" s="169">
        <v>297.43</v>
      </c>
      <c r="C21" s="169" t="s">
        <v>121</v>
      </c>
      <c r="D21" s="169">
        <v>300.86349999999999</v>
      </c>
      <c r="E21" s="169">
        <v>323.93970000000002</v>
      </c>
      <c r="F21" s="169">
        <v>371.72</v>
      </c>
      <c r="G21" s="169" t="s">
        <v>122</v>
      </c>
      <c r="H21" s="169">
        <v>344.68</v>
      </c>
      <c r="I21" s="169">
        <v>420.7</v>
      </c>
      <c r="J21" s="169">
        <v>338.76</v>
      </c>
      <c r="K21" s="169">
        <v>358</v>
      </c>
      <c r="L21" s="169">
        <v>321.1651</v>
      </c>
      <c r="M21" s="169">
        <v>346.04</v>
      </c>
      <c r="N21" s="169" t="s">
        <v>121</v>
      </c>
      <c r="O21" s="169" t="s">
        <v>121</v>
      </c>
      <c r="P21" s="169">
        <v>264.05</v>
      </c>
      <c r="Q21" s="169">
        <v>349.59</v>
      </c>
      <c r="R21" s="169" t="s">
        <v>121</v>
      </c>
      <c r="S21" s="169" t="s">
        <v>121</v>
      </c>
      <c r="T21" s="169">
        <v>311</v>
      </c>
      <c r="U21" s="169">
        <v>367.13</v>
      </c>
      <c r="V21" s="169">
        <v>294.33350000000002</v>
      </c>
      <c r="W21" s="169">
        <v>359.12</v>
      </c>
      <c r="X21" s="169">
        <v>328.08940000000001</v>
      </c>
      <c r="Y21" s="169">
        <v>313.97000000000003</v>
      </c>
      <c r="Z21" s="169">
        <v>367.56</v>
      </c>
      <c r="AA21" s="169">
        <v>378.69</v>
      </c>
      <c r="AB21" s="169">
        <v>431.26929999999999</v>
      </c>
      <c r="AC21" s="170">
        <v>352.91520000000003</v>
      </c>
      <c r="AD21" s="183">
        <v>0.62030000000004293</v>
      </c>
      <c r="AE21" s="184">
        <v>1.7607407884703274E-3</v>
      </c>
      <c r="AF21" s="173">
        <v>403.2901</v>
      </c>
    </row>
    <row r="22" spans="1:32" s="97" customFormat="1" ht="12" customHeight="1" x14ac:dyDescent="0.3">
      <c r="A22" s="162" t="s">
        <v>82</v>
      </c>
      <c r="B22" s="164">
        <v>286.37</v>
      </c>
      <c r="C22" s="164">
        <v>325.61610000000002</v>
      </c>
      <c r="D22" s="164">
        <v>294.11489999999998</v>
      </c>
      <c r="E22" s="164">
        <v>295.05250000000001</v>
      </c>
      <c r="F22" s="164">
        <v>334.58</v>
      </c>
      <c r="G22" s="164">
        <v>254.3</v>
      </c>
      <c r="H22" s="164">
        <v>326.01</v>
      </c>
      <c r="I22" s="164">
        <v>462.86</v>
      </c>
      <c r="J22" s="164">
        <v>287.33999999999997</v>
      </c>
      <c r="K22" s="164">
        <v>309</v>
      </c>
      <c r="L22" s="164">
        <v>323.40820000000002</v>
      </c>
      <c r="M22" s="164">
        <v>292.20999999999998</v>
      </c>
      <c r="N22" s="164">
        <v>341</v>
      </c>
      <c r="O22" s="164">
        <v>241.23</v>
      </c>
      <c r="P22" s="164">
        <v>250.52</v>
      </c>
      <c r="Q22" s="164">
        <v>318</v>
      </c>
      <c r="R22" s="164">
        <v>239.16390000000001</v>
      </c>
      <c r="S22" s="164">
        <v>371.39</v>
      </c>
      <c r="T22" s="164">
        <v>266</v>
      </c>
      <c r="U22" s="164">
        <v>312.70999999999998</v>
      </c>
      <c r="V22" s="164">
        <v>288.35379999999998</v>
      </c>
      <c r="W22" s="164">
        <v>317.14</v>
      </c>
      <c r="X22" s="164">
        <v>284.98009999999999</v>
      </c>
      <c r="Y22" s="164">
        <v>278.72000000000003</v>
      </c>
      <c r="Z22" s="164">
        <v>295.26</v>
      </c>
      <c r="AA22" s="164">
        <v>343.29</v>
      </c>
      <c r="AB22" s="164">
        <v>410.54450000000003</v>
      </c>
      <c r="AC22" s="165">
        <v>315.48599999999999</v>
      </c>
      <c r="AD22" s="166">
        <v>-0.98349999999999227</v>
      </c>
      <c r="AE22" s="181">
        <v>-3.1077244410598892E-3</v>
      </c>
      <c r="AF22" s="168">
        <v>361.85340000000002</v>
      </c>
    </row>
    <row r="23" spans="1:32" s="97" customFormat="1" ht="12" customHeight="1" thickBot="1" x14ac:dyDescent="0.35">
      <c r="A23" s="162" t="s">
        <v>83</v>
      </c>
      <c r="B23" s="164">
        <v>272.17</v>
      </c>
      <c r="C23" s="164">
        <v>303.37459999999999</v>
      </c>
      <c r="D23" s="164">
        <v>287.10950000000003</v>
      </c>
      <c r="E23" s="164">
        <v>303.2484</v>
      </c>
      <c r="F23" s="164">
        <v>340.21</v>
      </c>
      <c r="G23" s="164">
        <v>253.5</v>
      </c>
      <c r="H23" s="164">
        <v>330.01</v>
      </c>
      <c r="I23" s="164" t="s">
        <v>121</v>
      </c>
      <c r="J23" s="164">
        <v>312.27999999999997</v>
      </c>
      <c r="K23" s="164">
        <v>310</v>
      </c>
      <c r="L23" s="164">
        <v>321.42899999999997</v>
      </c>
      <c r="M23" s="164">
        <v>303.29000000000002</v>
      </c>
      <c r="N23" s="164" t="s">
        <v>121</v>
      </c>
      <c r="O23" s="164">
        <v>250.26</v>
      </c>
      <c r="P23" s="164">
        <v>258.89999999999998</v>
      </c>
      <c r="Q23" s="164">
        <v>304.43</v>
      </c>
      <c r="R23" s="164" t="s">
        <v>121</v>
      </c>
      <c r="S23" s="164">
        <v>356.54</v>
      </c>
      <c r="T23" s="164">
        <v>280</v>
      </c>
      <c r="U23" s="164">
        <v>315.99</v>
      </c>
      <c r="V23" s="164">
        <v>288.35379999999998</v>
      </c>
      <c r="W23" s="164">
        <v>304.33999999999997</v>
      </c>
      <c r="X23" s="164">
        <v>298.62439999999998</v>
      </c>
      <c r="Y23" s="164">
        <v>299.85000000000002</v>
      </c>
      <c r="Z23" s="164">
        <v>316.02999999999997</v>
      </c>
      <c r="AA23" s="164">
        <v>355.18</v>
      </c>
      <c r="AB23" s="164">
        <v>422.9794</v>
      </c>
      <c r="AC23" s="165">
        <v>326.4323</v>
      </c>
      <c r="AD23" s="166">
        <v>1.1856999999999971</v>
      </c>
      <c r="AE23" s="181">
        <v>3.6455415675367142E-3</v>
      </c>
      <c r="AF23" s="168">
        <v>365.57319999999999</v>
      </c>
    </row>
    <row r="24" spans="1:32" s="180" customFormat="1" ht="12" customHeight="1" thickBot="1" x14ac:dyDescent="0.35">
      <c r="A24" s="174" t="s">
        <v>84</v>
      </c>
      <c r="B24" s="175">
        <v>347.91269999999997</v>
      </c>
      <c r="C24" s="175">
        <v>320.42790000000002</v>
      </c>
      <c r="D24" s="175">
        <v>305.60649999999998</v>
      </c>
      <c r="E24" s="175">
        <v>313.52170000000001</v>
      </c>
      <c r="F24" s="175">
        <v>369.01510000000002</v>
      </c>
      <c r="G24" s="175" t="s">
        <v>122</v>
      </c>
      <c r="H24" s="175">
        <v>346.34460000000001</v>
      </c>
      <c r="I24" s="175">
        <v>453.47289999999998</v>
      </c>
      <c r="J24" s="175">
        <v>333.77539999999999</v>
      </c>
      <c r="K24" s="175">
        <v>365.25790000000001</v>
      </c>
      <c r="L24" s="175">
        <v>321.96050000000002</v>
      </c>
      <c r="M24" s="175">
        <v>396.6807</v>
      </c>
      <c r="N24" s="175">
        <v>341</v>
      </c>
      <c r="O24" s="175">
        <v>247.84309999999999</v>
      </c>
      <c r="P24" s="175">
        <v>258.11790000000002</v>
      </c>
      <c r="Q24" s="175">
        <v>384.46140000000003</v>
      </c>
      <c r="R24" s="175">
        <v>229.2003</v>
      </c>
      <c r="S24" s="175">
        <v>366.76729999999998</v>
      </c>
      <c r="T24" s="175">
        <v>338.28210000000001</v>
      </c>
      <c r="U24" s="175">
        <v>374.52699999999999</v>
      </c>
      <c r="V24" s="175">
        <v>291.99009999999998</v>
      </c>
      <c r="W24" s="175">
        <v>354.82990000000001</v>
      </c>
      <c r="X24" s="175">
        <v>293.21719999999999</v>
      </c>
      <c r="Y24" s="175">
        <v>308.29020000000003</v>
      </c>
      <c r="Z24" s="175">
        <v>321.75619999999998</v>
      </c>
      <c r="AA24" s="175">
        <v>356.69880000000001</v>
      </c>
      <c r="AB24" s="175">
        <v>423.4898</v>
      </c>
      <c r="AC24" s="176">
        <v>354.0797</v>
      </c>
      <c r="AD24" s="185">
        <v>0.69959999999997535</v>
      </c>
      <c r="AE24" s="186">
        <v>1.9797379648711644E-3</v>
      </c>
      <c r="AF24" s="179">
        <v>389.80840000000001</v>
      </c>
    </row>
    <row r="25" spans="1:32" s="97" customFormat="1" ht="12" customHeight="1" thickBot="1" x14ac:dyDescent="0.35">
      <c r="A25" s="162" t="s">
        <v>85</v>
      </c>
      <c r="B25" s="163" t="s">
        <v>121</v>
      </c>
      <c r="C25" s="163" t="s">
        <v>121</v>
      </c>
      <c r="D25" s="163">
        <v>297.74590000000001</v>
      </c>
      <c r="E25" s="163" t="s">
        <v>121</v>
      </c>
      <c r="F25" s="163">
        <v>316.52</v>
      </c>
      <c r="G25" s="163" t="s">
        <v>121</v>
      </c>
      <c r="H25" s="163">
        <v>258.93</v>
      </c>
      <c r="I25" s="163" t="s">
        <v>121</v>
      </c>
      <c r="J25" s="163" t="s">
        <v>121</v>
      </c>
      <c r="K25" s="163">
        <v>288</v>
      </c>
      <c r="L25" s="163" t="s">
        <v>121</v>
      </c>
      <c r="M25" s="163">
        <v>272.12</v>
      </c>
      <c r="N25" s="163" t="s">
        <v>121</v>
      </c>
      <c r="O25" s="163" t="s">
        <v>121</v>
      </c>
      <c r="P25" s="163" t="s">
        <v>122</v>
      </c>
      <c r="Q25" s="163">
        <v>343</v>
      </c>
      <c r="R25" s="163" t="s">
        <v>121</v>
      </c>
      <c r="S25" s="163" t="s">
        <v>121</v>
      </c>
      <c r="T25" s="163" t="s">
        <v>121</v>
      </c>
      <c r="U25" s="163">
        <v>329.52</v>
      </c>
      <c r="V25" s="163">
        <v>295.21940000000001</v>
      </c>
      <c r="W25" s="163">
        <v>220.9</v>
      </c>
      <c r="X25" s="163">
        <v>269.24950000000001</v>
      </c>
      <c r="Y25" s="163">
        <v>300.74</v>
      </c>
      <c r="Z25" s="163">
        <v>332.76</v>
      </c>
      <c r="AA25" s="163" t="s">
        <v>121</v>
      </c>
      <c r="AB25" s="163">
        <v>393.48259999999999</v>
      </c>
      <c r="AC25" s="165">
        <v>292.27859999999998</v>
      </c>
      <c r="AD25" s="166">
        <v>-4.6200000000000045</v>
      </c>
      <c r="AE25" s="181">
        <v>-1.5560868256030869E-2</v>
      </c>
      <c r="AF25" s="182" t="s">
        <v>121</v>
      </c>
    </row>
    <row r="26" spans="1:32" s="180" customFormat="1" ht="12" customHeight="1" thickBot="1" x14ac:dyDescent="0.35">
      <c r="A26" s="174" t="s">
        <v>86</v>
      </c>
      <c r="B26" s="175" t="s">
        <v>121</v>
      </c>
      <c r="C26" s="175" t="s">
        <v>121</v>
      </c>
      <c r="D26" s="175">
        <v>297.74590000000001</v>
      </c>
      <c r="E26" s="175" t="s">
        <v>121</v>
      </c>
      <c r="F26" s="175">
        <v>316.52</v>
      </c>
      <c r="G26" s="175" t="s">
        <v>121</v>
      </c>
      <c r="H26" s="175">
        <v>258.93</v>
      </c>
      <c r="I26" s="175" t="s">
        <v>121</v>
      </c>
      <c r="J26" s="175" t="s">
        <v>121</v>
      </c>
      <c r="K26" s="175">
        <v>288</v>
      </c>
      <c r="L26" s="175" t="s">
        <v>121</v>
      </c>
      <c r="M26" s="175">
        <v>272.12</v>
      </c>
      <c r="N26" s="175" t="s">
        <v>121</v>
      </c>
      <c r="O26" s="175" t="s">
        <v>121</v>
      </c>
      <c r="P26" s="175" t="s">
        <v>122</v>
      </c>
      <c r="Q26" s="175">
        <v>343</v>
      </c>
      <c r="R26" s="175" t="s">
        <v>121</v>
      </c>
      <c r="S26" s="175" t="s">
        <v>121</v>
      </c>
      <c r="T26" s="175" t="s">
        <v>121</v>
      </c>
      <c r="U26" s="175">
        <v>329.52</v>
      </c>
      <c r="V26" s="175">
        <v>295.21940000000001</v>
      </c>
      <c r="W26" s="175">
        <v>220.9</v>
      </c>
      <c r="X26" s="175">
        <v>269.24950000000001</v>
      </c>
      <c r="Y26" s="175">
        <v>300.74</v>
      </c>
      <c r="Z26" s="175">
        <v>332.76</v>
      </c>
      <c r="AA26" s="175" t="s">
        <v>121</v>
      </c>
      <c r="AB26" s="175">
        <v>393.48259999999999</v>
      </c>
      <c r="AC26" s="176">
        <v>292.27859999999998</v>
      </c>
      <c r="AD26" s="185">
        <v>-4.6200000000000045</v>
      </c>
      <c r="AE26" s="186">
        <v>-1.5560868256030869E-2</v>
      </c>
      <c r="AF26" s="179" t="s">
        <v>121</v>
      </c>
    </row>
    <row r="27" spans="1:32" s="97" customFormat="1" ht="12" customHeight="1" x14ac:dyDescent="0.3">
      <c r="A27" s="162" t="s">
        <v>87</v>
      </c>
      <c r="B27" s="163" t="s">
        <v>121</v>
      </c>
      <c r="C27" s="163" t="s">
        <v>121</v>
      </c>
      <c r="D27" s="163" t="s">
        <v>121</v>
      </c>
      <c r="E27" s="163" t="s">
        <v>121</v>
      </c>
      <c r="F27" s="163" t="s">
        <v>121</v>
      </c>
      <c r="G27" s="163" t="s">
        <v>121</v>
      </c>
      <c r="H27" s="163">
        <v>365.85</v>
      </c>
      <c r="I27" s="163" t="s">
        <v>121</v>
      </c>
      <c r="J27" s="163" t="s">
        <v>121</v>
      </c>
      <c r="K27" s="163" t="s">
        <v>121</v>
      </c>
      <c r="L27" s="163" t="s">
        <v>121</v>
      </c>
      <c r="M27" s="163" t="s">
        <v>121</v>
      </c>
      <c r="N27" s="163" t="s">
        <v>121</v>
      </c>
      <c r="O27" s="163" t="s">
        <v>121</v>
      </c>
      <c r="P27" s="163" t="s">
        <v>122</v>
      </c>
      <c r="Q27" s="163" t="s">
        <v>121</v>
      </c>
      <c r="R27" s="163" t="s">
        <v>121</v>
      </c>
      <c r="S27" s="163" t="s">
        <v>121</v>
      </c>
      <c r="T27" s="163" t="s">
        <v>121</v>
      </c>
      <c r="U27" s="163">
        <v>441.73</v>
      </c>
      <c r="V27" s="163" t="s">
        <v>121</v>
      </c>
      <c r="W27" s="163" t="s">
        <v>121</v>
      </c>
      <c r="X27" s="163" t="s">
        <v>121</v>
      </c>
      <c r="Y27" s="163" t="s">
        <v>121</v>
      </c>
      <c r="Z27" s="163" t="s">
        <v>121</v>
      </c>
      <c r="AA27" s="163" t="s">
        <v>121</v>
      </c>
      <c r="AB27" s="163">
        <v>441.29430000000002</v>
      </c>
      <c r="AC27" s="165">
        <v>377.09460000000001</v>
      </c>
      <c r="AD27" s="166">
        <v>-22.616299999999967</v>
      </c>
      <c r="AE27" s="181">
        <v>-5.6581644383478125E-2</v>
      </c>
      <c r="AF27" s="182">
        <v>412.4554</v>
      </c>
    </row>
    <row r="28" spans="1:32" s="97" customFormat="1" ht="12" customHeight="1" x14ac:dyDescent="0.3">
      <c r="A28" s="162" t="s">
        <v>88</v>
      </c>
      <c r="B28" s="164" t="s">
        <v>121</v>
      </c>
      <c r="C28" s="164" t="s">
        <v>121</v>
      </c>
      <c r="D28" s="164" t="s">
        <v>121</v>
      </c>
      <c r="E28" s="164" t="s">
        <v>121</v>
      </c>
      <c r="F28" s="164">
        <v>421.83</v>
      </c>
      <c r="G28" s="164" t="s">
        <v>121</v>
      </c>
      <c r="H28" s="164">
        <v>371.9</v>
      </c>
      <c r="I28" s="164" t="s">
        <v>121</v>
      </c>
      <c r="J28" s="164" t="s">
        <v>121</v>
      </c>
      <c r="K28" s="164">
        <v>427</v>
      </c>
      <c r="L28" s="164" t="s">
        <v>121</v>
      </c>
      <c r="M28" s="164">
        <v>425</v>
      </c>
      <c r="N28" s="164" t="s">
        <v>121</v>
      </c>
      <c r="O28" s="164" t="s">
        <v>121</v>
      </c>
      <c r="P28" s="164" t="s">
        <v>121</v>
      </c>
      <c r="Q28" s="164" t="s">
        <v>121</v>
      </c>
      <c r="R28" s="164" t="s">
        <v>121</v>
      </c>
      <c r="S28" s="164" t="s">
        <v>121</v>
      </c>
      <c r="T28" s="164" t="s">
        <v>121</v>
      </c>
      <c r="U28" s="164">
        <v>440.08</v>
      </c>
      <c r="V28" s="164" t="s">
        <v>121</v>
      </c>
      <c r="W28" s="164" t="s">
        <v>121</v>
      </c>
      <c r="X28" s="164">
        <v>270.38200000000001</v>
      </c>
      <c r="Y28" s="164">
        <v>311.32</v>
      </c>
      <c r="Z28" s="164" t="s">
        <v>121</v>
      </c>
      <c r="AA28" s="164" t="s">
        <v>121</v>
      </c>
      <c r="AB28" s="164">
        <v>437.72770000000003</v>
      </c>
      <c r="AC28" s="165">
        <v>394.24400000000003</v>
      </c>
      <c r="AD28" s="166">
        <v>-0.11939999999998463</v>
      </c>
      <c r="AE28" s="181">
        <v>-3.027664331932689E-4</v>
      </c>
      <c r="AF28" s="168">
        <v>414.86950000000002</v>
      </c>
    </row>
    <row r="29" spans="1:32" s="97" customFormat="1" ht="12" customHeight="1" x14ac:dyDescent="0.3">
      <c r="A29" s="162" t="s">
        <v>89</v>
      </c>
      <c r="B29" s="164" t="s">
        <v>121</v>
      </c>
      <c r="C29" s="164" t="s">
        <v>121</v>
      </c>
      <c r="D29" s="164" t="s">
        <v>121</v>
      </c>
      <c r="E29" s="164" t="s">
        <v>121</v>
      </c>
      <c r="F29" s="164" t="s">
        <v>121</v>
      </c>
      <c r="G29" s="164" t="s">
        <v>121</v>
      </c>
      <c r="H29" s="164">
        <v>370.87</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450.85</v>
      </c>
      <c r="V29" s="164" t="s">
        <v>121</v>
      </c>
      <c r="W29" s="164" t="s">
        <v>121</v>
      </c>
      <c r="X29" s="164">
        <v>282.07530000000003</v>
      </c>
      <c r="Y29" s="164" t="s">
        <v>121</v>
      </c>
      <c r="Z29" s="164" t="s">
        <v>121</v>
      </c>
      <c r="AA29" s="164" t="s">
        <v>121</v>
      </c>
      <c r="AB29" s="164" t="s">
        <v>121</v>
      </c>
      <c r="AC29" s="165">
        <v>377.7294</v>
      </c>
      <c r="AD29" s="166">
        <v>0.50839999999999463</v>
      </c>
      <c r="AE29" s="181">
        <v>1.3477510530961467E-3</v>
      </c>
      <c r="AF29" s="168">
        <v>414.42070000000001</v>
      </c>
    </row>
    <row r="30" spans="1:32" s="97" customFormat="1" ht="12" customHeight="1" x14ac:dyDescent="0.3">
      <c r="A30" s="162" t="s">
        <v>90</v>
      </c>
      <c r="B30" s="169" t="s">
        <v>121</v>
      </c>
      <c r="C30" s="169" t="s">
        <v>121</v>
      </c>
      <c r="D30" s="169" t="s">
        <v>121</v>
      </c>
      <c r="E30" s="169">
        <v>386.0136</v>
      </c>
      <c r="F30" s="169">
        <v>377.76</v>
      </c>
      <c r="G30" s="169" t="s">
        <v>121</v>
      </c>
      <c r="H30" s="169">
        <v>360.75</v>
      </c>
      <c r="I30" s="169" t="s">
        <v>121</v>
      </c>
      <c r="J30" s="169" t="s">
        <v>121</v>
      </c>
      <c r="K30" s="169">
        <v>370</v>
      </c>
      <c r="L30" s="169" t="s">
        <v>121</v>
      </c>
      <c r="M30" s="169">
        <v>368.6</v>
      </c>
      <c r="N30" s="169" t="s">
        <v>121</v>
      </c>
      <c r="O30" s="169" t="s">
        <v>121</v>
      </c>
      <c r="P30" s="169" t="s">
        <v>122</v>
      </c>
      <c r="Q30" s="169">
        <v>403.65</v>
      </c>
      <c r="R30" s="169" t="s">
        <v>121</v>
      </c>
      <c r="S30" s="169" t="s">
        <v>121</v>
      </c>
      <c r="T30" s="169" t="s">
        <v>121</v>
      </c>
      <c r="U30" s="169">
        <v>412.93</v>
      </c>
      <c r="V30" s="169" t="s">
        <v>121</v>
      </c>
      <c r="W30" s="169" t="s">
        <v>121</v>
      </c>
      <c r="X30" s="169">
        <v>258.09780000000001</v>
      </c>
      <c r="Y30" s="169">
        <v>301.32</v>
      </c>
      <c r="Z30" s="169" t="s">
        <v>122</v>
      </c>
      <c r="AA30" s="169" t="s">
        <v>121</v>
      </c>
      <c r="AB30" s="169">
        <v>442.54750000000001</v>
      </c>
      <c r="AC30" s="170">
        <v>366.62619999999998</v>
      </c>
      <c r="AD30" s="183">
        <v>-1.9723000000000184</v>
      </c>
      <c r="AE30" s="184">
        <v>-5.3508085355746804E-3</v>
      </c>
      <c r="AF30" s="173">
        <v>411.11540000000002</v>
      </c>
    </row>
    <row r="31" spans="1:32" s="97" customFormat="1" ht="12" customHeight="1" x14ac:dyDescent="0.3">
      <c r="A31" s="162" t="s">
        <v>91</v>
      </c>
      <c r="B31" s="164" t="s">
        <v>121</v>
      </c>
      <c r="C31" s="164" t="s">
        <v>121</v>
      </c>
      <c r="D31" s="164" t="s">
        <v>121</v>
      </c>
      <c r="E31" s="164">
        <v>285.24430000000001</v>
      </c>
      <c r="F31" s="164" t="s">
        <v>121</v>
      </c>
      <c r="G31" s="164" t="s">
        <v>121</v>
      </c>
      <c r="H31" s="164">
        <v>359.43</v>
      </c>
      <c r="I31" s="164" t="s">
        <v>121</v>
      </c>
      <c r="J31" s="164" t="s">
        <v>121</v>
      </c>
      <c r="K31" s="164" t="s">
        <v>121</v>
      </c>
      <c r="L31" s="164" t="s">
        <v>121</v>
      </c>
      <c r="M31" s="164" t="s">
        <v>121</v>
      </c>
      <c r="N31" s="164" t="s">
        <v>121</v>
      </c>
      <c r="O31" s="164" t="s">
        <v>121</v>
      </c>
      <c r="P31" s="164" t="s">
        <v>122</v>
      </c>
      <c r="Q31" s="164">
        <v>349.2</v>
      </c>
      <c r="R31" s="164" t="s">
        <v>121</v>
      </c>
      <c r="S31" s="164" t="s">
        <v>121</v>
      </c>
      <c r="T31" s="164" t="s">
        <v>121</v>
      </c>
      <c r="U31" s="164">
        <v>384.92</v>
      </c>
      <c r="V31" s="164" t="s">
        <v>121</v>
      </c>
      <c r="W31" s="164" t="s">
        <v>121</v>
      </c>
      <c r="X31" s="164" t="s">
        <v>121</v>
      </c>
      <c r="Y31" s="164" t="s">
        <v>121</v>
      </c>
      <c r="Z31" s="164" t="s">
        <v>121</v>
      </c>
      <c r="AA31" s="164" t="s">
        <v>121</v>
      </c>
      <c r="AB31" s="164">
        <v>397.53120000000001</v>
      </c>
      <c r="AC31" s="165">
        <v>360.13830000000002</v>
      </c>
      <c r="AD31" s="166">
        <v>-1.7281999999999584</v>
      </c>
      <c r="AE31" s="181">
        <v>-4.7757943882618115E-3</v>
      </c>
      <c r="AF31" s="168">
        <v>414.76190000000003</v>
      </c>
    </row>
    <row r="32" spans="1:32" s="97" customFormat="1" ht="12" customHeight="1" x14ac:dyDescent="0.3">
      <c r="A32" s="162" t="s">
        <v>92</v>
      </c>
      <c r="B32" s="163" t="s">
        <v>121</v>
      </c>
      <c r="C32" s="163" t="s">
        <v>121</v>
      </c>
      <c r="D32" s="163" t="s">
        <v>121</v>
      </c>
      <c r="E32" s="163">
        <v>336.97250000000003</v>
      </c>
      <c r="F32" s="163">
        <v>293.27</v>
      </c>
      <c r="G32" s="163" t="s">
        <v>122</v>
      </c>
      <c r="H32" s="163">
        <v>341.25</v>
      </c>
      <c r="I32" s="163" t="s">
        <v>121</v>
      </c>
      <c r="J32" s="163" t="s">
        <v>121</v>
      </c>
      <c r="K32" s="163">
        <v>319</v>
      </c>
      <c r="L32" s="163" t="s">
        <v>121</v>
      </c>
      <c r="M32" s="163">
        <v>286.02</v>
      </c>
      <c r="N32" s="163" t="s">
        <v>121</v>
      </c>
      <c r="O32" s="163" t="s">
        <v>121</v>
      </c>
      <c r="P32" s="163" t="s">
        <v>122</v>
      </c>
      <c r="Q32" s="163">
        <v>392</v>
      </c>
      <c r="R32" s="163" t="s">
        <v>121</v>
      </c>
      <c r="S32" s="163" t="s">
        <v>121</v>
      </c>
      <c r="T32" s="163" t="s">
        <v>121</v>
      </c>
      <c r="U32" s="163">
        <v>339.71</v>
      </c>
      <c r="V32" s="163" t="s">
        <v>121</v>
      </c>
      <c r="W32" s="163">
        <v>356.94</v>
      </c>
      <c r="X32" s="163">
        <v>274.20589999999999</v>
      </c>
      <c r="Y32" s="163">
        <v>286.32</v>
      </c>
      <c r="Z32" s="163" t="s">
        <v>122</v>
      </c>
      <c r="AA32" s="163" t="s">
        <v>121</v>
      </c>
      <c r="AB32" s="163">
        <v>421.24430000000001</v>
      </c>
      <c r="AC32" s="165">
        <v>340.47070000000002</v>
      </c>
      <c r="AD32" s="166">
        <v>0.57420000000001892</v>
      </c>
      <c r="AE32" s="181">
        <v>1.6893377837077228E-3</v>
      </c>
      <c r="AF32" s="182">
        <v>388.88659999999999</v>
      </c>
    </row>
    <row r="33" spans="1:32" s="97" customFormat="1" ht="12" customHeight="1" thickBot="1" x14ac:dyDescent="0.35">
      <c r="A33" s="162" t="s">
        <v>93</v>
      </c>
      <c r="B33" s="164" t="s">
        <v>121</v>
      </c>
      <c r="C33" s="164" t="s">
        <v>121</v>
      </c>
      <c r="D33" s="164" t="s">
        <v>121</v>
      </c>
      <c r="E33" s="164" t="s">
        <v>121</v>
      </c>
      <c r="F33" s="164" t="s">
        <v>121</v>
      </c>
      <c r="G33" s="164" t="s">
        <v>121</v>
      </c>
      <c r="H33" s="164">
        <v>339.3</v>
      </c>
      <c r="I33" s="164" t="s">
        <v>121</v>
      </c>
      <c r="J33" s="164" t="s">
        <v>121</v>
      </c>
      <c r="K33" s="164">
        <v>323</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269.15109999999999</v>
      </c>
      <c r="Y33" s="164" t="s">
        <v>121</v>
      </c>
      <c r="Z33" s="164" t="s">
        <v>121</v>
      </c>
      <c r="AA33" s="164" t="s">
        <v>121</v>
      </c>
      <c r="AB33" s="164">
        <v>414.4966</v>
      </c>
      <c r="AC33" s="165">
        <v>340.66309999999999</v>
      </c>
      <c r="AD33" s="166">
        <v>-0.93470000000002074</v>
      </c>
      <c r="AE33" s="181">
        <v>-2.7362588400745569E-3</v>
      </c>
      <c r="AF33" s="168">
        <v>397.90320000000003</v>
      </c>
    </row>
    <row r="34" spans="1:32" s="180" customFormat="1" ht="12" customHeight="1" thickBot="1" x14ac:dyDescent="0.35">
      <c r="A34" s="174" t="s">
        <v>94</v>
      </c>
      <c r="B34" s="175" t="s">
        <v>121</v>
      </c>
      <c r="C34" s="175" t="s">
        <v>121</v>
      </c>
      <c r="D34" s="175" t="s">
        <v>121</v>
      </c>
      <c r="E34" s="175">
        <v>340.78769999999997</v>
      </c>
      <c r="F34" s="175">
        <v>345.28269999999998</v>
      </c>
      <c r="G34" s="175" t="s">
        <v>122</v>
      </c>
      <c r="H34" s="175">
        <v>353.26100000000002</v>
      </c>
      <c r="I34" s="175" t="s">
        <v>121</v>
      </c>
      <c r="J34" s="175" t="s">
        <v>121</v>
      </c>
      <c r="K34" s="175">
        <v>345.72579999999999</v>
      </c>
      <c r="L34" s="175" t="s">
        <v>121</v>
      </c>
      <c r="M34" s="175">
        <v>390.02839999999998</v>
      </c>
      <c r="N34" s="175" t="s">
        <v>121</v>
      </c>
      <c r="O34" s="175" t="s">
        <v>121</v>
      </c>
      <c r="P34" s="175" t="s">
        <v>122</v>
      </c>
      <c r="Q34" s="175">
        <v>396.6071</v>
      </c>
      <c r="R34" s="175" t="s">
        <v>121</v>
      </c>
      <c r="S34" s="175" t="s">
        <v>121</v>
      </c>
      <c r="T34" s="175" t="s">
        <v>121</v>
      </c>
      <c r="U34" s="175">
        <v>422.63819999999998</v>
      </c>
      <c r="V34" s="175" t="s">
        <v>121</v>
      </c>
      <c r="W34" s="175">
        <v>356.94</v>
      </c>
      <c r="X34" s="175">
        <v>262.2525</v>
      </c>
      <c r="Y34" s="175">
        <v>300.3621</v>
      </c>
      <c r="Z34" s="175" t="s">
        <v>122</v>
      </c>
      <c r="AA34" s="175" t="s">
        <v>121</v>
      </c>
      <c r="AB34" s="175">
        <v>421.90379999999999</v>
      </c>
      <c r="AC34" s="176">
        <v>358.5197</v>
      </c>
      <c r="AD34" s="185">
        <v>-1.4134000000000242</v>
      </c>
      <c r="AE34" s="186">
        <v>-3.9268408490356066E-3</v>
      </c>
      <c r="AF34" s="179">
        <v>406.10610000000003</v>
      </c>
    </row>
    <row r="35" spans="1:32" s="97" customFormat="1" ht="12" customHeight="1" x14ac:dyDescent="0.3">
      <c r="A35" s="162" t="s">
        <v>95</v>
      </c>
      <c r="B35" s="163">
        <v>306.64</v>
      </c>
      <c r="C35" s="163" t="s">
        <v>121</v>
      </c>
      <c r="D35" s="163" t="s">
        <v>121</v>
      </c>
      <c r="E35" s="163" t="s">
        <v>121</v>
      </c>
      <c r="F35" s="163" t="s">
        <v>121</v>
      </c>
      <c r="G35" s="163" t="s">
        <v>121</v>
      </c>
      <c r="H35" s="163" t="s">
        <v>121</v>
      </c>
      <c r="I35" s="163" t="s">
        <v>121</v>
      </c>
      <c r="J35" s="163" t="s">
        <v>121</v>
      </c>
      <c r="K35" s="163">
        <v>389</v>
      </c>
      <c r="L35" s="163" t="s">
        <v>121</v>
      </c>
      <c r="M35" s="163">
        <v>335.34</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376.97829999999999</v>
      </c>
      <c r="AD35" s="166">
        <v>4.5140999999999849</v>
      </c>
      <c r="AE35" s="181">
        <v>1.2119554040361358E-2</v>
      </c>
      <c r="AF35" s="182" t="s">
        <v>121</v>
      </c>
    </row>
    <row r="36" spans="1:32" s="97" customFormat="1" ht="12" customHeight="1" x14ac:dyDescent="0.3">
      <c r="A36" s="162" t="s">
        <v>96</v>
      </c>
      <c r="B36" s="164">
        <v>293.07</v>
      </c>
      <c r="C36" s="164">
        <v>231.78749999999999</v>
      </c>
      <c r="D36" s="164">
        <v>244.2705</v>
      </c>
      <c r="E36" s="164">
        <v>296.26170000000002</v>
      </c>
      <c r="F36" s="164">
        <v>281.8</v>
      </c>
      <c r="G36" s="164" t="s">
        <v>122</v>
      </c>
      <c r="H36" s="164">
        <v>313.86</v>
      </c>
      <c r="I36" s="164" t="s">
        <v>121</v>
      </c>
      <c r="J36" s="164">
        <v>249.44</v>
      </c>
      <c r="K36" s="164">
        <v>400</v>
      </c>
      <c r="L36" s="164">
        <v>274.45499999999998</v>
      </c>
      <c r="M36" s="164">
        <v>293.52</v>
      </c>
      <c r="N36" s="164" t="s">
        <v>121</v>
      </c>
      <c r="O36" s="164">
        <v>245.74</v>
      </c>
      <c r="P36" s="164">
        <v>265.8</v>
      </c>
      <c r="Q36" s="164">
        <v>354.26</v>
      </c>
      <c r="R36" s="164">
        <v>193.90049999999999</v>
      </c>
      <c r="S36" s="164">
        <v>222.84</v>
      </c>
      <c r="T36" s="164">
        <v>270</v>
      </c>
      <c r="U36" s="164">
        <v>265.33999999999997</v>
      </c>
      <c r="V36" s="164">
        <v>251.81129999999999</v>
      </c>
      <c r="W36" s="164">
        <v>234.94</v>
      </c>
      <c r="X36" s="164">
        <v>229.5703</v>
      </c>
      <c r="Y36" s="164">
        <v>226.22</v>
      </c>
      <c r="Z36" s="164">
        <v>279.88</v>
      </c>
      <c r="AA36" s="164">
        <v>334.55</v>
      </c>
      <c r="AB36" s="164">
        <v>400.51940000000002</v>
      </c>
      <c r="AC36" s="165">
        <v>350.38279999999997</v>
      </c>
      <c r="AD36" s="166">
        <v>-0.56410000000005311</v>
      </c>
      <c r="AE36" s="181">
        <v>-1.6073656726988128E-3</v>
      </c>
      <c r="AF36" s="168">
        <v>316.34339999999997</v>
      </c>
    </row>
    <row r="37" spans="1:32" s="97" customFormat="1" ht="12" customHeight="1" x14ac:dyDescent="0.3">
      <c r="A37" s="162" t="s">
        <v>97</v>
      </c>
      <c r="B37" s="164" t="s">
        <v>121</v>
      </c>
      <c r="C37" s="164" t="s">
        <v>121</v>
      </c>
      <c r="D37" s="164">
        <v>249.11189999999999</v>
      </c>
      <c r="E37" s="164">
        <v>292.90280000000001</v>
      </c>
      <c r="F37" s="164">
        <v>286.77</v>
      </c>
      <c r="G37" s="164" t="s">
        <v>121</v>
      </c>
      <c r="H37" s="164">
        <v>311.62</v>
      </c>
      <c r="I37" s="164" t="s">
        <v>121</v>
      </c>
      <c r="J37" s="164">
        <v>283.32</v>
      </c>
      <c r="K37" s="164">
        <v>373</v>
      </c>
      <c r="L37" s="164" t="s">
        <v>121</v>
      </c>
      <c r="M37" s="164">
        <v>281.52999999999997</v>
      </c>
      <c r="N37" s="164" t="s">
        <v>121</v>
      </c>
      <c r="O37" s="164">
        <v>244.14</v>
      </c>
      <c r="P37" s="164">
        <v>228.37</v>
      </c>
      <c r="Q37" s="164" t="s">
        <v>121</v>
      </c>
      <c r="R37" s="164">
        <v>197.61789999999999</v>
      </c>
      <c r="S37" s="164" t="s">
        <v>121</v>
      </c>
      <c r="T37" s="164">
        <v>290</v>
      </c>
      <c r="U37" s="164">
        <v>266.06</v>
      </c>
      <c r="V37" s="164">
        <v>258.89830000000001</v>
      </c>
      <c r="W37" s="164">
        <v>240.46</v>
      </c>
      <c r="X37" s="164">
        <v>214.27670000000001</v>
      </c>
      <c r="Y37" s="164">
        <v>242.16</v>
      </c>
      <c r="Z37" s="164" t="s">
        <v>122</v>
      </c>
      <c r="AA37" s="164">
        <v>328.96</v>
      </c>
      <c r="AB37" s="164">
        <v>385.09629999999999</v>
      </c>
      <c r="AC37" s="165">
        <v>298.51319999999998</v>
      </c>
      <c r="AD37" s="166">
        <v>3.6868999999999801</v>
      </c>
      <c r="AE37" s="181">
        <v>1.2505329409214783E-2</v>
      </c>
      <c r="AF37" s="168">
        <v>310.86279999999999</v>
      </c>
    </row>
    <row r="38" spans="1:32" s="97" customFormat="1" ht="12" customHeight="1" x14ac:dyDescent="0.3">
      <c r="A38" s="162" t="s">
        <v>98</v>
      </c>
      <c r="B38" s="164">
        <v>254.41</v>
      </c>
      <c r="C38" s="164">
        <v>150.83340000000001</v>
      </c>
      <c r="D38" s="164">
        <v>218.4864</v>
      </c>
      <c r="E38" s="164">
        <v>263.47809999999998</v>
      </c>
      <c r="F38" s="164">
        <v>257.47000000000003</v>
      </c>
      <c r="G38" s="164">
        <v>238.59</v>
      </c>
      <c r="H38" s="164">
        <v>290.56</v>
      </c>
      <c r="I38" s="164">
        <v>210.12</v>
      </c>
      <c r="J38" s="164">
        <v>208.61</v>
      </c>
      <c r="K38" s="164">
        <v>320</v>
      </c>
      <c r="L38" s="164">
        <v>269.57279999999997</v>
      </c>
      <c r="M38" s="164">
        <v>244.02</v>
      </c>
      <c r="N38" s="164" t="s">
        <v>121</v>
      </c>
      <c r="O38" s="164">
        <v>208.29</v>
      </c>
      <c r="P38" s="164">
        <v>240.14</v>
      </c>
      <c r="Q38" s="164">
        <v>289.02999999999997</v>
      </c>
      <c r="R38" s="164">
        <v>180.81899999999999</v>
      </c>
      <c r="S38" s="164" t="s">
        <v>121</v>
      </c>
      <c r="T38" s="164">
        <v>252</v>
      </c>
      <c r="U38" s="164">
        <v>237.27</v>
      </c>
      <c r="V38" s="164">
        <v>235.42250000000001</v>
      </c>
      <c r="W38" s="164">
        <v>198.62</v>
      </c>
      <c r="X38" s="164">
        <v>234.6969</v>
      </c>
      <c r="Y38" s="164">
        <v>191.71</v>
      </c>
      <c r="Z38" s="164">
        <v>165.44</v>
      </c>
      <c r="AA38" s="164">
        <v>289.58</v>
      </c>
      <c r="AB38" s="164">
        <v>376.03519999999997</v>
      </c>
      <c r="AC38" s="165">
        <v>249.40270000000001</v>
      </c>
      <c r="AD38" s="166">
        <v>-0.8977999999999895</v>
      </c>
      <c r="AE38" s="181">
        <v>-3.5868885599509293E-3</v>
      </c>
      <c r="AF38" s="168">
        <v>284.45519999999999</v>
      </c>
    </row>
    <row r="39" spans="1:32" s="97" customFormat="1" ht="12" customHeight="1" x14ac:dyDescent="0.3">
      <c r="A39" s="162" t="s">
        <v>99</v>
      </c>
      <c r="B39" s="169">
        <v>244.21</v>
      </c>
      <c r="C39" s="169">
        <v>189.49279999999999</v>
      </c>
      <c r="D39" s="169">
        <v>224.72149999999999</v>
      </c>
      <c r="E39" s="169">
        <v>281.48219999999998</v>
      </c>
      <c r="F39" s="169">
        <v>262.8</v>
      </c>
      <c r="G39" s="169">
        <v>240.61</v>
      </c>
      <c r="H39" s="169">
        <v>292.83</v>
      </c>
      <c r="I39" s="169">
        <v>195.97</v>
      </c>
      <c r="J39" s="169">
        <v>231.36</v>
      </c>
      <c r="K39" s="169">
        <v>310</v>
      </c>
      <c r="L39" s="169" t="s">
        <v>121</v>
      </c>
      <c r="M39" s="169">
        <v>262.35000000000002</v>
      </c>
      <c r="N39" s="169" t="s">
        <v>121</v>
      </c>
      <c r="O39" s="169">
        <v>209.7</v>
      </c>
      <c r="P39" s="169">
        <v>236.56</v>
      </c>
      <c r="Q39" s="169">
        <v>268.04000000000002</v>
      </c>
      <c r="R39" s="169">
        <v>198.0016</v>
      </c>
      <c r="S39" s="169">
        <v>222.84</v>
      </c>
      <c r="T39" s="169">
        <v>262</v>
      </c>
      <c r="U39" s="169">
        <v>237.74</v>
      </c>
      <c r="V39" s="169">
        <v>243.83840000000001</v>
      </c>
      <c r="W39" s="169">
        <v>206.73</v>
      </c>
      <c r="X39" s="169">
        <v>238.12690000000001</v>
      </c>
      <c r="Y39" s="169">
        <v>201.79</v>
      </c>
      <c r="Z39" s="169">
        <v>191.05</v>
      </c>
      <c r="AA39" s="169">
        <v>301.47000000000003</v>
      </c>
      <c r="AB39" s="169">
        <v>392.0367</v>
      </c>
      <c r="AC39" s="170">
        <v>271.30450000000002</v>
      </c>
      <c r="AD39" s="183">
        <v>-2.4159999999999968</v>
      </c>
      <c r="AE39" s="184">
        <v>-8.8265219448305787E-3</v>
      </c>
      <c r="AF39" s="173">
        <v>294.90300000000002</v>
      </c>
    </row>
    <row r="40" spans="1:32" s="97" customFormat="1" ht="12" customHeight="1" x14ac:dyDescent="0.3">
      <c r="A40" s="162" t="s">
        <v>100</v>
      </c>
      <c r="B40" s="163">
        <v>240.71</v>
      </c>
      <c r="C40" s="163" t="s">
        <v>121</v>
      </c>
      <c r="D40" s="163">
        <v>221.16380000000001</v>
      </c>
      <c r="E40" s="163">
        <v>283.76639999999998</v>
      </c>
      <c r="F40" s="163">
        <v>266.64</v>
      </c>
      <c r="G40" s="163">
        <v>241.96</v>
      </c>
      <c r="H40" s="163">
        <v>292.83</v>
      </c>
      <c r="I40" s="163" t="s">
        <v>121</v>
      </c>
      <c r="J40" s="163">
        <v>288.74</v>
      </c>
      <c r="K40" s="163">
        <v>298</v>
      </c>
      <c r="L40" s="163" t="s">
        <v>121</v>
      </c>
      <c r="M40" s="163">
        <v>227.37</v>
      </c>
      <c r="N40" s="163" t="s">
        <v>121</v>
      </c>
      <c r="O40" s="163">
        <v>225</v>
      </c>
      <c r="P40" s="163">
        <v>230.42</v>
      </c>
      <c r="Q40" s="163">
        <v>271.13</v>
      </c>
      <c r="R40" s="163">
        <v>209.88560000000001</v>
      </c>
      <c r="S40" s="163" t="s">
        <v>121</v>
      </c>
      <c r="T40" s="163">
        <v>271</v>
      </c>
      <c r="U40" s="163">
        <v>237.7</v>
      </c>
      <c r="V40" s="163">
        <v>249.81809999999999</v>
      </c>
      <c r="W40" s="163">
        <v>214.17</v>
      </c>
      <c r="X40" s="163">
        <v>257.31830000000002</v>
      </c>
      <c r="Y40" s="163">
        <v>204.6</v>
      </c>
      <c r="Z40" s="163">
        <v>209.74</v>
      </c>
      <c r="AA40" s="163">
        <v>274.48</v>
      </c>
      <c r="AB40" s="163">
        <v>382.01170000000002</v>
      </c>
      <c r="AC40" s="165">
        <v>275.92649999999998</v>
      </c>
      <c r="AD40" s="166">
        <v>-2.0796000000000276</v>
      </c>
      <c r="AE40" s="181">
        <v>-7.4804114010449396E-3</v>
      </c>
      <c r="AF40" s="182">
        <v>291.83949999999999</v>
      </c>
    </row>
    <row r="41" spans="1:32" s="97" customFormat="1" ht="12" customHeight="1" x14ac:dyDescent="0.3">
      <c r="A41" s="162" t="s">
        <v>101</v>
      </c>
      <c r="B41" s="163">
        <v>198.8</v>
      </c>
      <c r="C41" s="163">
        <v>205.03120000000001</v>
      </c>
      <c r="D41" s="163">
        <v>179.90190000000001</v>
      </c>
      <c r="E41" s="163">
        <v>228.54480000000001</v>
      </c>
      <c r="F41" s="163">
        <v>222.27</v>
      </c>
      <c r="G41" s="163">
        <v>208.21</v>
      </c>
      <c r="H41" s="163">
        <v>261.23</v>
      </c>
      <c r="I41" s="163">
        <v>254.4</v>
      </c>
      <c r="J41" s="163">
        <v>197.08</v>
      </c>
      <c r="K41" s="163">
        <v>262</v>
      </c>
      <c r="L41" s="163">
        <v>172.5899</v>
      </c>
      <c r="M41" s="163">
        <v>216.27</v>
      </c>
      <c r="N41" s="163">
        <v>186</v>
      </c>
      <c r="O41" s="163">
        <v>167.66</v>
      </c>
      <c r="P41" s="163">
        <v>198.06</v>
      </c>
      <c r="Q41" s="163">
        <v>217.29</v>
      </c>
      <c r="R41" s="163">
        <v>166.18430000000001</v>
      </c>
      <c r="S41" s="163">
        <v>213.92</v>
      </c>
      <c r="T41" s="163">
        <v>218</v>
      </c>
      <c r="U41" s="163">
        <v>204.79</v>
      </c>
      <c r="V41" s="163">
        <v>202.8665</v>
      </c>
      <c r="W41" s="163">
        <v>177.56</v>
      </c>
      <c r="X41" s="163">
        <v>218.6319</v>
      </c>
      <c r="Y41" s="163">
        <v>153.02000000000001</v>
      </c>
      <c r="Z41" s="163">
        <v>141.46</v>
      </c>
      <c r="AA41" s="163">
        <v>267.70999999999998</v>
      </c>
      <c r="AB41" s="163">
        <v>325.42809999999997</v>
      </c>
      <c r="AC41" s="165">
        <v>225.18219999999999</v>
      </c>
      <c r="AD41" s="166">
        <v>-1.3307000000000073</v>
      </c>
      <c r="AE41" s="181">
        <v>-5.8747206009017727E-3</v>
      </c>
      <c r="AF41" s="182">
        <v>251.03559999999999</v>
      </c>
    </row>
    <row r="42" spans="1:32" s="97" customFormat="1" ht="12" customHeight="1" thickBot="1" x14ac:dyDescent="0.35">
      <c r="A42" s="162" t="s">
        <v>102</v>
      </c>
      <c r="B42" s="164">
        <v>195.84</v>
      </c>
      <c r="C42" s="164">
        <v>209.2852</v>
      </c>
      <c r="D42" s="164">
        <v>167.9451</v>
      </c>
      <c r="E42" s="164">
        <v>256.62580000000003</v>
      </c>
      <c r="F42" s="164">
        <v>230.97</v>
      </c>
      <c r="G42" s="164">
        <v>206.79</v>
      </c>
      <c r="H42" s="164">
        <v>282.08</v>
      </c>
      <c r="I42" s="164" t="s">
        <v>121</v>
      </c>
      <c r="J42" s="164">
        <v>220.07</v>
      </c>
      <c r="K42" s="164">
        <v>287</v>
      </c>
      <c r="L42" s="164" t="s">
        <v>121</v>
      </c>
      <c r="M42" s="164">
        <v>235.74</v>
      </c>
      <c r="N42" s="164">
        <v>180</v>
      </c>
      <c r="O42" s="164">
        <v>165.98</v>
      </c>
      <c r="P42" s="164">
        <v>201.12</v>
      </c>
      <c r="Q42" s="164">
        <v>230.41</v>
      </c>
      <c r="R42" s="164">
        <v>179.5326</v>
      </c>
      <c r="S42" s="164">
        <v>217.88</v>
      </c>
      <c r="T42" s="164">
        <v>231</v>
      </c>
      <c r="U42" s="164">
        <v>197.04</v>
      </c>
      <c r="V42" s="164">
        <v>209.0676</v>
      </c>
      <c r="W42" s="164">
        <v>185.71</v>
      </c>
      <c r="X42" s="164">
        <v>231.52119999999999</v>
      </c>
      <c r="Y42" s="164">
        <v>157.36000000000001</v>
      </c>
      <c r="Z42" s="164" t="s">
        <v>121</v>
      </c>
      <c r="AA42" s="164">
        <v>284.97000000000003</v>
      </c>
      <c r="AB42" s="164">
        <v>359.6481</v>
      </c>
      <c r="AC42" s="165">
        <v>265.89339999999999</v>
      </c>
      <c r="AD42" s="166">
        <v>1.9726999999999748</v>
      </c>
      <c r="AE42" s="181">
        <v>7.4745936942421931E-3</v>
      </c>
      <c r="AF42" s="168">
        <v>265.96969999999999</v>
      </c>
    </row>
    <row r="43" spans="1:32" s="180" customFormat="1" ht="12" customHeight="1" thickBot="1" x14ac:dyDescent="0.35">
      <c r="A43" s="174" t="s">
        <v>103</v>
      </c>
      <c r="B43" s="175">
        <v>227.57060000000001</v>
      </c>
      <c r="C43" s="175">
        <v>196.57210000000001</v>
      </c>
      <c r="D43" s="175">
        <v>211.63759999999999</v>
      </c>
      <c r="E43" s="175">
        <v>258.05549999999999</v>
      </c>
      <c r="F43" s="175">
        <v>257.48450000000003</v>
      </c>
      <c r="G43" s="175" t="s">
        <v>122</v>
      </c>
      <c r="H43" s="175">
        <v>291.79450000000003</v>
      </c>
      <c r="I43" s="175">
        <v>216.57679999999999</v>
      </c>
      <c r="J43" s="175">
        <v>221.49019999999999</v>
      </c>
      <c r="K43" s="175">
        <v>327.93979999999999</v>
      </c>
      <c r="L43" s="175">
        <v>254.6961</v>
      </c>
      <c r="M43" s="175">
        <v>235.94149999999999</v>
      </c>
      <c r="N43" s="175">
        <v>183.76990000000001</v>
      </c>
      <c r="O43" s="175">
        <v>201.72470000000001</v>
      </c>
      <c r="P43" s="175">
        <v>219.93620000000001</v>
      </c>
      <c r="Q43" s="175">
        <v>303.97879999999998</v>
      </c>
      <c r="R43" s="175">
        <v>180.73140000000001</v>
      </c>
      <c r="S43" s="175">
        <v>215.74090000000001</v>
      </c>
      <c r="T43" s="175">
        <v>249.04759999999999</v>
      </c>
      <c r="U43" s="175">
        <v>243.1591</v>
      </c>
      <c r="V43" s="175">
        <v>236.0438</v>
      </c>
      <c r="W43" s="175">
        <v>197.7662</v>
      </c>
      <c r="X43" s="175">
        <v>231.06790000000001</v>
      </c>
      <c r="Y43" s="175">
        <v>195.20410000000001</v>
      </c>
      <c r="Z43" s="175" t="s">
        <v>122</v>
      </c>
      <c r="AA43" s="175">
        <v>281.81790000000001</v>
      </c>
      <c r="AB43" s="175">
        <v>371.91120000000001</v>
      </c>
      <c r="AC43" s="176">
        <v>275.08629999999999</v>
      </c>
      <c r="AD43" s="185">
        <v>-0.60120000000000573</v>
      </c>
      <c r="AE43" s="186">
        <v>-2.1807299931988489E-3</v>
      </c>
      <c r="AF43" s="179">
        <v>282.47039999999998</v>
      </c>
    </row>
    <row r="44" spans="1:32" s="97" customFormat="1" ht="12" customHeight="1" x14ac:dyDescent="0.3">
      <c r="A44" s="162" t="s">
        <v>104</v>
      </c>
      <c r="B44" s="163">
        <v>369</v>
      </c>
      <c r="C44" s="163" t="s">
        <v>121</v>
      </c>
      <c r="D44" s="163" t="s">
        <v>121</v>
      </c>
      <c r="E44" s="163">
        <v>349.46789999999999</v>
      </c>
      <c r="F44" s="163">
        <v>358.77</v>
      </c>
      <c r="G44" s="163" t="s">
        <v>121</v>
      </c>
      <c r="H44" s="163">
        <v>370.08</v>
      </c>
      <c r="I44" s="163" t="s">
        <v>121</v>
      </c>
      <c r="J44" s="163">
        <v>356.02</v>
      </c>
      <c r="K44" s="163">
        <v>445</v>
      </c>
      <c r="L44" s="163" t="s">
        <v>121</v>
      </c>
      <c r="M44" s="163">
        <v>446.94</v>
      </c>
      <c r="N44" s="163" t="s">
        <v>121</v>
      </c>
      <c r="O44" s="163" t="s">
        <v>121</v>
      </c>
      <c r="P44" s="163" t="s">
        <v>122</v>
      </c>
      <c r="Q44" s="163">
        <v>456.03</v>
      </c>
      <c r="R44" s="163" t="s">
        <v>121</v>
      </c>
      <c r="S44" s="163" t="s">
        <v>121</v>
      </c>
      <c r="T44" s="163" t="s">
        <v>121</v>
      </c>
      <c r="U44" s="163">
        <v>367.23</v>
      </c>
      <c r="V44" s="163">
        <v>317.14490000000001</v>
      </c>
      <c r="W44" s="163">
        <v>369.57</v>
      </c>
      <c r="X44" s="163" t="s">
        <v>121</v>
      </c>
      <c r="Y44" s="163">
        <v>321.32</v>
      </c>
      <c r="Z44" s="163" t="s">
        <v>122</v>
      </c>
      <c r="AA44" s="163">
        <v>437.49</v>
      </c>
      <c r="AB44" s="163">
        <v>447.36720000000003</v>
      </c>
      <c r="AC44" s="165">
        <v>422.86509999999998</v>
      </c>
      <c r="AD44" s="166">
        <v>4.6573999999999955</v>
      </c>
      <c r="AE44" s="181">
        <v>1.1136571612622159E-2</v>
      </c>
      <c r="AF44" s="182">
        <v>416.05520000000001</v>
      </c>
    </row>
    <row r="45" spans="1:32" s="97" customFormat="1" ht="12" customHeight="1" x14ac:dyDescent="0.3">
      <c r="A45" s="162" t="s">
        <v>105</v>
      </c>
      <c r="B45" s="164">
        <v>347.5</v>
      </c>
      <c r="C45" s="164" t="s">
        <v>121</v>
      </c>
      <c r="D45" s="164" t="s">
        <v>122</v>
      </c>
      <c r="E45" s="164">
        <v>333.88229999999999</v>
      </c>
      <c r="F45" s="164">
        <v>355.48</v>
      </c>
      <c r="G45" s="164" t="s">
        <v>121</v>
      </c>
      <c r="H45" s="164">
        <v>375.98</v>
      </c>
      <c r="I45" s="164" t="s">
        <v>121</v>
      </c>
      <c r="J45" s="164">
        <v>370.75</v>
      </c>
      <c r="K45" s="164">
        <v>459</v>
      </c>
      <c r="L45" s="164">
        <v>348.3467</v>
      </c>
      <c r="M45" s="164">
        <v>449.81</v>
      </c>
      <c r="N45" s="164" t="s">
        <v>121</v>
      </c>
      <c r="O45" s="164" t="s">
        <v>121</v>
      </c>
      <c r="P45" s="164" t="s">
        <v>122</v>
      </c>
      <c r="Q45" s="164">
        <v>406.7</v>
      </c>
      <c r="R45" s="164" t="s">
        <v>121</v>
      </c>
      <c r="S45" s="164" t="s">
        <v>121</v>
      </c>
      <c r="T45" s="164" t="s">
        <v>121</v>
      </c>
      <c r="U45" s="164">
        <v>368.7</v>
      </c>
      <c r="V45" s="164">
        <v>312.71550000000002</v>
      </c>
      <c r="W45" s="164">
        <v>356.86</v>
      </c>
      <c r="X45" s="164" t="s">
        <v>121</v>
      </c>
      <c r="Y45" s="164">
        <v>328.09</v>
      </c>
      <c r="Z45" s="164" t="s">
        <v>121</v>
      </c>
      <c r="AA45" s="164">
        <v>424.14</v>
      </c>
      <c r="AB45" s="164">
        <v>427.12430000000001</v>
      </c>
      <c r="AC45" s="165">
        <v>415.14440000000002</v>
      </c>
      <c r="AD45" s="166">
        <v>1.8056000000000267</v>
      </c>
      <c r="AE45" s="181">
        <v>4.3683293220961872E-3</v>
      </c>
      <c r="AF45" s="168">
        <v>419.22199999999998</v>
      </c>
    </row>
    <row r="46" spans="1:32" s="97" customFormat="1" ht="12" customHeight="1" x14ac:dyDescent="0.3">
      <c r="A46" s="162" t="s">
        <v>106</v>
      </c>
      <c r="B46" s="164">
        <v>332</v>
      </c>
      <c r="C46" s="164" t="s">
        <v>121</v>
      </c>
      <c r="D46" s="164">
        <v>249.6987</v>
      </c>
      <c r="E46" s="164">
        <v>312.78789999999998</v>
      </c>
      <c r="F46" s="164">
        <v>348.7</v>
      </c>
      <c r="G46" s="164" t="s">
        <v>122</v>
      </c>
      <c r="H46" s="164">
        <v>359.62</v>
      </c>
      <c r="I46" s="164" t="s">
        <v>121</v>
      </c>
      <c r="J46" s="164">
        <v>336.91</v>
      </c>
      <c r="K46" s="164">
        <v>388</v>
      </c>
      <c r="L46" s="164">
        <v>342.6728</v>
      </c>
      <c r="M46" s="164">
        <v>435.81</v>
      </c>
      <c r="N46" s="164" t="s">
        <v>121</v>
      </c>
      <c r="O46" s="164">
        <v>190.43</v>
      </c>
      <c r="P46" s="164" t="s">
        <v>122</v>
      </c>
      <c r="Q46" s="164">
        <v>402.98</v>
      </c>
      <c r="R46" s="164">
        <v>192.06360000000001</v>
      </c>
      <c r="S46" s="164">
        <v>282.26</v>
      </c>
      <c r="T46" s="164">
        <v>317</v>
      </c>
      <c r="U46" s="164">
        <v>351.95</v>
      </c>
      <c r="V46" s="164">
        <v>289.90410000000003</v>
      </c>
      <c r="W46" s="164">
        <v>362.51</v>
      </c>
      <c r="X46" s="164">
        <v>262.2808</v>
      </c>
      <c r="Y46" s="164">
        <v>285</v>
      </c>
      <c r="Z46" s="164" t="s">
        <v>121</v>
      </c>
      <c r="AA46" s="164">
        <v>382.76</v>
      </c>
      <c r="AB46" s="164">
        <v>413.72550000000001</v>
      </c>
      <c r="AC46" s="165">
        <v>354.31909999999999</v>
      </c>
      <c r="AD46" s="166">
        <v>-8.4979000000000156</v>
      </c>
      <c r="AE46" s="181">
        <v>-2.342200062290356E-2</v>
      </c>
      <c r="AF46" s="168">
        <v>404.91210000000001</v>
      </c>
    </row>
    <row r="47" spans="1:32" s="97" customFormat="1" ht="12" customHeight="1" x14ac:dyDescent="0.3">
      <c r="A47" s="162" t="s">
        <v>107</v>
      </c>
      <c r="B47" s="169">
        <v>314</v>
      </c>
      <c r="C47" s="169" t="s">
        <v>121</v>
      </c>
      <c r="D47" s="169">
        <v>251.3492</v>
      </c>
      <c r="E47" s="169">
        <v>322.19299999999998</v>
      </c>
      <c r="F47" s="169">
        <v>341.48</v>
      </c>
      <c r="G47" s="169" t="s">
        <v>122</v>
      </c>
      <c r="H47" s="169">
        <v>364.52</v>
      </c>
      <c r="I47" s="169" t="s">
        <v>121</v>
      </c>
      <c r="J47" s="169">
        <v>354.11</v>
      </c>
      <c r="K47" s="169">
        <v>405</v>
      </c>
      <c r="L47" s="169">
        <v>347.15910000000002</v>
      </c>
      <c r="M47" s="169">
        <v>415.55</v>
      </c>
      <c r="N47" s="169" t="s">
        <v>121</v>
      </c>
      <c r="O47" s="169">
        <v>206.08</v>
      </c>
      <c r="P47" s="169">
        <v>269.31</v>
      </c>
      <c r="Q47" s="169">
        <v>385.61</v>
      </c>
      <c r="R47" s="169">
        <v>187.13470000000001</v>
      </c>
      <c r="S47" s="169" t="s">
        <v>121</v>
      </c>
      <c r="T47" s="169">
        <v>317</v>
      </c>
      <c r="U47" s="169">
        <v>344.27</v>
      </c>
      <c r="V47" s="169">
        <v>302.30650000000003</v>
      </c>
      <c r="W47" s="169">
        <v>359.31</v>
      </c>
      <c r="X47" s="169">
        <v>287.28179999999998</v>
      </c>
      <c r="Y47" s="169">
        <v>308.86</v>
      </c>
      <c r="Z47" s="169" t="s">
        <v>121</v>
      </c>
      <c r="AA47" s="169">
        <v>379.99</v>
      </c>
      <c r="AB47" s="169">
        <v>428.95580000000001</v>
      </c>
      <c r="AC47" s="170">
        <v>367.39499999999998</v>
      </c>
      <c r="AD47" s="183">
        <v>0.50849999999996953</v>
      </c>
      <c r="AE47" s="184">
        <v>1.3859872194805778E-3</v>
      </c>
      <c r="AF47" s="173">
        <v>409.12369999999999</v>
      </c>
    </row>
    <row r="48" spans="1:32" s="97" customFormat="1" ht="12" customHeight="1" x14ac:dyDescent="0.3">
      <c r="A48" s="162" t="s">
        <v>108</v>
      </c>
      <c r="B48" s="164" t="s">
        <v>121</v>
      </c>
      <c r="C48" s="164" t="s">
        <v>121</v>
      </c>
      <c r="D48" s="164">
        <v>254.17330000000001</v>
      </c>
      <c r="E48" s="164">
        <v>316.28120000000001</v>
      </c>
      <c r="F48" s="164">
        <v>256.27999999999997</v>
      </c>
      <c r="G48" s="164" t="s">
        <v>122</v>
      </c>
      <c r="H48" s="164">
        <v>364.17</v>
      </c>
      <c r="I48" s="164" t="s">
        <v>121</v>
      </c>
      <c r="J48" s="164">
        <v>358.2</v>
      </c>
      <c r="K48" s="164">
        <v>378</v>
      </c>
      <c r="L48" s="164">
        <v>348.61059999999998</v>
      </c>
      <c r="M48" s="164" t="s">
        <v>121</v>
      </c>
      <c r="N48" s="164" t="s">
        <v>121</v>
      </c>
      <c r="O48" s="164">
        <v>202.26</v>
      </c>
      <c r="P48" s="164" t="s">
        <v>122</v>
      </c>
      <c r="Q48" s="164" t="s">
        <v>121</v>
      </c>
      <c r="R48" s="164" t="s">
        <v>121</v>
      </c>
      <c r="S48" s="164">
        <v>356.54</v>
      </c>
      <c r="T48" s="164">
        <v>352</v>
      </c>
      <c r="U48" s="164">
        <v>342.58</v>
      </c>
      <c r="V48" s="164">
        <v>301.42059999999998</v>
      </c>
      <c r="W48" s="164" t="s">
        <v>121</v>
      </c>
      <c r="X48" s="164">
        <v>335.82339999999999</v>
      </c>
      <c r="Y48" s="164">
        <v>306.39</v>
      </c>
      <c r="Z48" s="164" t="s">
        <v>121</v>
      </c>
      <c r="AA48" s="164">
        <v>379.26</v>
      </c>
      <c r="AB48" s="164">
        <v>424.32889999999998</v>
      </c>
      <c r="AC48" s="165">
        <v>342.07839999999999</v>
      </c>
      <c r="AD48" s="166">
        <v>0.50569999999999027</v>
      </c>
      <c r="AE48" s="181">
        <v>1.4805047358878998E-3</v>
      </c>
      <c r="AF48" s="168">
        <v>411.58190000000002</v>
      </c>
    </row>
    <row r="49" spans="1:32" s="97" customFormat="1" ht="12" customHeight="1" x14ac:dyDescent="0.3">
      <c r="A49" s="162" t="s">
        <v>109</v>
      </c>
      <c r="B49" s="163" t="s">
        <v>121</v>
      </c>
      <c r="C49" s="163" t="s">
        <v>121</v>
      </c>
      <c r="D49" s="163">
        <v>222.92429999999999</v>
      </c>
      <c r="E49" s="163">
        <v>294.91820000000001</v>
      </c>
      <c r="F49" s="163">
        <v>268.54000000000002</v>
      </c>
      <c r="G49" s="163">
        <v>241.03</v>
      </c>
      <c r="H49" s="163">
        <v>333.64</v>
      </c>
      <c r="I49" s="163">
        <v>410.96</v>
      </c>
      <c r="J49" s="163">
        <v>285</v>
      </c>
      <c r="K49" s="163">
        <v>281</v>
      </c>
      <c r="L49" s="163" t="s">
        <v>121</v>
      </c>
      <c r="M49" s="163">
        <v>292.08999999999997</v>
      </c>
      <c r="N49" s="163" t="s">
        <v>121</v>
      </c>
      <c r="O49" s="163">
        <v>185.18</v>
      </c>
      <c r="P49" s="163">
        <v>216</v>
      </c>
      <c r="Q49" s="163" t="s">
        <v>121</v>
      </c>
      <c r="R49" s="163">
        <v>194.9101</v>
      </c>
      <c r="S49" s="163">
        <v>356.54</v>
      </c>
      <c r="T49" s="163">
        <v>196</v>
      </c>
      <c r="U49" s="163">
        <v>249.4</v>
      </c>
      <c r="V49" s="163">
        <v>265.54239999999999</v>
      </c>
      <c r="W49" s="163">
        <v>335.96</v>
      </c>
      <c r="X49" s="163">
        <v>269.6721</v>
      </c>
      <c r="Y49" s="163">
        <v>259.58</v>
      </c>
      <c r="Z49" s="163">
        <v>202.33</v>
      </c>
      <c r="AA49" s="163">
        <v>319.95999999999998</v>
      </c>
      <c r="AB49" s="163">
        <v>352.41849999999999</v>
      </c>
      <c r="AC49" s="165">
        <v>282.346</v>
      </c>
      <c r="AD49" s="166">
        <v>-4.949799999999982</v>
      </c>
      <c r="AE49" s="181">
        <v>-1.7228932688887144E-2</v>
      </c>
      <c r="AF49" s="182">
        <v>367.20749999999998</v>
      </c>
    </row>
    <row r="50" spans="1:32" s="97" customFormat="1" ht="12" customHeight="1" x14ac:dyDescent="0.3">
      <c r="A50" s="162" t="s">
        <v>110</v>
      </c>
      <c r="B50" s="163" t="s">
        <v>121</v>
      </c>
      <c r="C50" s="163" t="s">
        <v>121</v>
      </c>
      <c r="D50" s="163">
        <v>231.2867</v>
      </c>
      <c r="E50" s="163">
        <v>304.99509999999998</v>
      </c>
      <c r="F50" s="163">
        <v>268.70999999999998</v>
      </c>
      <c r="G50" s="163">
        <v>246.71</v>
      </c>
      <c r="H50" s="163">
        <v>351.66</v>
      </c>
      <c r="I50" s="163" t="s">
        <v>121</v>
      </c>
      <c r="J50" s="163">
        <v>299.86</v>
      </c>
      <c r="K50" s="163">
        <v>328</v>
      </c>
      <c r="L50" s="163">
        <v>314.83150000000001</v>
      </c>
      <c r="M50" s="163">
        <v>267.72000000000003</v>
      </c>
      <c r="N50" s="163" t="s">
        <v>121</v>
      </c>
      <c r="O50" s="163">
        <v>205.68</v>
      </c>
      <c r="P50" s="163">
        <v>238.59</v>
      </c>
      <c r="Q50" s="163">
        <v>289.97000000000003</v>
      </c>
      <c r="R50" s="163">
        <v>166.75049999999999</v>
      </c>
      <c r="S50" s="163" t="s">
        <v>121</v>
      </c>
      <c r="T50" s="163">
        <v>195</v>
      </c>
      <c r="U50" s="163">
        <v>254.08</v>
      </c>
      <c r="V50" s="163">
        <v>283.92439999999999</v>
      </c>
      <c r="W50" s="163">
        <v>330.74</v>
      </c>
      <c r="X50" s="163">
        <v>276.39479999999998</v>
      </c>
      <c r="Y50" s="163">
        <v>262.82</v>
      </c>
      <c r="Z50" s="163" t="s">
        <v>122</v>
      </c>
      <c r="AA50" s="163">
        <v>322.19</v>
      </c>
      <c r="AB50" s="163">
        <v>408.61660000000001</v>
      </c>
      <c r="AC50" s="165">
        <v>304.17349999999999</v>
      </c>
      <c r="AD50" s="166">
        <v>-0.34590000000002874</v>
      </c>
      <c r="AE50" s="181">
        <v>-1.1358882225567246E-3</v>
      </c>
      <c r="AF50" s="182">
        <v>384.0607</v>
      </c>
    </row>
    <row r="51" spans="1:32" s="97" customFormat="1" ht="12" customHeight="1" thickBot="1" x14ac:dyDescent="0.35">
      <c r="A51" s="162" t="s">
        <v>111</v>
      </c>
      <c r="B51" s="164" t="s">
        <v>121</v>
      </c>
      <c r="C51" s="164" t="s">
        <v>121</v>
      </c>
      <c r="D51" s="164">
        <v>231.54349999999999</v>
      </c>
      <c r="E51" s="164">
        <v>295.4556</v>
      </c>
      <c r="F51" s="164" t="s">
        <v>121</v>
      </c>
      <c r="G51" s="164" t="s">
        <v>122</v>
      </c>
      <c r="H51" s="164">
        <v>348.34</v>
      </c>
      <c r="I51" s="164" t="s">
        <v>121</v>
      </c>
      <c r="J51" s="164">
        <v>299</v>
      </c>
      <c r="K51" s="164">
        <v>322</v>
      </c>
      <c r="L51" s="164" t="s">
        <v>121</v>
      </c>
      <c r="M51" s="164" t="s">
        <v>121</v>
      </c>
      <c r="N51" s="164" t="s">
        <v>121</v>
      </c>
      <c r="O51" s="164">
        <v>187.19</v>
      </c>
      <c r="P51" s="164">
        <v>237.05</v>
      </c>
      <c r="Q51" s="164">
        <v>281.3</v>
      </c>
      <c r="R51" s="164" t="s">
        <v>121</v>
      </c>
      <c r="S51" s="164" t="s">
        <v>121</v>
      </c>
      <c r="T51" s="164">
        <v>265</v>
      </c>
      <c r="U51" s="164">
        <v>244.9</v>
      </c>
      <c r="V51" s="164">
        <v>280.60239999999999</v>
      </c>
      <c r="W51" s="164">
        <v>314.63</v>
      </c>
      <c r="X51" s="164">
        <v>285.19139999999999</v>
      </c>
      <c r="Y51" s="164">
        <v>267.31</v>
      </c>
      <c r="Z51" s="164" t="s">
        <v>122</v>
      </c>
      <c r="AA51" s="164">
        <v>320.58999999999997</v>
      </c>
      <c r="AB51" s="164">
        <v>410.7373</v>
      </c>
      <c r="AC51" s="165">
        <v>332.4898</v>
      </c>
      <c r="AD51" s="166">
        <v>-1.1721999999999753</v>
      </c>
      <c r="AE51" s="181">
        <v>-3.5131360478567464E-3</v>
      </c>
      <c r="AF51" s="168">
        <v>395.24810000000002</v>
      </c>
    </row>
    <row r="52" spans="1:32" s="180" customFormat="1" ht="12" customHeight="1" thickBot="1" x14ac:dyDescent="0.35">
      <c r="A52" s="174" t="s">
        <v>112</v>
      </c>
      <c r="B52" s="175">
        <v>345.9898</v>
      </c>
      <c r="C52" s="175" t="s">
        <v>121</v>
      </c>
      <c r="D52" s="175" t="s">
        <v>122</v>
      </c>
      <c r="E52" s="175">
        <v>312.3297</v>
      </c>
      <c r="F52" s="175">
        <v>319.84210000000002</v>
      </c>
      <c r="G52" s="175" t="s">
        <v>122</v>
      </c>
      <c r="H52" s="175">
        <v>358.80099999999999</v>
      </c>
      <c r="I52" s="175">
        <v>410.96</v>
      </c>
      <c r="J52" s="175">
        <v>354.48509999999999</v>
      </c>
      <c r="K52" s="175">
        <v>416.26519999999999</v>
      </c>
      <c r="L52" s="175">
        <v>345.3809</v>
      </c>
      <c r="M52" s="175">
        <v>442.1551</v>
      </c>
      <c r="N52" s="175" t="s">
        <v>121</v>
      </c>
      <c r="O52" s="175">
        <v>193.67760000000001</v>
      </c>
      <c r="P52" s="175" t="s">
        <v>122</v>
      </c>
      <c r="Q52" s="175">
        <v>379.84120000000001</v>
      </c>
      <c r="R52" s="175">
        <v>186.0265</v>
      </c>
      <c r="S52" s="175">
        <v>335.54050000000001</v>
      </c>
      <c r="T52" s="175">
        <v>218.57849999999999</v>
      </c>
      <c r="U52" s="175">
        <v>343.55619999999999</v>
      </c>
      <c r="V52" s="175">
        <v>287.9615</v>
      </c>
      <c r="W52" s="175">
        <v>352.01609999999999</v>
      </c>
      <c r="X52" s="175">
        <v>276.34219999999999</v>
      </c>
      <c r="Y52" s="175">
        <v>296.26499999999999</v>
      </c>
      <c r="Z52" s="175" t="s">
        <v>122</v>
      </c>
      <c r="AA52" s="175">
        <v>338.96129999999999</v>
      </c>
      <c r="AB52" s="175">
        <v>413.30270000000002</v>
      </c>
      <c r="AC52" s="176">
        <v>361.23829999999998</v>
      </c>
      <c r="AD52" s="185">
        <v>-3.1800000000032469E-2</v>
      </c>
      <c r="AE52" s="186">
        <v>-8.8022784061059234E-5</v>
      </c>
      <c r="AF52" s="179">
        <v>404.26659999999998</v>
      </c>
    </row>
    <row r="53" spans="1:32" s="180" customFormat="1" ht="12" customHeight="1" thickBot="1" x14ac:dyDescent="0.35">
      <c r="A53" s="187" t="s">
        <v>113</v>
      </c>
      <c r="B53" s="188">
        <v>259.58949999999999</v>
      </c>
      <c r="C53" s="188">
        <v>227.70580000000001</v>
      </c>
      <c r="D53" s="188">
        <v>252.88679999999999</v>
      </c>
      <c r="E53" s="188">
        <v>299.98160000000001</v>
      </c>
      <c r="F53" s="188">
        <v>314.88400000000001</v>
      </c>
      <c r="G53" s="188">
        <v>239.78720000000001</v>
      </c>
      <c r="H53" s="188">
        <v>338.6857</v>
      </c>
      <c r="I53" s="188">
        <v>403.96109999999999</v>
      </c>
      <c r="J53" s="188">
        <v>324.74200000000002</v>
      </c>
      <c r="K53" s="188">
        <v>353.10019999999997</v>
      </c>
      <c r="L53" s="188">
        <v>316.9794</v>
      </c>
      <c r="M53" s="188">
        <v>367.50150000000002</v>
      </c>
      <c r="N53" s="188">
        <v>266.2131</v>
      </c>
      <c r="O53" s="188">
        <v>207.9845</v>
      </c>
      <c r="P53" s="188">
        <v>236.4854</v>
      </c>
      <c r="Q53" s="188">
        <v>353.02629999999999</v>
      </c>
      <c r="R53" s="188">
        <v>191.53749999999999</v>
      </c>
      <c r="S53" s="188">
        <v>307.04039999999998</v>
      </c>
      <c r="T53" s="188">
        <v>255.893</v>
      </c>
      <c r="U53" s="188">
        <v>330.08780000000002</v>
      </c>
      <c r="V53" s="188">
        <v>274.34699999999998</v>
      </c>
      <c r="W53" s="188">
        <v>308.63749999999999</v>
      </c>
      <c r="X53" s="188">
        <v>255.7499</v>
      </c>
      <c r="Y53" s="188">
        <v>281.25740000000002</v>
      </c>
      <c r="Z53" s="188">
        <v>244.20429999999999</v>
      </c>
      <c r="AA53" s="188">
        <v>327.39269999999999</v>
      </c>
      <c r="AB53" s="188">
        <v>405.50630000000001</v>
      </c>
      <c r="AC53" s="189">
        <v>326.8032</v>
      </c>
      <c r="AD53" s="177">
        <v>-0.22460000000000946</v>
      </c>
      <c r="AE53" s="190">
        <v>-6.8679176510377804E-4</v>
      </c>
      <c r="AF53" s="191">
        <v>377.75909999999999</v>
      </c>
    </row>
    <row r="54" spans="1:32" s="97" customFormat="1" ht="12" customHeight="1" thickBot="1" x14ac:dyDescent="0.35">
      <c r="A54" s="192" t="s">
        <v>114</v>
      </c>
      <c r="B54" s="193">
        <v>-1.1494000000000142</v>
      </c>
      <c r="C54" s="193">
        <v>-3.0557999999999765</v>
      </c>
      <c r="D54" s="193">
        <v>-0.34659999999999513</v>
      </c>
      <c r="E54" s="193">
        <v>-1.2677999999999656</v>
      </c>
      <c r="F54" s="193">
        <v>1.8867999999999938</v>
      </c>
      <c r="G54" s="193">
        <v>7.521300000000025</v>
      </c>
      <c r="H54" s="193">
        <v>-0.765199999999993</v>
      </c>
      <c r="I54" s="193" t="s">
        <v>121</v>
      </c>
      <c r="J54" s="193">
        <v>-0.91849999999999454</v>
      </c>
      <c r="K54" s="193">
        <v>-0.61220000000002983</v>
      </c>
      <c r="L54" s="193">
        <v>0.70690000000001874</v>
      </c>
      <c r="M54" s="193">
        <v>0.27490000000000236</v>
      </c>
      <c r="N54" s="193">
        <v>6.7346999999999753</v>
      </c>
      <c r="O54" s="193">
        <v>0.60460000000000491</v>
      </c>
      <c r="P54" s="193">
        <v>1.4379999999999882</v>
      </c>
      <c r="Q54" s="193">
        <v>-8.2214000000000169</v>
      </c>
      <c r="R54" s="193">
        <v>3.1064000000000078</v>
      </c>
      <c r="S54" s="193" t="s">
        <v>121</v>
      </c>
      <c r="T54" s="193">
        <v>2.4057999999999993</v>
      </c>
      <c r="U54" s="193">
        <v>0.86520000000001573</v>
      </c>
      <c r="V54" s="193">
        <v>-4.7803000000000111</v>
      </c>
      <c r="W54" s="193">
        <v>-1.8552999999999997</v>
      </c>
      <c r="X54" s="193">
        <v>0.11459999999999582</v>
      </c>
      <c r="Y54" s="193">
        <v>0.95910000000003492</v>
      </c>
      <c r="Z54" s="193">
        <v>2.0519999999999925</v>
      </c>
      <c r="AA54" s="193">
        <v>-0.57940000000002101</v>
      </c>
      <c r="AB54" s="193">
        <v>5.1632000000000176</v>
      </c>
      <c r="AC54" s="194">
        <v>-0.22460000000000946</v>
      </c>
      <c r="AD54" s="195" t="s">
        <v>121</v>
      </c>
      <c r="AE54" s="196" t="s">
        <v>121</v>
      </c>
      <c r="AF54" s="197">
        <v>1.1689000000000078</v>
      </c>
    </row>
    <row r="55" spans="1:32" s="180" customFormat="1" ht="12" customHeight="1" thickBot="1" x14ac:dyDescent="0.35">
      <c r="A55" s="174" t="s">
        <v>115</v>
      </c>
      <c r="B55" s="175">
        <v>297.43</v>
      </c>
      <c r="C55" s="175" t="s">
        <v>121</v>
      </c>
      <c r="D55" s="175">
        <v>300.86349999999999</v>
      </c>
      <c r="E55" s="175">
        <v>323.93970000000002</v>
      </c>
      <c r="F55" s="175">
        <v>371.72</v>
      </c>
      <c r="G55" s="175">
        <v>300.89999999999998</v>
      </c>
      <c r="H55" s="175">
        <v>360.75</v>
      </c>
      <c r="I55" s="175">
        <v>420.7</v>
      </c>
      <c r="J55" s="175">
        <v>338.76</v>
      </c>
      <c r="K55" s="175">
        <v>364</v>
      </c>
      <c r="L55" s="175">
        <v>321.1651</v>
      </c>
      <c r="M55" s="175">
        <v>346.04</v>
      </c>
      <c r="N55" s="175" t="s">
        <v>121</v>
      </c>
      <c r="O55" s="175" t="s">
        <v>121</v>
      </c>
      <c r="P55" s="175">
        <v>264.05</v>
      </c>
      <c r="Q55" s="175">
        <v>349.59</v>
      </c>
      <c r="R55" s="175" t="s">
        <v>121</v>
      </c>
      <c r="S55" s="175" t="s">
        <v>121</v>
      </c>
      <c r="T55" s="175">
        <v>311</v>
      </c>
      <c r="U55" s="175">
        <v>367.13</v>
      </c>
      <c r="V55" s="175">
        <v>294.33350000000002</v>
      </c>
      <c r="W55" s="175">
        <v>359.12</v>
      </c>
      <c r="X55" s="175">
        <v>328.08940000000001</v>
      </c>
      <c r="Y55" s="175">
        <v>313.97000000000003</v>
      </c>
      <c r="Z55" s="175">
        <v>367.56</v>
      </c>
      <c r="AA55" s="175">
        <v>378.69</v>
      </c>
      <c r="AB55" s="175">
        <v>431.26929999999999</v>
      </c>
      <c r="AC55" s="176">
        <v>347.94240000000002</v>
      </c>
      <c r="AD55" s="185">
        <v>-0.44809999999995398</v>
      </c>
      <c r="AE55" s="186">
        <v>-1.2862003986904291E-3</v>
      </c>
      <c r="AF55" s="179">
        <v>411.11540000000002</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N5" sqref="N5"/>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42</v>
      </c>
    </row>
    <row r="2" spans="1:27" ht="13.8" x14ac:dyDescent="0.3">
      <c r="A2" s="198"/>
      <c r="B2" s="202"/>
      <c r="C2" s="202"/>
      <c r="D2" s="202"/>
      <c r="E2" s="203" t="s">
        <v>6</v>
      </c>
      <c r="F2" s="204">
        <v>44116</v>
      </c>
      <c r="AA2" s="201" t="s">
        <v>116</v>
      </c>
    </row>
    <row r="3" spans="1:27" ht="13.8" x14ac:dyDescent="0.3">
      <c r="A3" s="198"/>
      <c r="B3" s="202"/>
      <c r="C3" s="202"/>
      <c r="D3" s="202"/>
      <c r="E3" s="205" t="s">
        <v>7</v>
      </c>
      <c r="F3" s="206">
        <v>44122</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v>366.76609999999999</v>
      </c>
      <c r="C14" s="231" t="s">
        <v>121</v>
      </c>
      <c r="D14" s="230">
        <v>366.76609999999999</v>
      </c>
      <c r="E14" s="232" t="s">
        <v>121</v>
      </c>
      <c r="F14" s="233" t="s">
        <v>121</v>
      </c>
    </row>
    <row r="15" spans="1:27" ht="14.4" thickBot="1" x14ac:dyDescent="0.3">
      <c r="A15" s="224" t="s">
        <v>76</v>
      </c>
      <c r="B15" s="238">
        <v>372.48630000000003</v>
      </c>
      <c r="C15" s="239" t="s">
        <v>121</v>
      </c>
      <c r="D15" s="238">
        <v>372.48630000000003</v>
      </c>
      <c r="E15" s="240" t="s">
        <v>121</v>
      </c>
      <c r="F15" s="241" t="s">
        <v>121</v>
      </c>
    </row>
    <row r="16" spans="1:27" ht="14.4" thickBot="1" x14ac:dyDescent="0.3">
      <c r="A16" s="242" t="s">
        <v>120</v>
      </c>
      <c r="B16" s="243" t="s">
        <v>121</v>
      </c>
      <c r="C16" s="243" t="s">
        <v>121</v>
      </c>
      <c r="D16" s="244">
        <v>368.33390000000003</v>
      </c>
      <c r="E16" s="245" t="s">
        <v>121</v>
      </c>
      <c r="F16" s="246" t="s">
        <v>121</v>
      </c>
    </row>
    <row r="17" spans="1:6" ht="13.8" x14ac:dyDescent="0.3">
      <c r="A17" s="224" t="s">
        <v>78</v>
      </c>
      <c r="B17" s="247">
        <v>407.63420000000002</v>
      </c>
      <c r="C17" s="248">
        <v>391.56470000000002</v>
      </c>
      <c r="D17" s="248">
        <v>404.38979999999998</v>
      </c>
      <c r="E17" s="248">
        <v>-0.33710000000002083</v>
      </c>
      <c r="F17" s="229">
        <v>-8.3290732590302063E-4</v>
      </c>
    </row>
    <row r="18" spans="1:6" ht="13.8" x14ac:dyDescent="0.25">
      <c r="A18" s="224" t="s">
        <v>79</v>
      </c>
      <c r="B18" s="249">
        <v>407.32560000000001</v>
      </c>
      <c r="C18" s="249">
        <v>397.32900000000001</v>
      </c>
      <c r="D18" s="249">
        <v>405.3073</v>
      </c>
      <c r="E18" s="249">
        <v>1.5095999999999776</v>
      </c>
      <c r="F18" s="233">
        <v>3.7385056923304738E-3</v>
      </c>
    </row>
    <row r="19" spans="1:6" ht="13.8" x14ac:dyDescent="0.25">
      <c r="A19" s="224" t="s">
        <v>80</v>
      </c>
      <c r="B19" s="249">
        <v>398.91609999999997</v>
      </c>
      <c r="C19" s="249">
        <v>389.55880000000002</v>
      </c>
      <c r="D19" s="249">
        <v>397.02690000000001</v>
      </c>
      <c r="E19" s="249">
        <v>1.1620000000000346</v>
      </c>
      <c r="F19" s="233">
        <v>2.9353448613405053E-3</v>
      </c>
    </row>
    <row r="20" spans="1:6" ht="13.8" x14ac:dyDescent="0.25">
      <c r="A20" s="234" t="s">
        <v>81</v>
      </c>
      <c r="B20" s="250">
        <v>405.56209999999999</v>
      </c>
      <c r="C20" s="250">
        <v>394.3091</v>
      </c>
      <c r="D20" s="250">
        <v>403.2901</v>
      </c>
      <c r="E20" s="250">
        <v>2.6372000000000071</v>
      </c>
      <c r="F20" s="233">
        <v>6.5822561124604384E-3</v>
      </c>
    </row>
    <row r="21" spans="1:6" ht="13.8" x14ac:dyDescent="0.25">
      <c r="A21" s="224" t="s">
        <v>82</v>
      </c>
      <c r="B21" s="249">
        <v>360.83640000000003</v>
      </c>
      <c r="C21" s="249">
        <v>365.87329999999997</v>
      </c>
      <c r="D21" s="249">
        <v>361.85340000000002</v>
      </c>
      <c r="E21" s="249">
        <v>7.4159000000000219</v>
      </c>
      <c r="F21" s="233">
        <v>2.0923011814494963E-2</v>
      </c>
    </row>
    <row r="22" spans="1:6" ht="14.4" thickBot="1" x14ac:dyDescent="0.3">
      <c r="A22" s="224" t="s">
        <v>83</v>
      </c>
      <c r="B22" s="251">
        <v>363.50369999999998</v>
      </c>
      <c r="C22" s="251">
        <v>373.75380000000001</v>
      </c>
      <c r="D22" s="251">
        <v>365.57319999999999</v>
      </c>
      <c r="E22" s="251">
        <v>-1.7941999999999894</v>
      </c>
      <c r="F22" s="241">
        <v>-4.8839390757046131E-3</v>
      </c>
    </row>
    <row r="23" spans="1:6" ht="14.4" thickBot="1" x14ac:dyDescent="0.3">
      <c r="A23" s="242" t="s">
        <v>84</v>
      </c>
      <c r="B23" s="252" t="s">
        <v>121</v>
      </c>
      <c r="C23" s="252" t="s">
        <v>121</v>
      </c>
      <c r="D23" s="253">
        <v>389.80840000000001</v>
      </c>
      <c r="E23" s="254">
        <v>1.8353000000000179</v>
      </c>
      <c r="F23" s="246">
        <v>4.7304826030465374E-3</v>
      </c>
    </row>
    <row r="24" spans="1:6" ht="13.8" x14ac:dyDescent="0.3">
      <c r="A24" s="224" t="s">
        <v>87</v>
      </c>
      <c r="B24" s="247">
        <v>414.0598</v>
      </c>
      <c r="C24" s="248">
        <v>403.29169999999999</v>
      </c>
      <c r="D24" s="248">
        <v>412.4554</v>
      </c>
      <c r="E24" s="248">
        <v>3.751199999999983</v>
      </c>
      <c r="F24" s="229">
        <v>9.1782761224377118E-3</v>
      </c>
    </row>
    <row r="25" spans="1:6" ht="13.8" x14ac:dyDescent="0.25">
      <c r="A25" s="224" t="s">
        <v>88</v>
      </c>
      <c r="B25" s="249">
        <v>416.69400000000002</v>
      </c>
      <c r="C25" s="249">
        <v>404.44900000000001</v>
      </c>
      <c r="D25" s="249">
        <v>414.86950000000002</v>
      </c>
      <c r="E25" s="249">
        <v>1.3695000000000164</v>
      </c>
      <c r="F25" s="233">
        <v>3.3119709794438013E-3</v>
      </c>
    </row>
    <row r="26" spans="1:6" ht="13.8" x14ac:dyDescent="0.25">
      <c r="A26" s="224" t="s">
        <v>89</v>
      </c>
      <c r="B26" s="249">
        <v>417.20100000000002</v>
      </c>
      <c r="C26" s="249">
        <v>398.54140000000001</v>
      </c>
      <c r="D26" s="249">
        <v>414.42070000000001</v>
      </c>
      <c r="E26" s="249">
        <v>-8.1999999999993634E-2</v>
      </c>
      <c r="F26" s="233">
        <v>-1.9782742066576375E-4</v>
      </c>
    </row>
    <row r="27" spans="1:6" ht="13.8" x14ac:dyDescent="0.25">
      <c r="A27" s="234" t="s">
        <v>90</v>
      </c>
      <c r="B27" s="250">
        <v>412.68209999999999</v>
      </c>
      <c r="C27" s="250">
        <v>402.16750000000002</v>
      </c>
      <c r="D27" s="250">
        <v>411.11540000000002</v>
      </c>
      <c r="E27" s="250">
        <v>3.0696000000000367</v>
      </c>
      <c r="F27" s="233">
        <v>7.5226849535028339E-3</v>
      </c>
    </row>
    <row r="28" spans="1:6" ht="13.8" x14ac:dyDescent="0.25">
      <c r="A28" s="224" t="s">
        <v>91</v>
      </c>
      <c r="B28" s="249">
        <v>417.39929999999998</v>
      </c>
      <c r="C28" s="249">
        <v>399.6986</v>
      </c>
      <c r="D28" s="249">
        <v>414.76190000000003</v>
      </c>
      <c r="E28" s="249">
        <v>1.6639000000000124</v>
      </c>
      <c r="F28" s="233">
        <v>4.0278577964552031E-3</v>
      </c>
    </row>
    <row r="29" spans="1:6" ht="13.8" x14ac:dyDescent="0.25">
      <c r="A29" s="224" t="s">
        <v>92</v>
      </c>
      <c r="B29" s="249">
        <v>388.50069999999999</v>
      </c>
      <c r="C29" s="249">
        <v>391.0908</v>
      </c>
      <c r="D29" s="249">
        <v>388.88659999999999</v>
      </c>
      <c r="E29" s="249">
        <v>2.6161999999999921</v>
      </c>
      <c r="F29" s="233">
        <v>6.7729756150096687E-3</v>
      </c>
    </row>
    <row r="30" spans="1:6" ht="14.4" thickBot="1" x14ac:dyDescent="0.3">
      <c r="A30" s="224" t="s">
        <v>93</v>
      </c>
      <c r="B30" s="249">
        <v>398.79489999999998</v>
      </c>
      <c r="C30" s="251">
        <v>392.81009999999998</v>
      </c>
      <c r="D30" s="251">
        <v>397.90320000000003</v>
      </c>
      <c r="E30" s="251">
        <v>5.1422000000000025</v>
      </c>
      <c r="F30" s="241">
        <v>1.3092440440878761E-2</v>
      </c>
    </row>
    <row r="31" spans="1:6" ht="14.4" thickBot="1" x14ac:dyDescent="0.3">
      <c r="A31" s="242" t="s">
        <v>94</v>
      </c>
      <c r="B31" s="255">
        <v>407.77730000000003</v>
      </c>
      <c r="C31" s="255">
        <v>398.08080000000001</v>
      </c>
      <c r="D31" s="253">
        <v>406.10610000000003</v>
      </c>
      <c r="E31" s="254">
        <v>2.6120000000000232</v>
      </c>
      <c r="F31" s="246">
        <v>6.4734527716763246E-3</v>
      </c>
    </row>
    <row r="32" spans="1:6" ht="13.8" x14ac:dyDescent="0.25">
      <c r="A32" s="224" t="s">
        <v>95</v>
      </c>
      <c r="B32" s="249" t="s">
        <v>121</v>
      </c>
      <c r="C32" s="249" t="s">
        <v>121</v>
      </c>
      <c r="D32" s="249" t="s">
        <v>121</v>
      </c>
      <c r="E32" s="249" t="s">
        <v>121</v>
      </c>
      <c r="F32" s="233" t="s">
        <v>121</v>
      </c>
    </row>
    <row r="33" spans="1:6" ht="13.8" x14ac:dyDescent="0.25">
      <c r="A33" s="224" t="s">
        <v>96</v>
      </c>
      <c r="B33" s="249">
        <v>314.97550000000001</v>
      </c>
      <c r="C33" s="249">
        <v>322.73469999999998</v>
      </c>
      <c r="D33" s="249">
        <v>316.34339999999997</v>
      </c>
      <c r="E33" s="249">
        <v>-0.17080000000004247</v>
      </c>
      <c r="F33" s="233">
        <v>-5.3962823784858838E-4</v>
      </c>
    </row>
    <row r="34" spans="1:6" ht="13.8" x14ac:dyDescent="0.25">
      <c r="A34" s="224" t="s">
        <v>97</v>
      </c>
      <c r="B34" s="249">
        <v>308.4067</v>
      </c>
      <c r="C34" s="249">
        <v>322.33800000000002</v>
      </c>
      <c r="D34" s="249">
        <v>310.86279999999999</v>
      </c>
      <c r="E34" s="249">
        <v>-2.0314999999999941</v>
      </c>
      <c r="F34" s="233">
        <v>-6.4926078870723991E-3</v>
      </c>
    </row>
    <row r="35" spans="1:6" ht="13.8" x14ac:dyDescent="0.25">
      <c r="A35" s="234" t="s">
        <v>98</v>
      </c>
      <c r="B35" s="250">
        <v>282.19729999999998</v>
      </c>
      <c r="C35" s="250">
        <v>295.00439999999998</v>
      </c>
      <c r="D35" s="250">
        <v>284.45519999999999</v>
      </c>
      <c r="E35" s="250">
        <v>-2.7807000000000244</v>
      </c>
      <c r="F35" s="233">
        <v>-9.6808929524478948E-3</v>
      </c>
    </row>
    <row r="36" spans="1:6" ht="13.8" x14ac:dyDescent="0.25">
      <c r="A36" s="224" t="s">
        <v>99</v>
      </c>
      <c r="B36" s="249">
        <v>292.68979999999999</v>
      </c>
      <c r="C36" s="249">
        <v>305.24349999999998</v>
      </c>
      <c r="D36" s="249">
        <v>294.90300000000002</v>
      </c>
      <c r="E36" s="249">
        <v>-0.39039999999999964</v>
      </c>
      <c r="F36" s="233">
        <v>-1.3220749261582121E-3</v>
      </c>
    </row>
    <row r="37" spans="1:6" ht="13.8" x14ac:dyDescent="0.25">
      <c r="A37" s="224" t="s">
        <v>100</v>
      </c>
      <c r="B37" s="249">
        <v>288.77719999999999</v>
      </c>
      <c r="C37" s="249">
        <v>306.1472</v>
      </c>
      <c r="D37" s="249">
        <v>291.83949999999999</v>
      </c>
      <c r="E37" s="249">
        <v>-2.2889000000000124</v>
      </c>
      <c r="F37" s="233">
        <v>-7.7819754909761452E-3</v>
      </c>
    </row>
    <row r="38" spans="1:6" ht="13.8" x14ac:dyDescent="0.25">
      <c r="A38" s="224" t="s">
        <v>101</v>
      </c>
      <c r="B38" s="249">
        <v>248.64750000000001</v>
      </c>
      <c r="C38" s="249">
        <v>262.19299999999998</v>
      </c>
      <c r="D38" s="249">
        <v>251.03559999999999</v>
      </c>
      <c r="E38" s="249">
        <v>-2.6781000000000006</v>
      </c>
      <c r="F38" s="233">
        <v>-1.0555598692542079E-2</v>
      </c>
    </row>
    <row r="39" spans="1:6" ht="14.4" thickBot="1" x14ac:dyDescent="0.3">
      <c r="A39" s="224" t="s">
        <v>102</v>
      </c>
      <c r="B39" s="249">
        <v>262.10489999999999</v>
      </c>
      <c r="C39" s="249">
        <v>284.02690000000001</v>
      </c>
      <c r="D39" s="249">
        <v>265.96969999999999</v>
      </c>
      <c r="E39" s="249">
        <v>-2.1838000000000193</v>
      </c>
      <c r="F39" s="233">
        <v>-8.1438429854543415E-3</v>
      </c>
    </row>
    <row r="40" spans="1:6" ht="14.4" thickBot="1" x14ac:dyDescent="0.3">
      <c r="A40" s="242" t="s">
        <v>103</v>
      </c>
      <c r="B40" s="252" t="s">
        <v>121</v>
      </c>
      <c r="C40" s="252" t="s">
        <v>121</v>
      </c>
      <c r="D40" s="253">
        <v>282.47039999999998</v>
      </c>
      <c r="E40" s="254">
        <v>-1.9422000000000139</v>
      </c>
      <c r="F40" s="246">
        <v>-6.8288113817742691E-3</v>
      </c>
    </row>
    <row r="41" spans="1:6" ht="13.8" x14ac:dyDescent="0.25">
      <c r="A41" s="224" t="s">
        <v>104</v>
      </c>
      <c r="B41" s="249">
        <v>418.03859999999997</v>
      </c>
      <c r="C41" s="249">
        <v>405.1764</v>
      </c>
      <c r="D41" s="249">
        <v>416.05520000000001</v>
      </c>
      <c r="E41" s="249">
        <v>2.463799999999992</v>
      </c>
      <c r="F41" s="233">
        <v>5.9570871154477345E-3</v>
      </c>
    </row>
    <row r="42" spans="1:6" ht="13.8" x14ac:dyDescent="0.25">
      <c r="A42" s="224" t="s">
        <v>105</v>
      </c>
      <c r="B42" s="249">
        <v>421.13569999999999</v>
      </c>
      <c r="C42" s="249">
        <v>408.7253</v>
      </c>
      <c r="D42" s="249">
        <v>419.22199999999998</v>
      </c>
      <c r="E42" s="249">
        <v>1.1206999999999994</v>
      </c>
      <c r="F42" s="233">
        <v>2.6804508859454845E-3</v>
      </c>
    </row>
    <row r="43" spans="1:6" ht="13.8" x14ac:dyDescent="0.25">
      <c r="A43" s="224" t="s">
        <v>106</v>
      </c>
      <c r="B43" s="249">
        <v>405.55110000000002</v>
      </c>
      <c r="C43" s="249">
        <v>401.40699999999998</v>
      </c>
      <c r="D43" s="249">
        <v>404.91210000000001</v>
      </c>
      <c r="E43" s="249">
        <v>6.2261000000000308</v>
      </c>
      <c r="F43" s="233">
        <v>1.5616550367958837E-2</v>
      </c>
    </row>
    <row r="44" spans="1:6" ht="13.8" x14ac:dyDescent="0.25">
      <c r="A44" s="234" t="s">
        <v>107</v>
      </c>
      <c r="B44" s="250">
        <v>410.25729999999999</v>
      </c>
      <c r="C44" s="250">
        <v>402.90589999999997</v>
      </c>
      <c r="D44" s="250">
        <v>409.12369999999999</v>
      </c>
      <c r="E44" s="250">
        <v>2.1309999999999718</v>
      </c>
      <c r="F44" s="233">
        <v>5.2359661487784148E-3</v>
      </c>
    </row>
    <row r="45" spans="1:6" ht="13.8" x14ac:dyDescent="0.25">
      <c r="A45" s="224" t="s">
        <v>108</v>
      </c>
      <c r="B45" s="249">
        <v>413.67399999999998</v>
      </c>
      <c r="C45" s="249">
        <v>400.10640000000001</v>
      </c>
      <c r="D45" s="249">
        <v>411.58190000000002</v>
      </c>
      <c r="E45" s="249">
        <v>0.16090000000002647</v>
      </c>
      <c r="F45" s="233">
        <v>3.9108358591333214E-4</v>
      </c>
    </row>
    <row r="46" spans="1:6" ht="13.8" x14ac:dyDescent="0.25">
      <c r="A46" s="224" t="s">
        <v>109</v>
      </c>
      <c r="B46" s="249">
        <v>363.98860000000002</v>
      </c>
      <c r="C46" s="249">
        <v>384.86360000000002</v>
      </c>
      <c r="D46" s="249">
        <v>367.20749999999998</v>
      </c>
      <c r="E46" s="249">
        <v>3.7423000000000002</v>
      </c>
      <c r="F46" s="233">
        <v>1.0296171407881749E-2</v>
      </c>
    </row>
    <row r="47" spans="1:6" ht="13.8" x14ac:dyDescent="0.25">
      <c r="A47" s="224" t="s">
        <v>110</v>
      </c>
      <c r="B47" s="249">
        <v>382.58210000000003</v>
      </c>
      <c r="C47" s="249">
        <v>392.17090000000002</v>
      </c>
      <c r="D47" s="249">
        <v>384.0607</v>
      </c>
      <c r="E47" s="249">
        <v>-2.8679000000000201</v>
      </c>
      <c r="F47" s="233">
        <v>-7.4119617934679249E-3</v>
      </c>
    </row>
    <row r="48" spans="1:6" ht="14.4" thickBot="1" x14ac:dyDescent="0.3">
      <c r="A48" s="224" t="s">
        <v>111</v>
      </c>
      <c r="B48" s="249">
        <v>396.16070000000002</v>
      </c>
      <c r="C48" s="249">
        <v>390.24209999999999</v>
      </c>
      <c r="D48" s="249">
        <v>395.24810000000002</v>
      </c>
      <c r="E48" s="249">
        <v>2.9759999999999991</v>
      </c>
      <c r="F48" s="233">
        <v>7.5865706482820539E-3</v>
      </c>
    </row>
    <row r="49" spans="1:6" ht="14.4" thickBot="1" x14ac:dyDescent="0.3">
      <c r="A49" s="242" t="s">
        <v>112</v>
      </c>
      <c r="B49" s="252" t="s">
        <v>121</v>
      </c>
      <c r="C49" s="252" t="s">
        <v>121</v>
      </c>
      <c r="D49" s="253">
        <v>404.26659999999998</v>
      </c>
      <c r="E49" s="254">
        <v>1.1216999999999757</v>
      </c>
      <c r="F49" s="246">
        <v>2.7823742778341209E-3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2020-10-22T09:06:11Z</dcterms:created>
  <dcterms:modified xsi:type="dcterms:W3CDTF">2020-10-22T09:10:39Z</dcterms:modified>
</cp:coreProperties>
</file>