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activeTab="1"/>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<sst xmlns="http://schemas.openxmlformats.org/spreadsheetml/2006/main" count="1093" uniqueCount="123">
  <si>
    <t>Meat Market Observatory - Beef and Veal</t>
  </si>
  <si>
    <t>PRI.EU.BOV</t>
  </si>
  <si>
    <t>29.10.2020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</si>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</sst>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2">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0" applyFont="1" applyFill="1" applyBorder="1" applyAlignment="1" applyProtection="1">
      <alignment horizontal="center" vertical="center"/>
      <protection locked="0"/>
    </xf>
    <xf numFmtId="2" fontId="21" fillId="5" borderId="12" xfId="0" applyNumberFormat="1" applyFont="1" applyFill="1" applyBorder="1" applyAlignment="1">
      <alignment horizontal="center" vertical="center"/>
    </xf>
    <xf numFmtId="2" fontId="21" fillId="5" borderId="13" xfId="0" applyNumberFormat="1" applyFont="1" applyFill="1" applyBorder="1" applyAlignment="1" applyProtection="1">
      <alignment horizontal="center" vertical="center"/>
      <protection locked="0"/>
    </xf>
    <xf numFmtId="2" fontId="21" fillId="5" borderId="13" xfId="0"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0"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0" applyFont="1" applyFill="1" applyBorder="1" applyAlignment="1" applyProtection="1">
      <alignment horizontal="center" vertical="center"/>
      <protection locked="0"/>
    </xf>
    <xf numFmtId="2" fontId="21" fillId="5" borderId="18" xfId="0" applyNumberFormat="1" applyFont="1" applyFill="1" applyBorder="1" applyAlignment="1" applyProtection="1">
      <alignment horizontal="center" vertical="center"/>
      <protection locked="0"/>
    </xf>
    <xf numFmtId="2" fontId="21" fillId="5" borderId="19" xfId="0"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0"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0" applyFont="1" applyAlignment="1">
      <alignment horizontal="center"/>
    </xf>
    <xf numFmtId="164" fontId="28" fillId="0" borderId="0" xfId="0" applyNumberFormat="1" applyFont="1" applyFill="1" applyAlignment="1">
      <alignment vertical="center"/>
    </xf>
    <xf numFmtId="164" fontId="28" fillId="0" borderId="0" xfId="0" applyNumberFormat="1" applyFont="1" applyFill="1" applyAlignment="1">
      <alignment horizontal="right" vertical="center"/>
    </xf>
    <xf numFmtId="165" fontId="28" fillId="0" borderId="0" xfId="0" applyNumberFormat="1" applyFont="1" applyFill="1" applyAlignment="1">
      <alignment horizontal="right"/>
    </xf>
    <xf numFmtId="165" fontId="28" fillId="0" borderId="0" xfId="0" applyNumberFormat="1" applyFont="1" applyFill="1" applyAlignment="1">
      <alignment horizontal="right" vertical="top"/>
    </xf>
    <xf numFmtId="0" fontId="14" fillId="0" borderId="0" xfId="0" applyFont="1" applyAlignment="1"/>
    <xf numFmtId="10" fontId="18" fillId="0" borderId="0" xfId="2" applyNumberFormat="1" applyFont="1" applyAlignment="1"/>
    <xf numFmtId="0" fontId="14" fillId="3" borderId="0" xfId="0" applyFont="1" applyFill="1" applyBorder="1" applyAlignment="1">
      <alignment horizontal="center"/>
    </xf>
    <xf numFmtId="0" fontId="14" fillId="3" borderId="0" xfId="0" applyFont="1" applyFill="1" applyBorder="1"/>
    <xf numFmtId="10" fontId="18" fillId="3" borderId="0" xfId="2" applyNumberFormat="1" applyFont="1" applyFill="1" applyBorder="1"/>
    <xf numFmtId="0" fontId="17" fillId="3" borderId="0" xfId="0" applyFont="1" applyFill="1" applyBorder="1" applyAlignment="1">
      <alignment horizontal="center" vertical="center" wrapText="1"/>
    </xf>
    <xf numFmtId="0" fontId="17" fillId="4" borderId="2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14" fillId="4" borderId="6" xfId="0" applyFont="1" applyFill="1" applyBorder="1" applyAlignment="1">
      <alignment horizontal="center" vertical="center"/>
    </xf>
    <xf numFmtId="0" fontId="18" fillId="4" borderId="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7" xfId="0" applyFont="1" applyFill="1" applyBorder="1" applyAlignment="1">
      <alignment horizontal="center" vertical="center"/>
    </xf>
    <xf numFmtId="0" fontId="14" fillId="4" borderId="17" xfId="0" applyFont="1" applyFill="1" applyBorder="1" applyAlignment="1">
      <alignment horizontal="center" vertical="center"/>
    </xf>
    <xf numFmtId="0" fontId="18" fillId="4" borderId="17" xfId="0" applyFont="1" applyFill="1" applyBorder="1" applyAlignment="1">
      <alignment vertical="center"/>
    </xf>
    <xf numFmtId="0" fontId="14" fillId="4" borderId="0" xfId="0"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0" applyNumberFormat="1" applyFont="1" applyFill="1" applyBorder="1" applyAlignment="1">
      <alignment horizontal="center" vertical="center"/>
    </xf>
    <xf numFmtId="175" fontId="14" fillId="3" borderId="8" xfId="0"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0" applyNumberFormat="1" applyFont="1" applyFill="1" applyBorder="1" applyAlignment="1">
      <alignment horizontal="right" vertical="center"/>
    </xf>
    <xf numFmtId="175" fontId="14" fillId="3" borderId="13" xfId="0"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0" applyFont="1" applyFill="1" applyBorder="1" applyAlignment="1">
      <alignment horizontal="center" vertical="center" wrapText="1"/>
    </xf>
    <xf numFmtId="175" fontId="18" fillId="3" borderId="13" xfId="0" applyNumberFormat="1" applyFont="1" applyFill="1" applyBorder="1" applyAlignment="1">
      <alignment horizontal="right" vertical="center"/>
    </xf>
    <xf numFmtId="175" fontId="18" fillId="3" borderId="13" xfId="0"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0" applyNumberFormat="1" applyFont="1" applyFill="1" applyBorder="1" applyAlignment="1">
      <alignment horizontal="right" vertical="center"/>
    </xf>
    <xf numFmtId="175" fontId="14" fillId="3" borderId="19" xfId="0"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17" fillId="3" borderId="2" xfId="0" applyFont="1" applyFill="1" applyBorder="1" applyAlignment="1">
      <alignment horizontal="center" vertical="center"/>
    </xf>
    <xf numFmtId="2" fontId="17" fillId="4" borderId="1" xfId="0"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 fillId="0" borderId="0" xfId="0"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showOutlineSymbols="0" zoomScale="96" zoomScaleNormal="96" workbookViewId="0">
      <selection activeCell="E19" sqref="E19"/>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43</v>
      </c>
      <c r="Z4" s="23"/>
      <c r="AA4" s="23"/>
    </row>
    <row r="5" spans="1:35" s="26" customFormat="1" ht="15.6" x14ac:dyDescent="0.3">
      <c r="A5" s="24" t="s">
        <v>5</v>
      </c>
      <c r="B5" s="25"/>
      <c r="C5" s="25"/>
      <c r="D5" s="25"/>
      <c r="E5" s="25"/>
      <c r="F5" s="25"/>
      <c r="G5" s="25"/>
      <c r="H5" s="25"/>
      <c r="I5" s="25"/>
      <c r="J5" s="25"/>
      <c r="Y5" s="27"/>
      <c r="Z5" s="28" t="s">
        <v>6</v>
      </c>
      <c r="AA5" s="29">
        <v>44123</v>
      </c>
      <c r="AE5" s="30"/>
      <c r="AF5" s="30"/>
      <c r="AG5" s="30"/>
      <c r="AH5" s="30"/>
      <c r="AI5" s="30"/>
    </row>
    <row r="6" spans="1:35" ht="13.2" x14ac:dyDescent="0.25">
      <c r="Y6" s="27"/>
      <c r="Z6" s="31" t="s">
        <v>7</v>
      </c>
      <c r="AA6" s="32">
        <v>44129</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360.50099999999998</v>
      </c>
      <c r="D13" s="62">
        <v>351.51100000000002</v>
      </c>
      <c r="E13" s="63"/>
      <c r="F13" s="64">
        <v>352.60500000000002</v>
      </c>
      <c r="G13" s="65">
        <v>0.35800000000000409</v>
      </c>
      <c r="H13" s="66">
        <v>1.0163322895582194E-3</v>
      </c>
      <c r="I13" s="57"/>
      <c r="J13" s="61">
        <v>310.06099999999998</v>
      </c>
      <c r="K13" s="62">
        <v>367.33499999999998</v>
      </c>
      <c r="L13" s="63">
        <v>361.78399999999999</v>
      </c>
      <c r="M13" s="64">
        <v>363.48500000000001</v>
      </c>
      <c r="N13" s="65">
        <v>0.43700000000001182</v>
      </c>
      <c r="O13" s="66">
        <v>1.2036975826887897E-3</v>
      </c>
      <c r="P13" s="37"/>
      <c r="Q13" s="61">
        <v>362.71199999999999</v>
      </c>
      <c r="R13" s="62">
        <v>362.21800000000002</v>
      </c>
      <c r="S13" s="63"/>
      <c r="T13" s="64">
        <v>350.48700000000002</v>
      </c>
      <c r="U13" s="65">
        <v>4.1770000000000209</v>
      </c>
      <c r="V13" s="66">
        <v>1.2061447835754135E-2</v>
      </c>
      <c r="W13" s="37"/>
      <c r="X13" s="67">
        <v>353.68540000000002</v>
      </c>
      <c r="Y13" s="68">
        <v>159.03120503597123</v>
      </c>
      <c r="Z13" s="65">
        <v>1.1664000000000101</v>
      </c>
      <c r="AA13" s="66">
        <v>3.3087578258192973E-3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338.45069999999998</v>
      </c>
      <c r="D17" s="88">
        <v>314.48340000000002</v>
      </c>
      <c r="E17" s="88" t="s">
        <v>121</v>
      </c>
      <c r="F17" s="89">
        <v>335.36399999999998</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335.36399999999998</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302.02409999999998</v>
      </c>
      <c r="D19" s="100">
        <v>305.53969999999998</v>
      </c>
      <c r="E19" s="100">
        <v>304.91629999999998</v>
      </c>
      <c r="F19" s="101">
        <v>304.5598</v>
      </c>
      <c r="G19" s="102">
        <v>1.4732999999999947</v>
      </c>
      <c r="H19" s="103">
        <v>4.8609885296770905E-3</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324.42349999999999</v>
      </c>
      <c r="E20" s="100">
        <v>320.41759999999999</v>
      </c>
      <c r="F20" s="101">
        <v>321.75049999999999</v>
      </c>
      <c r="G20" s="102">
        <v>3.3263000000000034</v>
      </c>
      <c r="H20" s="103">
        <v>1.0446128152320044E-2</v>
      </c>
      <c r="I20" s="92"/>
      <c r="J20" s="99" t="s">
        <v>121</v>
      </c>
      <c r="K20" s="100" t="s">
        <v>121</v>
      </c>
      <c r="L20" s="100" t="s">
        <v>121</v>
      </c>
      <c r="M20" s="101" t="s">
        <v>121</v>
      </c>
      <c r="N20" s="102" t="s">
        <v>121</v>
      </c>
      <c r="O20" s="104" t="s">
        <v>121</v>
      </c>
      <c r="P20" s="37"/>
      <c r="Q20" s="99" t="s">
        <v>121</v>
      </c>
      <c r="R20" s="100">
        <v>339.64580000000001</v>
      </c>
      <c r="S20" s="100">
        <v>350.67450000000002</v>
      </c>
      <c r="T20" s="101">
        <v>348.46730000000002</v>
      </c>
      <c r="U20" s="102">
        <v>-0.43879999999995789</v>
      </c>
      <c r="V20" s="104">
        <v>-1.257644965221183E-3</v>
      </c>
      <c r="W20" s="37"/>
      <c r="X20" s="107">
        <v>338.7722</v>
      </c>
      <c r="Y20" s="37"/>
      <c r="Z20" s="106">
        <v>0.92750000000000909</v>
      </c>
      <c r="AA20" s="104">
        <v>2.7453442365679148E-3</v>
      </c>
      <c r="AB20" s="97"/>
      <c r="AC20" s="97"/>
      <c r="AD20" s="97"/>
      <c r="AE20" s="97"/>
    </row>
    <row r="21" spans="1:31" s="36" customFormat="1" ht="13.8" x14ac:dyDescent="0.3">
      <c r="A21" s="98" t="s">
        <v>38</v>
      </c>
      <c r="B21" s="37"/>
      <c r="C21" s="99">
        <v>361.88350000000003</v>
      </c>
      <c r="D21" s="100">
        <v>370.44709999999998</v>
      </c>
      <c r="E21" s="100" t="s">
        <v>121</v>
      </c>
      <c r="F21" s="101">
        <v>365.85390000000001</v>
      </c>
      <c r="G21" s="102">
        <v>-2.299999999991087E-3</v>
      </c>
      <c r="H21" s="103">
        <v>-6.2866229956215491E-6</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365.85390000000001</v>
      </c>
      <c r="Y21" s="71"/>
      <c r="Z21" s="106">
        <v>-2.299999999991087E-3</v>
      </c>
      <c r="AA21" s="104">
        <v>-6.2866229956215491E-6</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359.39780000000002</v>
      </c>
      <c r="K23" s="109">
        <v>365.65260000000001</v>
      </c>
      <c r="L23" s="109">
        <v>365.77780000000001</v>
      </c>
      <c r="M23" s="110">
        <v>365.01690000000002</v>
      </c>
      <c r="N23" s="102">
        <v>0.30960000000004584</v>
      </c>
      <c r="O23" s="104">
        <v>8.4889992605030606E-4</v>
      </c>
      <c r="P23" s="37"/>
      <c r="Q23" s="108" t="s">
        <v>121</v>
      </c>
      <c r="R23" s="109" t="s">
        <v>121</v>
      </c>
      <c r="S23" s="109" t="s">
        <v>121</v>
      </c>
      <c r="T23" s="110" t="s">
        <v>121</v>
      </c>
      <c r="U23" s="102" t="s">
        <v>121</v>
      </c>
      <c r="V23" s="104" t="s">
        <v>121</v>
      </c>
      <c r="W23" s="37"/>
      <c r="X23" s="107">
        <v>365.01690000000002</v>
      </c>
      <c r="Y23" s="95"/>
      <c r="Z23" s="106">
        <v>0.30960000000004584</v>
      </c>
      <c r="AA23" s="104">
        <v>8.4889992605030606E-4</v>
      </c>
      <c r="AB23" s="97"/>
      <c r="AC23" s="97"/>
      <c r="AD23" s="97"/>
      <c r="AE23" s="97"/>
    </row>
    <row r="24" spans="1:31" s="36" customFormat="1" ht="13.8" x14ac:dyDescent="0.3">
      <c r="A24" s="98" t="s">
        <v>41</v>
      </c>
      <c r="B24" s="37"/>
      <c r="C24" s="99" t="s">
        <v>121</v>
      </c>
      <c r="D24" s="100">
        <v>432.49799999999999</v>
      </c>
      <c r="E24" s="100">
        <v>484.16320000000002</v>
      </c>
      <c r="F24" s="101">
        <v>450.6669</v>
      </c>
      <c r="G24" s="102">
        <v>0</v>
      </c>
      <c r="H24" s="103">
        <v>0</v>
      </c>
      <c r="I24" s="92"/>
      <c r="J24" s="99" t="s">
        <v>121</v>
      </c>
      <c r="K24" s="100" t="s">
        <v>121</v>
      </c>
      <c r="L24" s="100" t="s">
        <v>121</v>
      </c>
      <c r="M24" s="101" t="s">
        <v>121</v>
      </c>
      <c r="N24" s="102" t="s">
        <v>121</v>
      </c>
      <c r="O24" s="104" t="s">
        <v>121</v>
      </c>
      <c r="P24" s="37"/>
      <c r="Q24" s="99" t="s">
        <v>121</v>
      </c>
      <c r="R24" s="100">
        <v>469.29059999999998</v>
      </c>
      <c r="S24" s="100" t="s">
        <v>121</v>
      </c>
      <c r="T24" s="101">
        <v>469.29059999999998</v>
      </c>
      <c r="U24" s="102" t="s">
        <v>121</v>
      </c>
      <c r="V24" s="104" t="s">
        <v>121</v>
      </c>
      <c r="W24" s="37"/>
      <c r="X24" s="107">
        <v>458.25200000000001</v>
      </c>
      <c r="Y24" s="95"/>
      <c r="Z24" s="106" t="s">
        <v>121</v>
      </c>
      <c r="AA24" s="104" t="s">
        <v>121</v>
      </c>
      <c r="AB24" s="97"/>
      <c r="AC24" s="97"/>
      <c r="AD24" s="97"/>
      <c r="AE24" s="97"/>
    </row>
    <row r="25" spans="1:31" s="36" customFormat="1" ht="13.8" x14ac:dyDescent="0.3">
      <c r="A25" s="98" t="s">
        <v>42</v>
      </c>
      <c r="B25" s="37"/>
      <c r="C25" s="99">
        <v>325.49119999999999</v>
      </c>
      <c r="D25" s="100">
        <v>330.54660000000001</v>
      </c>
      <c r="E25" s="100" t="s">
        <v>121</v>
      </c>
      <c r="F25" s="101">
        <v>327.14659999999998</v>
      </c>
      <c r="G25" s="102">
        <v>1.2724999999999795</v>
      </c>
      <c r="H25" s="103">
        <v>3.9048822842930875E-3</v>
      </c>
      <c r="I25" s="92"/>
      <c r="J25" s="99" t="s">
        <v>121</v>
      </c>
      <c r="K25" s="100" t="s">
        <v>121</v>
      </c>
      <c r="L25" s="100" t="s">
        <v>121</v>
      </c>
      <c r="M25" s="101" t="s">
        <v>121</v>
      </c>
      <c r="N25" s="102" t="s">
        <v>121</v>
      </c>
      <c r="O25" s="104" t="s">
        <v>121</v>
      </c>
      <c r="P25" s="37"/>
      <c r="Q25" s="99">
        <v>353.84410000000003</v>
      </c>
      <c r="R25" s="100">
        <v>365.28190000000001</v>
      </c>
      <c r="S25" s="100" t="s">
        <v>121</v>
      </c>
      <c r="T25" s="101">
        <v>359.24700000000001</v>
      </c>
      <c r="U25" s="102">
        <v>7.6969000000000278</v>
      </c>
      <c r="V25" s="104">
        <v>2.1894176676382715E-2</v>
      </c>
      <c r="W25" s="37"/>
      <c r="X25" s="107">
        <v>347.4151</v>
      </c>
      <c r="Y25" s="95"/>
      <c r="Z25" s="106">
        <v>5.328899999999976</v>
      </c>
      <c r="AA25" s="104">
        <v>1.5577652650121454E-2</v>
      </c>
      <c r="AB25" s="97"/>
      <c r="AC25" s="97"/>
      <c r="AD25" s="97"/>
      <c r="AE25" s="97"/>
    </row>
    <row r="26" spans="1:31" s="36" customFormat="1" ht="13.8" x14ac:dyDescent="0.3">
      <c r="A26" s="98" t="s">
        <v>43</v>
      </c>
      <c r="B26" s="37"/>
      <c r="C26" s="108">
        <v>364.39550000000003</v>
      </c>
      <c r="D26" s="109">
        <v>356.90350000000001</v>
      </c>
      <c r="E26" s="109">
        <v>332.3544</v>
      </c>
      <c r="F26" s="110">
        <v>357.16140000000001</v>
      </c>
      <c r="G26" s="102">
        <v>-0.18199999999995953</v>
      </c>
      <c r="H26" s="103">
        <v>-5.0931400999698617E-4</v>
      </c>
      <c r="I26" s="92"/>
      <c r="J26" s="108">
        <v>398.4674</v>
      </c>
      <c r="K26" s="109">
        <v>373</v>
      </c>
      <c r="L26" s="109">
        <v>340.76429999999999</v>
      </c>
      <c r="M26" s="110">
        <v>357.02350000000001</v>
      </c>
      <c r="N26" s="102">
        <v>0.97239999999999327</v>
      </c>
      <c r="O26" s="104">
        <v>2.731068658403224E-3</v>
      </c>
      <c r="P26" s="37"/>
      <c r="Q26" s="108" t="s">
        <v>121</v>
      </c>
      <c r="R26" s="109" t="s">
        <v>121</v>
      </c>
      <c r="S26" s="109" t="s">
        <v>121</v>
      </c>
      <c r="T26" s="110" t="s">
        <v>121</v>
      </c>
      <c r="U26" s="102" t="s">
        <v>121</v>
      </c>
      <c r="V26" s="104" t="s">
        <v>121</v>
      </c>
      <c r="W26" s="37"/>
      <c r="X26" s="107">
        <v>357.142</v>
      </c>
      <c r="Y26" s="71"/>
      <c r="Z26" s="106">
        <v>-1.9900000000006912E-2</v>
      </c>
      <c r="AA26" s="104">
        <v>-5.5717029168067533E-5</v>
      </c>
      <c r="AB26" s="97"/>
      <c r="AC26" s="97"/>
      <c r="AD26" s="97"/>
      <c r="AE26" s="97"/>
    </row>
    <row r="27" spans="1:31" s="36" customFormat="1" ht="13.8" x14ac:dyDescent="0.3">
      <c r="A27" s="98" t="s">
        <v>44</v>
      </c>
      <c r="B27" s="37"/>
      <c r="C27" s="108">
        <v>314.31310000000002</v>
      </c>
      <c r="D27" s="109">
        <v>325.62299999999999</v>
      </c>
      <c r="E27" s="109" t="s">
        <v>121</v>
      </c>
      <c r="F27" s="110">
        <v>322.59899999999999</v>
      </c>
      <c r="G27" s="102">
        <v>5.9624000000000024</v>
      </c>
      <c r="H27" s="103">
        <v>1.8830419477723126E-2</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322.59899999999999</v>
      </c>
      <c r="Y27" s="71"/>
      <c r="Z27" s="106">
        <v>5.9624000000000024</v>
      </c>
      <c r="AA27" s="104">
        <v>1.8830419477723126E-2</v>
      </c>
      <c r="AB27" s="97"/>
      <c r="AC27" s="97"/>
      <c r="AD27" s="97"/>
      <c r="AE27" s="97"/>
    </row>
    <row r="28" spans="1:31" s="36" customFormat="1" ht="13.8" x14ac:dyDescent="0.3">
      <c r="A28" s="98" t="s">
        <v>45</v>
      </c>
      <c r="B28" s="37"/>
      <c r="C28" s="99">
        <v>379.69990000000001</v>
      </c>
      <c r="D28" s="100">
        <v>355.63080000000002</v>
      </c>
      <c r="E28" s="100">
        <v>337.05630000000002</v>
      </c>
      <c r="F28" s="101">
        <v>375.79610000000002</v>
      </c>
      <c r="G28" s="112">
        <v>-2.2365999999999531</v>
      </c>
      <c r="H28" s="103">
        <v>-5.9164193996973369E-3</v>
      </c>
      <c r="I28" s="92"/>
      <c r="J28" s="99" t="s">
        <v>121</v>
      </c>
      <c r="K28" s="100" t="s">
        <v>121</v>
      </c>
      <c r="L28" s="100" t="s">
        <v>121</v>
      </c>
      <c r="M28" s="101" t="s">
        <v>121</v>
      </c>
      <c r="N28" s="102" t="s">
        <v>121</v>
      </c>
      <c r="O28" s="104" t="s">
        <v>121</v>
      </c>
      <c r="P28" s="37"/>
      <c r="Q28" s="99">
        <v>474.84879999999998</v>
      </c>
      <c r="R28" s="100">
        <v>392.74880000000002</v>
      </c>
      <c r="S28" s="100">
        <v>373.68200000000002</v>
      </c>
      <c r="T28" s="101">
        <v>434.20920000000001</v>
      </c>
      <c r="U28" s="102">
        <v>-8.1651999999999703</v>
      </c>
      <c r="V28" s="104">
        <v>-1.8457668436509866E-2</v>
      </c>
      <c r="W28" s="37"/>
      <c r="X28" s="107">
        <v>379.26620000000003</v>
      </c>
      <c r="Y28" s="71"/>
      <c r="Z28" s="106">
        <v>-2.588799999999992</v>
      </c>
      <c r="AA28" s="104">
        <v>-6.779536735148084E-3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235.02459999999999</v>
      </c>
      <c r="E30" s="100" t="s">
        <v>121</v>
      </c>
      <c r="F30" s="101">
        <v>235.02459999999999</v>
      </c>
      <c r="G30" s="102">
        <v>-25.497600000000006</v>
      </c>
      <c r="H30" s="103">
        <v>-9.7871121923582716E-2</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235.02459999999999</v>
      </c>
      <c r="Y30" s="95"/>
      <c r="Z30" s="106">
        <v>-25.497600000000006</v>
      </c>
      <c r="AA30" s="104">
        <v>-9.7871121923582716E-2</v>
      </c>
      <c r="AB30" s="97"/>
      <c r="AC30" s="97"/>
      <c r="AD30" s="97"/>
      <c r="AE30" s="97"/>
    </row>
    <row r="31" spans="1:31" s="36" customFormat="1" ht="13.8" x14ac:dyDescent="0.3">
      <c r="A31" s="98" t="s">
        <v>48</v>
      </c>
      <c r="B31" s="37"/>
      <c r="C31" s="99" t="s">
        <v>121</v>
      </c>
      <c r="D31" s="100">
        <v>260.11739999999998</v>
      </c>
      <c r="E31" s="100">
        <v>265.7783</v>
      </c>
      <c r="F31" s="101">
        <v>264.32530000000003</v>
      </c>
      <c r="G31" s="102">
        <v>-2.3389999999999986</v>
      </c>
      <c r="H31" s="103">
        <v>-8.7713278455345822E-3</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387.1696</v>
      </c>
      <c r="D32" s="109">
        <v>360.84730000000002</v>
      </c>
      <c r="E32" s="109" t="s">
        <v>121</v>
      </c>
      <c r="F32" s="110">
        <v>379.77260000000001</v>
      </c>
      <c r="G32" s="102">
        <v>-1.287399999999991</v>
      </c>
      <c r="H32" s="103">
        <v>-3.3784705820605332E-3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379.77260000000001</v>
      </c>
      <c r="Y32" s="95"/>
      <c r="Z32" s="106">
        <v>-1.287399999999991</v>
      </c>
      <c r="AA32" s="104">
        <v>-3.3784705820605332E-3</v>
      </c>
      <c r="AB32" s="97"/>
      <c r="AC32" s="97"/>
      <c r="AD32" s="97"/>
      <c r="AE32" s="97"/>
    </row>
    <row r="33" spans="1:31" s="36" customFormat="1" ht="13.8" x14ac:dyDescent="0.3">
      <c r="A33" s="98" t="s">
        <v>50</v>
      </c>
      <c r="B33" s="37"/>
      <c r="C33" s="99" t="s">
        <v>121</v>
      </c>
      <c r="D33" s="109" t="s">
        <v>121</v>
      </c>
      <c r="E33" s="109" t="s">
        <v>121</v>
      </c>
      <c r="F33" s="110" t="s">
        <v>121</v>
      </c>
      <c r="G33" s="102" t="s">
        <v>121</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t="s">
        <v>121</v>
      </c>
      <c r="Y33" s="95"/>
      <c r="Z33" s="106">
        <v>-191.6131</v>
      </c>
      <c r="AA33" s="104">
        <v>-1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279.74489999999997</v>
      </c>
      <c r="E35" s="100">
        <v>281.02190000000002</v>
      </c>
      <c r="F35" s="101">
        <v>280.3313</v>
      </c>
      <c r="G35" s="102">
        <v>-13.059300000000007</v>
      </c>
      <c r="H35" s="103">
        <v>-4.4511651020857523E-2</v>
      </c>
      <c r="I35" s="92"/>
      <c r="J35" s="99" t="s">
        <v>121</v>
      </c>
      <c r="K35" s="100" t="s">
        <v>121</v>
      </c>
      <c r="L35" s="100" t="s">
        <v>121</v>
      </c>
      <c r="M35" s="101" t="s">
        <v>121</v>
      </c>
      <c r="N35" s="102" t="s">
        <v>121</v>
      </c>
      <c r="O35" s="104" t="s">
        <v>121</v>
      </c>
      <c r="P35" s="37"/>
      <c r="Q35" s="99" t="s">
        <v>121</v>
      </c>
      <c r="R35" s="100">
        <v>320.2987</v>
      </c>
      <c r="S35" s="100">
        <v>258.91109999999998</v>
      </c>
      <c r="T35" s="101">
        <v>267.43099999999998</v>
      </c>
      <c r="U35" s="102">
        <v>0.74479999999999791</v>
      </c>
      <c r="V35" s="104">
        <v>2.7927954277349176E-3</v>
      </c>
      <c r="W35" s="37"/>
      <c r="X35" s="107">
        <v>270.42259999999999</v>
      </c>
      <c r="Y35" s="71"/>
      <c r="Z35" s="106">
        <v>-2.4564000000000306</v>
      </c>
      <c r="AA35" s="104">
        <v>-9.0017920030490695E-3</v>
      </c>
      <c r="AB35" s="97"/>
      <c r="AC35" s="97"/>
      <c r="AD35" s="97"/>
      <c r="AE35" s="97"/>
    </row>
    <row r="36" spans="1:31" s="36" customFormat="1" ht="13.8" x14ac:dyDescent="0.3">
      <c r="A36" s="98" t="s">
        <v>53</v>
      </c>
      <c r="B36" s="37"/>
      <c r="C36" s="99">
        <v>369.42160000000001</v>
      </c>
      <c r="D36" s="100">
        <v>366.92239999999998</v>
      </c>
      <c r="E36" s="100" t="s">
        <v>121</v>
      </c>
      <c r="F36" s="101">
        <v>368.529</v>
      </c>
      <c r="G36" s="102">
        <v>4.3996000000000208</v>
      </c>
      <c r="H36" s="103">
        <v>1.2082517918080793E-2</v>
      </c>
      <c r="I36" s="92"/>
      <c r="J36" s="99" t="s">
        <v>121</v>
      </c>
      <c r="K36" s="100" t="s">
        <v>121</v>
      </c>
      <c r="L36" s="100" t="s">
        <v>121</v>
      </c>
      <c r="M36" s="101" t="s">
        <v>121</v>
      </c>
      <c r="N36" s="102" t="s">
        <v>121</v>
      </c>
      <c r="O36" s="104" t="s">
        <v>121</v>
      </c>
      <c r="P36" s="37"/>
      <c r="Q36" s="99">
        <v>466.38709999999998</v>
      </c>
      <c r="R36" s="100">
        <v>459.16910000000001</v>
      </c>
      <c r="S36" s="100" t="s">
        <v>121</v>
      </c>
      <c r="T36" s="101">
        <v>463.3526</v>
      </c>
      <c r="U36" s="102">
        <v>17.898399999999981</v>
      </c>
      <c r="V36" s="104">
        <v>4.0180112792740585E-2</v>
      </c>
      <c r="W36" s="37"/>
      <c r="X36" s="107">
        <v>368.52910000000003</v>
      </c>
      <c r="Y36" s="71"/>
      <c r="Z36" s="106">
        <v>4.3996000000000208</v>
      </c>
      <c r="AA36" s="104">
        <v>1.2082514599888183E-2</v>
      </c>
      <c r="AB36" s="97"/>
      <c r="AC36" s="97"/>
      <c r="AD36" s="97"/>
      <c r="AE36" s="97"/>
    </row>
    <row r="37" spans="1:31" s="36" customFormat="1" ht="13.8" x14ac:dyDescent="0.3">
      <c r="A37" s="98" t="s">
        <v>54</v>
      </c>
      <c r="B37" s="37"/>
      <c r="C37" s="99" t="s">
        <v>121</v>
      </c>
      <c r="D37" s="100">
        <v>291.11970000000002</v>
      </c>
      <c r="E37" s="100">
        <v>300.7278</v>
      </c>
      <c r="F37" s="101">
        <v>297.24</v>
      </c>
      <c r="G37" s="102">
        <v>-2.1651999999999703</v>
      </c>
      <c r="H37" s="103">
        <v>-7.2316713270176303E-3</v>
      </c>
      <c r="I37" s="92"/>
      <c r="J37" s="99" t="s">
        <v>121</v>
      </c>
      <c r="K37" s="100" t="s">
        <v>121</v>
      </c>
      <c r="L37" s="100" t="s">
        <v>121</v>
      </c>
      <c r="M37" s="101" t="s">
        <v>121</v>
      </c>
      <c r="N37" s="102" t="s">
        <v>121</v>
      </c>
      <c r="O37" s="104" t="s">
        <v>121</v>
      </c>
      <c r="P37" s="37"/>
      <c r="Q37" s="99" t="s">
        <v>121</v>
      </c>
      <c r="R37" s="100">
        <v>284.46809999999999</v>
      </c>
      <c r="S37" s="100">
        <v>279.38940000000002</v>
      </c>
      <c r="T37" s="101">
        <v>280.58999999999997</v>
      </c>
      <c r="U37" s="102">
        <v>-7.6298000000000457</v>
      </c>
      <c r="V37" s="104">
        <v>-2.647215770741651E-2</v>
      </c>
      <c r="W37" s="37"/>
      <c r="X37" s="107">
        <v>297.13339999999999</v>
      </c>
      <c r="Y37" s="71"/>
      <c r="Z37" s="106">
        <v>-2.2001999999999953</v>
      </c>
      <c r="AA37" s="104">
        <v>-7.3503275275478286E-3</v>
      </c>
      <c r="AB37" s="97"/>
      <c r="AC37" s="97"/>
      <c r="AD37" s="97"/>
      <c r="AE37" s="97"/>
    </row>
    <row r="38" spans="1:31" s="36" customFormat="1" ht="13.8" x14ac:dyDescent="0.3">
      <c r="A38" s="98" t="s">
        <v>55</v>
      </c>
      <c r="B38" s="37"/>
      <c r="C38" s="99">
        <v>351.51830000000001</v>
      </c>
      <c r="D38" s="100">
        <v>356.90570000000002</v>
      </c>
      <c r="E38" s="100" t="s">
        <v>121</v>
      </c>
      <c r="F38" s="101">
        <v>354.03980000000001</v>
      </c>
      <c r="G38" s="102">
        <v>1.7452000000000112</v>
      </c>
      <c r="H38" s="103">
        <v>4.9538085454616798E-3</v>
      </c>
      <c r="I38" s="92"/>
      <c r="J38" s="99" t="s">
        <v>121</v>
      </c>
      <c r="K38" s="100" t="s">
        <v>121</v>
      </c>
      <c r="L38" s="100" t="s">
        <v>121</v>
      </c>
      <c r="M38" s="101" t="s">
        <v>121</v>
      </c>
      <c r="N38" s="102" t="s">
        <v>121</v>
      </c>
      <c r="O38" s="104" t="s">
        <v>121</v>
      </c>
      <c r="P38" s="37"/>
      <c r="Q38" s="99">
        <v>354.6678</v>
      </c>
      <c r="R38" s="100">
        <v>347.04730000000001</v>
      </c>
      <c r="S38" s="100" t="s">
        <v>121</v>
      </c>
      <c r="T38" s="101">
        <v>348.10430000000002</v>
      </c>
      <c r="U38" s="102">
        <v>-1.0722999999999843</v>
      </c>
      <c r="V38" s="104">
        <v>-3.0709388888029432E-3</v>
      </c>
      <c r="W38" s="37"/>
      <c r="X38" s="107">
        <v>351.39080000000001</v>
      </c>
      <c r="Y38" s="71"/>
      <c r="Z38" s="106">
        <v>0.48779999999999291</v>
      </c>
      <c r="AA38" s="104">
        <v>1.3901277561034764E-3</v>
      </c>
      <c r="AB38" s="35"/>
      <c r="AC38" s="35"/>
      <c r="AD38" s="35"/>
      <c r="AE38" s="35"/>
    </row>
    <row r="39" spans="1:31" s="36" customFormat="1" ht="13.8" x14ac:dyDescent="0.3">
      <c r="A39" s="98" t="s">
        <v>56</v>
      </c>
      <c r="B39" s="37"/>
      <c r="C39" s="99">
        <v>312.7149</v>
      </c>
      <c r="D39" s="100">
        <v>313.66950000000003</v>
      </c>
      <c r="E39" s="100">
        <v>310.59219999999999</v>
      </c>
      <c r="F39" s="101">
        <v>311.30149999999998</v>
      </c>
      <c r="G39" s="102">
        <v>8.2878000000000043</v>
      </c>
      <c r="H39" s="103">
        <v>2.7351238574361503E-2</v>
      </c>
      <c r="I39" s="92"/>
      <c r="J39" s="99" t="s">
        <v>121</v>
      </c>
      <c r="K39" s="100" t="s">
        <v>121</v>
      </c>
      <c r="L39" s="100" t="s">
        <v>121</v>
      </c>
      <c r="M39" s="101" t="s">
        <v>121</v>
      </c>
      <c r="N39" s="102" t="s">
        <v>121</v>
      </c>
      <c r="O39" s="104" t="s">
        <v>121</v>
      </c>
      <c r="P39" s="37"/>
      <c r="Q39" s="99" t="s">
        <v>121</v>
      </c>
      <c r="R39" s="100">
        <v>275.79430000000002</v>
      </c>
      <c r="S39" s="100">
        <v>295.7901</v>
      </c>
      <c r="T39" s="101">
        <v>293.04239999999999</v>
      </c>
      <c r="U39" s="102">
        <v>-5.3178000000000338</v>
      </c>
      <c r="V39" s="104">
        <v>-1.7823422829184477E-2</v>
      </c>
      <c r="W39" s="37"/>
      <c r="X39" s="107">
        <v>299.13440000000003</v>
      </c>
      <c r="Y39" s="71"/>
      <c r="Z39" s="106">
        <v>-0.77839999999997644</v>
      </c>
      <c r="AA39" s="104">
        <v>-2.5954210690573021E-3</v>
      </c>
      <c r="AB39" s="97"/>
      <c r="AC39" s="97"/>
      <c r="AD39" s="97"/>
      <c r="AE39" s="97"/>
    </row>
    <row r="40" spans="1:31" s="36" customFormat="1" ht="13.8" x14ac:dyDescent="0.3">
      <c r="A40" s="98" t="s">
        <v>57</v>
      </c>
      <c r="B40" s="37"/>
      <c r="C40" s="99">
        <v>301.80430000000001</v>
      </c>
      <c r="D40" s="100">
        <v>307.50569999999999</v>
      </c>
      <c r="E40" s="100">
        <v>300.16739999999999</v>
      </c>
      <c r="F40" s="101">
        <v>304.78390000000002</v>
      </c>
      <c r="G40" s="102">
        <v>0.64470000000000027</v>
      </c>
      <c r="H40" s="103">
        <v>2.1197530604406545E-3</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304.78390000000002</v>
      </c>
      <c r="Y40" s="71"/>
      <c r="Z40" s="106">
        <v>0.64470000000000027</v>
      </c>
      <c r="AA40" s="104">
        <v>2.1197530604406545E-3</v>
      </c>
      <c r="AB40" s="97"/>
      <c r="AC40" s="97"/>
      <c r="AD40" s="97"/>
      <c r="AE40" s="97"/>
    </row>
    <row r="41" spans="1:31" s="36" customFormat="1" ht="13.8" x14ac:dyDescent="0.3">
      <c r="A41" s="98" t="s">
        <v>58</v>
      </c>
      <c r="B41" s="37"/>
      <c r="C41" s="99" t="s">
        <v>121</v>
      </c>
      <c r="D41" s="100">
        <v>343.03359999999998</v>
      </c>
      <c r="E41" s="100">
        <v>323.69839999999999</v>
      </c>
      <c r="F41" s="101">
        <v>331.34969999999998</v>
      </c>
      <c r="G41" s="102">
        <v>1.5825999999999567</v>
      </c>
      <c r="H41" s="103">
        <v>4.7991446084219014E-3</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376.26499999999999</v>
      </c>
      <c r="E42" s="100">
        <v>365.137</v>
      </c>
      <c r="F42" s="101">
        <v>366.8766</v>
      </c>
      <c r="G42" s="102">
        <v>-1.226600000000019</v>
      </c>
      <c r="H42" s="103">
        <v>-3.3322177041655854E-3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366.8766</v>
      </c>
      <c r="Y42" s="71"/>
      <c r="Z42" s="106">
        <v>-1.226600000000019</v>
      </c>
      <c r="AA42" s="104">
        <v>-3.3322177041655854E-3</v>
      </c>
      <c r="AB42" s="97"/>
      <c r="AC42" s="97"/>
      <c r="AD42" s="97"/>
      <c r="AE42" s="97"/>
    </row>
    <row r="43" spans="1:31" s="36" customFormat="1" ht="13.8" x14ac:dyDescent="0.3">
      <c r="A43" s="98" t="s">
        <v>60</v>
      </c>
      <c r="B43" s="37"/>
      <c r="C43" s="99" t="s">
        <v>121</v>
      </c>
      <c r="D43" s="100">
        <v>427.0795</v>
      </c>
      <c r="E43" s="100">
        <v>439.05450000000002</v>
      </c>
      <c r="F43" s="101">
        <v>434.27550000000002</v>
      </c>
      <c r="G43" s="102">
        <v>-0.83319999999997663</v>
      </c>
      <c r="H43" s="103">
        <v>-1.9149237880097258E-3</v>
      </c>
      <c r="I43" s="92"/>
      <c r="J43" s="99" t="s">
        <v>121</v>
      </c>
      <c r="K43" s="100" t="s">
        <v>121</v>
      </c>
      <c r="L43" s="100" t="s">
        <v>121</v>
      </c>
      <c r="M43" s="101" t="s">
        <v>121</v>
      </c>
      <c r="N43" s="102" t="s">
        <v>121</v>
      </c>
      <c r="O43" s="104" t="s">
        <v>121</v>
      </c>
      <c r="P43" s="37"/>
      <c r="Q43" s="99" t="s">
        <v>121</v>
      </c>
      <c r="R43" s="100">
        <v>440.3075</v>
      </c>
      <c r="S43" s="100" t="s">
        <v>121</v>
      </c>
      <c r="T43" s="101">
        <v>440.3075</v>
      </c>
      <c r="U43" s="102">
        <v>-1.1451000000000136</v>
      </c>
      <c r="V43" s="104">
        <v>-2.5939364724548719E-3</v>
      </c>
      <c r="W43" s="37"/>
      <c r="X43" s="107">
        <v>434.64249999999998</v>
      </c>
      <c r="Y43" s="71"/>
      <c r="Z43" s="106">
        <v>-0.85220000000003893</v>
      </c>
      <c r="AA43" s="104">
        <v>-1.9568550432417231E-3</v>
      </c>
      <c r="AB43" s="35"/>
      <c r="AC43" s="35"/>
      <c r="AD43" s="35"/>
      <c r="AE43" s="35"/>
    </row>
    <row r="44" spans="1:31" s="36" customFormat="1" ht="13.8" x14ac:dyDescent="0.3">
      <c r="A44" s="113" t="s">
        <v>61</v>
      </c>
      <c r="B44" s="37"/>
      <c r="C44" s="114">
        <v>389.84100000000001</v>
      </c>
      <c r="D44" s="115">
        <v>395.92259999999999</v>
      </c>
      <c r="E44" s="116">
        <v>385.7527</v>
      </c>
      <c r="F44" s="115">
        <v>390.65179999999998</v>
      </c>
      <c r="G44" s="117">
        <v>0.13429999999999609</v>
      </c>
      <c r="H44" s="118">
        <v>3.4390264200712117E-4</v>
      </c>
      <c r="I44" s="111"/>
      <c r="J44" s="114">
        <v>405.22629999999998</v>
      </c>
      <c r="K44" s="116">
        <v>420.36849999999998</v>
      </c>
      <c r="L44" s="116">
        <v>422.3827</v>
      </c>
      <c r="M44" s="115">
        <v>418.29500000000002</v>
      </c>
      <c r="N44" s="117">
        <v>-1.511099999999999</v>
      </c>
      <c r="O44" s="119">
        <v>-3.5995189207589373E-3</v>
      </c>
      <c r="P44" s="37"/>
      <c r="Q44" s="114">
        <v>304.27429999999998</v>
      </c>
      <c r="R44" s="115" t="s">
        <v>121</v>
      </c>
      <c r="S44" s="116">
        <v>270.65690000000001</v>
      </c>
      <c r="T44" s="115">
        <v>271.06970000000001</v>
      </c>
      <c r="U44" s="117"/>
      <c r="V44" s="119"/>
      <c r="W44" s="37"/>
      <c r="X44" s="120">
        <v>416.8263</v>
      </c>
      <c r="Y44" s="71"/>
      <c r="Z44" s="121">
        <v>-2.0398999999999887</v>
      </c>
      <c r="AA44" s="119">
        <v>-4.8700515821041845E-3</v>
      </c>
      <c r="AB44" s="97"/>
      <c r="AC44" s="97"/>
      <c r="AD44" s="97"/>
      <c r="AE44" s="97"/>
    </row>
    <row r="45" spans="1:31" s="36" customFormat="1" ht="14.4" thickBot="1" x14ac:dyDescent="0.35">
      <c r="A45" s="122" t="s">
        <v>62</v>
      </c>
      <c r="B45" s="37"/>
      <c r="C45" s="123">
        <v>372.90859999999998</v>
      </c>
      <c r="D45" s="124">
        <v>387.01299999999998</v>
      </c>
      <c r="E45" s="124">
        <v>390.625</v>
      </c>
      <c r="F45" s="124">
        <v>384.75599999999997</v>
      </c>
      <c r="G45" s="125">
        <v>-0.74010000000004084</v>
      </c>
      <c r="H45" s="126">
        <v>-1.9198637807231744E-3</v>
      </c>
      <c r="I45" s="111"/>
      <c r="J45" s="123">
        <v>389.84699999999998</v>
      </c>
      <c r="K45" s="124">
        <v>404.33960000000002</v>
      </c>
      <c r="L45" s="124">
        <v>419.39429999999999</v>
      </c>
      <c r="M45" s="124">
        <v>407.75</v>
      </c>
      <c r="N45" s="125">
        <v>-0.14659999999997808</v>
      </c>
      <c r="O45" s="127">
        <v>-3.5940480994445245E-4</v>
      </c>
      <c r="P45" s="37"/>
      <c r="Q45" s="123" t="s">
        <v>121</v>
      </c>
      <c r="R45" s="124" t="s">
        <v>121</v>
      </c>
      <c r="S45" s="124" t="s">
        <v>121</v>
      </c>
      <c r="T45" s="124" t="s">
        <v>121</v>
      </c>
      <c r="U45" s="125" t="s">
        <v>121</v>
      </c>
      <c r="V45" s="127" t="s">
        <v>121</v>
      </c>
      <c r="W45" s="37"/>
      <c r="X45" s="128">
        <v>406.81619999999998</v>
      </c>
      <c r="Y45" s="71"/>
      <c r="Z45" s="129">
        <v>-0.17070000000001073</v>
      </c>
      <c r="AA45" s="127">
        <v>-4.1942381929249706E-4</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tabSelected="1" zoomScaleNormal="100" workbookViewId="0">
      <selection activeCell="E19" sqref="E19"/>
    </sheetView>
  </sheetViews>
  <sheetFormatPr defaultRowHeight="13.2" x14ac:dyDescent="0.25"/>
  <cols>
    <col min="1" max="1" width="22.44140625" customWidth="1"/>
    <col min="2" max="29" width="6" customWidth="1"/>
    <col min="30" max="30" width="6" style="132" customWidth="1"/>
    <col min="31" max="31" width="7.5546875" customWidth="1"/>
    <col min="32" max="32" width="5.5546875" customWidth="1"/>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44123</v>
      </c>
      <c r="AE3" s="137">
        <f>DATE(2006,1,2)+(AC2-1)*7</f>
        <v>38712</v>
      </c>
    </row>
    <row r="4" spans="1:32" s="97" customFormat="1" ht="11.85" customHeight="1" x14ac:dyDescent="0.3">
      <c r="A4" s="138"/>
      <c r="AC4" s="139" t="s">
        <v>7</v>
      </c>
      <c r="AD4" s="140">
        <v>44129</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346.2978</v>
      </c>
      <c r="F11" s="164" t="s">
        <v>121</v>
      </c>
      <c r="G11" s="164" t="s">
        <v>121</v>
      </c>
      <c r="H11" s="164">
        <v>346.3</v>
      </c>
      <c r="I11" s="164" t="s">
        <v>121</v>
      </c>
      <c r="J11" s="164">
        <v>373.24</v>
      </c>
      <c r="K11" s="164" t="s">
        <v>121</v>
      </c>
      <c r="L11" s="164" t="s">
        <v>121</v>
      </c>
      <c r="M11" s="164">
        <v>502.39</v>
      </c>
      <c r="N11" s="164" t="s">
        <v>121</v>
      </c>
      <c r="O11" s="164" t="s">
        <v>121</v>
      </c>
      <c r="P11" s="164" t="s">
        <v>121</v>
      </c>
      <c r="Q11" s="164" t="s">
        <v>121</v>
      </c>
      <c r="R11" s="164" t="s">
        <v>121</v>
      </c>
      <c r="S11" s="164" t="s">
        <v>121</v>
      </c>
      <c r="T11" s="164">
        <v>324</v>
      </c>
      <c r="U11" s="164">
        <v>489.76</v>
      </c>
      <c r="V11" s="164" t="s">
        <v>121</v>
      </c>
      <c r="W11" s="164">
        <v>374.42</v>
      </c>
      <c r="X11" s="164" t="s">
        <v>121</v>
      </c>
      <c r="Y11" s="164" t="s">
        <v>121</v>
      </c>
      <c r="Z11" s="164" t="s">
        <v>121</v>
      </c>
      <c r="AA11" s="164" t="s">
        <v>121</v>
      </c>
      <c r="AB11" s="164" t="s">
        <v>121</v>
      </c>
      <c r="AC11" s="165">
        <v>386.60480000000001</v>
      </c>
      <c r="AD11" s="166">
        <v>6.1783000000000357</v>
      </c>
      <c r="AE11" s="167">
        <v>1.6240456435080208E-2</v>
      </c>
      <c r="AF11" s="168" t="s">
        <v>121</v>
      </c>
    </row>
    <row r="12" spans="1:32" s="97" customFormat="1" ht="12" customHeight="1" x14ac:dyDescent="0.3">
      <c r="A12" s="162" t="s">
        <v>72</v>
      </c>
      <c r="B12" s="164" t="s">
        <v>121</v>
      </c>
      <c r="C12" s="164" t="s">
        <v>121</v>
      </c>
      <c r="D12" s="164" t="s">
        <v>121</v>
      </c>
      <c r="E12" s="164">
        <v>337.56310000000002</v>
      </c>
      <c r="F12" s="164" t="s">
        <v>121</v>
      </c>
      <c r="G12" s="164" t="s">
        <v>121</v>
      </c>
      <c r="H12" s="164">
        <v>371.92</v>
      </c>
      <c r="I12" s="164" t="s">
        <v>121</v>
      </c>
      <c r="J12" s="164">
        <v>370.93</v>
      </c>
      <c r="K12" s="164" t="s">
        <v>121</v>
      </c>
      <c r="L12" s="164" t="s">
        <v>121</v>
      </c>
      <c r="M12" s="164" t="s">
        <v>121</v>
      </c>
      <c r="N12" s="164" t="s">
        <v>121</v>
      </c>
      <c r="O12" s="164" t="s">
        <v>121</v>
      </c>
      <c r="P12" s="164" t="s">
        <v>121</v>
      </c>
      <c r="Q12" s="164" t="s">
        <v>121</v>
      </c>
      <c r="R12" s="164" t="s">
        <v>121</v>
      </c>
      <c r="S12" s="164" t="s">
        <v>121</v>
      </c>
      <c r="T12" s="164">
        <v>329</v>
      </c>
      <c r="U12" s="164">
        <v>489.98</v>
      </c>
      <c r="V12" s="164" t="s">
        <v>121</v>
      </c>
      <c r="W12" s="164">
        <v>371.95</v>
      </c>
      <c r="X12" s="164" t="s">
        <v>121</v>
      </c>
      <c r="Y12" s="164" t="s">
        <v>121</v>
      </c>
      <c r="Z12" s="164" t="s">
        <v>121</v>
      </c>
      <c r="AA12" s="164" t="s">
        <v>121</v>
      </c>
      <c r="AB12" s="164">
        <v>429.1087</v>
      </c>
      <c r="AC12" s="165">
        <v>368.10399999999998</v>
      </c>
      <c r="AD12" s="166">
        <v>0.65209999999996171</v>
      </c>
      <c r="AE12" s="167">
        <v>1.7746540431549107E-3</v>
      </c>
      <c r="AF12" s="168">
        <v>317.66239999999999</v>
      </c>
    </row>
    <row r="13" spans="1:32" s="97" customFormat="1" ht="12" customHeight="1" x14ac:dyDescent="0.3">
      <c r="A13" s="162" t="s">
        <v>73</v>
      </c>
      <c r="B13" s="164" t="s">
        <v>121</v>
      </c>
      <c r="C13" s="164" t="s">
        <v>121</v>
      </c>
      <c r="D13" s="164" t="s">
        <v>121</v>
      </c>
      <c r="E13" s="164">
        <v>341.86329999999998</v>
      </c>
      <c r="F13" s="164" t="s">
        <v>121</v>
      </c>
      <c r="G13" s="164" t="s">
        <v>121</v>
      </c>
      <c r="H13" s="164">
        <v>353.24</v>
      </c>
      <c r="I13" s="164">
        <v>476.33</v>
      </c>
      <c r="J13" s="164">
        <v>369.09</v>
      </c>
      <c r="K13" s="164" t="s">
        <v>121</v>
      </c>
      <c r="L13" s="164" t="s">
        <v>121</v>
      </c>
      <c r="M13" s="164">
        <v>398.64</v>
      </c>
      <c r="N13" s="164" t="s">
        <v>121</v>
      </c>
      <c r="O13" s="164" t="s">
        <v>121</v>
      </c>
      <c r="P13" s="164" t="s">
        <v>122</v>
      </c>
      <c r="Q13" s="164">
        <v>640</v>
      </c>
      <c r="R13" s="164" t="s">
        <v>121</v>
      </c>
      <c r="S13" s="164" t="s">
        <v>121</v>
      </c>
      <c r="T13" s="164">
        <v>317</v>
      </c>
      <c r="U13" s="164">
        <v>463.53</v>
      </c>
      <c r="V13" s="164">
        <v>288.73509999999999</v>
      </c>
      <c r="W13" s="164">
        <v>345.41</v>
      </c>
      <c r="X13" s="164">
        <v>275.67619999999999</v>
      </c>
      <c r="Y13" s="164" t="s">
        <v>121</v>
      </c>
      <c r="Z13" s="164" t="s">
        <v>121</v>
      </c>
      <c r="AA13" s="164" t="s">
        <v>121</v>
      </c>
      <c r="AB13" s="164">
        <v>488.92149999999998</v>
      </c>
      <c r="AC13" s="165">
        <v>370.68020000000001</v>
      </c>
      <c r="AD13" s="166">
        <v>9.6686000000000263</v>
      </c>
      <c r="AE13" s="167">
        <v>2.6781964900850941E-2</v>
      </c>
      <c r="AF13" s="168" t="s">
        <v>121</v>
      </c>
    </row>
    <row r="14" spans="1:32" s="97" customFormat="1" ht="12" customHeight="1" x14ac:dyDescent="0.3">
      <c r="A14" s="162" t="s">
        <v>74</v>
      </c>
      <c r="B14" s="169" t="s">
        <v>121</v>
      </c>
      <c r="C14" s="169" t="s">
        <v>121</v>
      </c>
      <c r="D14" s="169" t="s">
        <v>121</v>
      </c>
      <c r="E14" s="169">
        <v>341.72890000000001</v>
      </c>
      <c r="F14" s="169" t="s">
        <v>121</v>
      </c>
      <c r="G14" s="169" t="s">
        <v>121</v>
      </c>
      <c r="H14" s="169">
        <v>363.58</v>
      </c>
      <c r="I14" s="169" t="s">
        <v>121</v>
      </c>
      <c r="J14" s="169">
        <v>366.79</v>
      </c>
      <c r="K14" s="169" t="s">
        <v>121</v>
      </c>
      <c r="L14" s="169" t="s">
        <v>121</v>
      </c>
      <c r="M14" s="169" t="s">
        <v>121</v>
      </c>
      <c r="N14" s="169" t="s">
        <v>121</v>
      </c>
      <c r="O14" s="169" t="s">
        <v>121</v>
      </c>
      <c r="P14" s="169" t="s">
        <v>122</v>
      </c>
      <c r="Q14" s="169" t="s">
        <v>121</v>
      </c>
      <c r="R14" s="169" t="s">
        <v>121</v>
      </c>
      <c r="S14" s="169" t="s">
        <v>121</v>
      </c>
      <c r="T14" s="169">
        <v>323</v>
      </c>
      <c r="U14" s="169">
        <v>464.49</v>
      </c>
      <c r="V14" s="169" t="s">
        <v>121</v>
      </c>
      <c r="W14" s="169">
        <v>362.89</v>
      </c>
      <c r="X14" s="169">
        <v>287.77800000000002</v>
      </c>
      <c r="Y14" s="169" t="s">
        <v>121</v>
      </c>
      <c r="Z14" s="169" t="s">
        <v>121</v>
      </c>
      <c r="AA14" s="169" t="s">
        <v>121</v>
      </c>
      <c r="AB14" s="169">
        <v>396.79050000000001</v>
      </c>
      <c r="AC14" s="170">
        <v>358.54390000000001</v>
      </c>
      <c r="AD14" s="171">
        <v>2.9476999999999975</v>
      </c>
      <c r="AE14" s="172">
        <v>8.2894586612567434E-3</v>
      </c>
      <c r="AF14" s="173" t="s">
        <v>121</v>
      </c>
    </row>
    <row r="15" spans="1:32" s="97" customFormat="1" ht="12" customHeight="1" x14ac:dyDescent="0.3">
      <c r="A15" s="162" t="s">
        <v>75</v>
      </c>
      <c r="B15" s="164" t="s">
        <v>121</v>
      </c>
      <c r="C15" s="164" t="s">
        <v>121</v>
      </c>
      <c r="D15" s="164" t="s">
        <v>122</v>
      </c>
      <c r="E15" s="164">
        <v>330.44099999999997</v>
      </c>
      <c r="F15" s="164">
        <v>258.45</v>
      </c>
      <c r="G15" s="164" t="s">
        <v>122</v>
      </c>
      <c r="H15" s="164">
        <v>322.73</v>
      </c>
      <c r="I15" s="164" t="s">
        <v>121</v>
      </c>
      <c r="J15" s="164">
        <v>303.94</v>
      </c>
      <c r="K15" s="164" t="s">
        <v>121</v>
      </c>
      <c r="L15" s="164" t="s">
        <v>121</v>
      </c>
      <c r="M15" s="164">
        <v>357.24</v>
      </c>
      <c r="N15" s="164" t="s">
        <v>121</v>
      </c>
      <c r="O15" s="164">
        <v>178.87</v>
      </c>
      <c r="P15" s="164" t="s">
        <v>122</v>
      </c>
      <c r="Q15" s="164" t="s">
        <v>121</v>
      </c>
      <c r="R15" s="164" t="s">
        <v>121</v>
      </c>
      <c r="S15" s="164">
        <v>356.54</v>
      </c>
      <c r="T15" s="164">
        <v>240</v>
      </c>
      <c r="U15" s="164" t="s">
        <v>121</v>
      </c>
      <c r="V15" s="164">
        <v>267.09629999999999</v>
      </c>
      <c r="W15" s="164">
        <v>329.42</v>
      </c>
      <c r="X15" s="164">
        <v>282.87569999999999</v>
      </c>
      <c r="Y15" s="164" t="s">
        <v>121</v>
      </c>
      <c r="Z15" s="164" t="s">
        <v>122</v>
      </c>
      <c r="AA15" s="164" t="s">
        <v>121</v>
      </c>
      <c r="AB15" s="164">
        <v>439.52769999999998</v>
      </c>
      <c r="AC15" s="165">
        <v>300.38869999999997</v>
      </c>
      <c r="AD15" s="166">
        <v>1.7982999999999834</v>
      </c>
      <c r="AE15" s="167">
        <v>6.022631672016221E-3</v>
      </c>
      <c r="AF15" s="168">
        <v>255.47649999999999</v>
      </c>
    </row>
    <row r="16" spans="1:32" s="97" customFormat="1" ht="12" customHeight="1" thickBot="1" x14ac:dyDescent="0.35">
      <c r="A16" s="162" t="s">
        <v>76</v>
      </c>
      <c r="B16" s="164" t="s">
        <v>121</v>
      </c>
      <c r="C16" s="164" t="s">
        <v>121</v>
      </c>
      <c r="D16" s="164" t="s">
        <v>121</v>
      </c>
      <c r="E16" s="164">
        <v>333.66609999999997</v>
      </c>
      <c r="F16" s="164" t="s">
        <v>121</v>
      </c>
      <c r="G16" s="164" t="s">
        <v>121</v>
      </c>
      <c r="H16" s="164">
        <v>360.53</v>
      </c>
      <c r="I16" s="164" t="s">
        <v>121</v>
      </c>
      <c r="J16" s="164">
        <v>326.86</v>
      </c>
      <c r="K16" s="164" t="s">
        <v>121</v>
      </c>
      <c r="L16" s="164" t="s">
        <v>121</v>
      </c>
      <c r="M16" s="164" t="s">
        <v>121</v>
      </c>
      <c r="N16" s="164" t="s">
        <v>121</v>
      </c>
      <c r="O16" s="164" t="s">
        <v>121</v>
      </c>
      <c r="P16" s="164" t="s">
        <v>121</v>
      </c>
      <c r="Q16" s="164" t="s">
        <v>121</v>
      </c>
      <c r="R16" s="164" t="s">
        <v>121</v>
      </c>
      <c r="S16" s="164" t="s">
        <v>121</v>
      </c>
      <c r="T16" s="164">
        <v>250</v>
      </c>
      <c r="U16" s="164" t="s">
        <v>121</v>
      </c>
      <c r="V16" s="164" t="s">
        <v>121</v>
      </c>
      <c r="W16" s="164">
        <v>333.3</v>
      </c>
      <c r="X16" s="164">
        <v>277.93239999999997</v>
      </c>
      <c r="Y16" s="164" t="s">
        <v>121</v>
      </c>
      <c r="Z16" s="164" t="s">
        <v>122</v>
      </c>
      <c r="AA16" s="164" t="s">
        <v>121</v>
      </c>
      <c r="AB16" s="164">
        <v>487.95679999999999</v>
      </c>
      <c r="AC16" s="165">
        <v>303.46109999999999</v>
      </c>
      <c r="AD16" s="166">
        <v>2.022199999999998</v>
      </c>
      <c r="AE16" s="167">
        <v>6.7084905100172065E-3</v>
      </c>
      <c r="AF16" s="168">
        <v>262.89299999999997</v>
      </c>
    </row>
    <row r="17" spans="1:32" s="180" customFormat="1" ht="12" customHeight="1" thickBot="1" x14ac:dyDescent="0.35">
      <c r="A17" s="174" t="s">
        <v>77</v>
      </c>
      <c r="B17" s="175" t="s">
        <v>121</v>
      </c>
      <c r="C17" s="175" t="s">
        <v>121</v>
      </c>
      <c r="D17" s="175" t="s">
        <v>122</v>
      </c>
      <c r="E17" s="175">
        <v>334.64060000000001</v>
      </c>
      <c r="F17" s="175">
        <v>258.45</v>
      </c>
      <c r="G17" s="175" t="s">
        <v>122</v>
      </c>
      <c r="H17" s="175">
        <v>353.94819999999999</v>
      </c>
      <c r="I17" s="175">
        <v>476.33</v>
      </c>
      <c r="J17" s="175">
        <v>353.03500000000003</v>
      </c>
      <c r="K17" s="175" t="s">
        <v>121</v>
      </c>
      <c r="L17" s="175" t="s">
        <v>121</v>
      </c>
      <c r="M17" s="175">
        <v>448.08620000000002</v>
      </c>
      <c r="N17" s="175" t="s">
        <v>121</v>
      </c>
      <c r="O17" s="175">
        <v>178.87</v>
      </c>
      <c r="P17" s="175" t="s">
        <v>122</v>
      </c>
      <c r="Q17" s="175">
        <v>640</v>
      </c>
      <c r="R17" s="175" t="s">
        <v>121</v>
      </c>
      <c r="S17" s="175">
        <v>356.54</v>
      </c>
      <c r="T17" s="175">
        <v>257.3981</v>
      </c>
      <c r="U17" s="175">
        <v>476.94</v>
      </c>
      <c r="V17" s="175">
        <v>272.21170000000001</v>
      </c>
      <c r="W17" s="175">
        <v>338.92770000000002</v>
      </c>
      <c r="X17" s="175">
        <v>281.79169999999999</v>
      </c>
      <c r="Y17" s="175" t="s">
        <v>121</v>
      </c>
      <c r="Z17" s="175" t="s">
        <v>122</v>
      </c>
      <c r="AA17" s="175" t="s">
        <v>121</v>
      </c>
      <c r="AB17" s="175">
        <v>448.45339999999999</v>
      </c>
      <c r="AC17" s="176">
        <v>336.68279999999999</v>
      </c>
      <c r="AD17" s="177">
        <v>3.5659999999999741</v>
      </c>
      <c r="AE17" s="178">
        <v>1.0704953938078132E-2</v>
      </c>
      <c r="AF17" s="179">
        <v>258.32240000000002</v>
      </c>
    </row>
    <row r="18" spans="1:32" s="97" customFormat="1" ht="12" customHeight="1" x14ac:dyDescent="0.3">
      <c r="A18" s="162" t="s">
        <v>78</v>
      </c>
      <c r="B18" s="163">
        <v>358.83</v>
      </c>
      <c r="C18" s="163" t="s">
        <v>121</v>
      </c>
      <c r="D18" s="163">
        <v>319.54149999999998</v>
      </c>
      <c r="E18" s="163">
        <v>334.06920000000002</v>
      </c>
      <c r="F18" s="163">
        <v>381.41</v>
      </c>
      <c r="G18" s="163" t="s">
        <v>122</v>
      </c>
      <c r="H18" s="163">
        <v>352.47</v>
      </c>
      <c r="I18" s="163">
        <v>470</v>
      </c>
      <c r="J18" s="163">
        <v>342.75</v>
      </c>
      <c r="K18" s="163">
        <v>393</v>
      </c>
      <c r="L18" s="163">
        <v>323.2373</v>
      </c>
      <c r="M18" s="163">
        <v>403.31</v>
      </c>
      <c r="N18" s="163" t="s">
        <v>121</v>
      </c>
      <c r="O18" s="163" t="s">
        <v>121</v>
      </c>
      <c r="P18" s="163">
        <v>275.93</v>
      </c>
      <c r="Q18" s="163">
        <v>410.52</v>
      </c>
      <c r="R18" s="163" t="s">
        <v>121</v>
      </c>
      <c r="S18" s="163" t="s">
        <v>121</v>
      </c>
      <c r="T18" s="163">
        <v>352</v>
      </c>
      <c r="U18" s="163">
        <v>385.63</v>
      </c>
      <c r="V18" s="163">
        <v>299.66370000000001</v>
      </c>
      <c r="W18" s="163">
        <v>371.12</v>
      </c>
      <c r="X18" s="163">
        <v>330.85239999999999</v>
      </c>
      <c r="Y18" s="163">
        <v>316.29000000000002</v>
      </c>
      <c r="Z18" s="163" t="s">
        <v>121</v>
      </c>
      <c r="AA18" s="163">
        <v>415.75</v>
      </c>
      <c r="AB18" s="163">
        <v>427.46870000000001</v>
      </c>
      <c r="AC18" s="165">
        <v>379.79390000000001</v>
      </c>
      <c r="AD18" s="166">
        <v>-2.4515999999999849</v>
      </c>
      <c r="AE18" s="181">
        <v>-6.4136791669228144E-3</v>
      </c>
      <c r="AF18" s="182">
        <v>405.54640000000001</v>
      </c>
    </row>
    <row r="19" spans="1:32" s="97" customFormat="1" ht="12" customHeight="1" x14ac:dyDescent="0.3">
      <c r="A19" s="162" t="s">
        <v>79</v>
      </c>
      <c r="B19" s="164">
        <v>343.14</v>
      </c>
      <c r="C19" s="164" t="s">
        <v>121</v>
      </c>
      <c r="D19" s="164">
        <v>316.56849999999997</v>
      </c>
      <c r="E19" s="164">
        <v>330.3066</v>
      </c>
      <c r="F19" s="164">
        <v>379.66</v>
      </c>
      <c r="G19" s="164" t="s">
        <v>122</v>
      </c>
      <c r="H19" s="164">
        <v>354.32</v>
      </c>
      <c r="I19" s="164">
        <v>470.27</v>
      </c>
      <c r="J19" s="164">
        <v>342.13</v>
      </c>
      <c r="K19" s="164">
        <v>375</v>
      </c>
      <c r="L19" s="164">
        <v>331.02140000000003</v>
      </c>
      <c r="M19" s="164">
        <v>384.85</v>
      </c>
      <c r="N19" s="164" t="s">
        <v>121</v>
      </c>
      <c r="O19" s="164" t="s">
        <v>121</v>
      </c>
      <c r="P19" s="164">
        <v>272</v>
      </c>
      <c r="Q19" s="164">
        <v>378.6</v>
      </c>
      <c r="R19" s="164" t="s">
        <v>121</v>
      </c>
      <c r="S19" s="164" t="s">
        <v>121</v>
      </c>
      <c r="T19" s="164">
        <v>329</v>
      </c>
      <c r="U19" s="164">
        <v>391.53</v>
      </c>
      <c r="V19" s="164">
        <v>297.9151</v>
      </c>
      <c r="W19" s="164">
        <v>368.6</v>
      </c>
      <c r="X19" s="164" t="s">
        <v>121</v>
      </c>
      <c r="Y19" s="164">
        <v>317.27</v>
      </c>
      <c r="Z19" s="164" t="s">
        <v>121</v>
      </c>
      <c r="AA19" s="164">
        <v>393.39</v>
      </c>
      <c r="AB19" s="164">
        <v>440.97480000000002</v>
      </c>
      <c r="AC19" s="165">
        <v>369.22570000000002</v>
      </c>
      <c r="AD19" s="166">
        <v>0.90489999999999782</v>
      </c>
      <c r="AE19" s="181">
        <v>2.4568256802222077E-3</v>
      </c>
      <c r="AF19" s="168">
        <v>405.81119999999999</v>
      </c>
    </row>
    <row r="20" spans="1:32" s="97" customFormat="1" ht="12" customHeight="1" x14ac:dyDescent="0.3">
      <c r="A20" s="162" t="s">
        <v>80</v>
      </c>
      <c r="B20" s="164">
        <v>321.48</v>
      </c>
      <c r="C20" s="164" t="s">
        <v>121</v>
      </c>
      <c r="D20" s="164">
        <v>309.08100000000002</v>
      </c>
      <c r="E20" s="164">
        <v>323.9907</v>
      </c>
      <c r="F20" s="164">
        <v>375.42</v>
      </c>
      <c r="G20" s="164" t="s">
        <v>122</v>
      </c>
      <c r="H20" s="164">
        <v>344.47</v>
      </c>
      <c r="I20" s="164">
        <v>445.22</v>
      </c>
      <c r="J20" s="164">
        <v>332.97</v>
      </c>
      <c r="K20" s="164">
        <v>364</v>
      </c>
      <c r="L20" s="164">
        <v>325.6121</v>
      </c>
      <c r="M20" s="164">
        <v>361.11</v>
      </c>
      <c r="N20" s="164" t="s">
        <v>121</v>
      </c>
      <c r="O20" s="164">
        <v>240.8</v>
      </c>
      <c r="P20" s="164">
        <v>259.89</v>
      </c>
      <c r="Q20" s="164">
        <v>369.82</v>
      </c>
      <c r="R20" s="164" t="s">
        <v>121</v>
      </c>
      <c r="S20" s="164">
        <v>356.54</v>
      </c>
      <c r="T20" s="164">
        <v>291</v>
      </c>
      <c r="U20" s="164">
        <v>368.53</v>
      </c>
      <c r="V20" s="164">
        <v>294.41800000000001</v>
      </c>
      <c r="W20" s="164">
        <v>360</v>
      </c>
      <c r="X20" s="164">
        <v>307.03429999999997</v>
      </c>
      <c r="Y20" s="164">
        <v>310.67</v>
      </c>
      <c r="Z20" s="164">
        <v>340.35</v>
      </c>
      <c r="AA20" s="164">
        <v>384.76</v>
      </c>
      <c r="AB20" s="164">
        <v>421.77679999999998</v>
      </c>
      <c r="AC20" s="165">
        <v>353.3501</v>
      </c>
      <c r="AD20" s="166">
        <v>1.0964000000000169</v>
      </c>
      <c r="AE20" s="181">
        <v>3.1125294070721843E-3</v>
      </c>
      <c r="AF20" s="168">
        <v>397.96679999999998</v>
      </c>
    </row>
    <row r="21" spans="1:32" s="97" customFormat="1" ht="12" customHeight="1" x14ac:dyDescent="0.3">
      <c r="A21" s="162" t="s">
        <v>81</v>
      </c>
      <c r="B21" s="169">
        <v>297.43</v>
      </c>
      <c r="C21" s="169" t="s">
        <v>121</v>
      </c>
      <c r="D21" s="169">
        <v>310.18209999999999</v>
      </c>
      <c r="E21" s="169">
        <v>327.08150000000001</v>
      </c>
      <c r="F21" s="169">
        <v>371.21</v>
      </c>
      <c r="G21" s="169" t="s">
        <v>122</v>
      </c>
      <c r="H21" s="169">
        <v>345.76</v>
      </c>
      <c r="I21" s="169">
        <v>420.7</v>
      </c>
      <c r="J21" s="169">
        <v>333.23</v>
      </c>
      <c r="K21" s="169">
        <v>356</v>
      </c>
      <c r="L21" s="169">
        <v>328.3827</v>
      </c>
      <c r="M21" s="169">
        <v>354.89</v>
      </c>
      <c r="N21" s="169" t="s">
        <v>121</v>
      </c>
      <c r="O21" s="169">
        <v>221.82</v>
      </c>
      <c r="P21" s="169">
        <v>263.32</v>
      </c>
      <c r="Q21" s="169">
        <v>347.74</v>
      </c>
      <c r="R21" s="169" t="s">
        <v>121</v>
      </c>
      <c r="S21" s="169" t="s">
        <v>121</v>
      </c>
      <c r="T21" s="169">
        <v>274</v>
      </c>
      <c r="U21" s="169">
        <v>375.4</v>
      </c>
      <c r="V21" s="169">
        <v>292.45080000000002</v>
      </c>
      <c r="W21" s="169">
        <v>360.51</v>
      </c>
      <c r="X21" s="169">
        <v>335.45519999999999</v>
      </c>
      <c r="Y21" s="169">
        <v>310.35000000000002</v>
      </c>
      <c r="Z21" s="169">
        <v>356.82</v>
      </c>
      <c r="AA21" s="169">
        <v>373.35</v>
      </c>
      <c r="AB21" s="169">
        <v>432.29230000000001</v>
      </c>
      <c r="AC21" s="170">
        <v>352.38740000000001</v>
      </c>
      <c r="AD21" s="183">
        <v>-0.55349999999998545</v>
      </c>
      <c r="AE21" s="184">
        <v>-1.5682512284633798E-3</v>
      </c>
      <c r="AF21" s="173">
        <v>395.7029</v>
      </c>
    </row>
    <row r="22" spans="1:32" s="97" customFormat="1" ht="12" customHeight="1" x14ac:dyDescent="0.3">
      <c r="A22" s="162" t="s">
        <v>82</v>
      </c>
      <c r="B22" s="164">
        <v>286.37</v>
      </c>
      <c r="C22" s="164" t="s">
        <v>121</v>
      </c>
      <c r="D22" s="164">
        <v>291.5</v>
      </c>
      <c r="E22" s="164">
        <v>296.9803</v>
      </c>
      <c r="F22" s="164">
        <v>335.77</v>
      </c>
      <c r="G22" s="164">
        <v>249.68</v>
      </c>
      <c r="H22" s="164">
        <v>325.17</v>
      </c>
      <c r="I22" s="164">
        <v>462.86</v>
      </c>
      <c r="J22" s="164">
        <v>300.19</v>
      </c>
      <c r="K22" s="164">
        <v>314</v>
      </c>
      <c r="L22" s="164">
        <v>321.91789999999997</v>
      </c>
      <c r="M22" s="164">
        <v>322.16000000000003</v>
      </c>
      <c r="N22" s="164">
        <v>341</v>
      </c>
      <c r="O22" s="164">
        <v>225.44</v>
      </c>
      <c r="P22" s="164">
        <v>245.94</v>
      </c>
      <c r="Q22" s="164">
        <v>314.64</v>
      </c>
      <c r="R22" s="164">
        <v>211.2432</v>
      </c>
      <c r="S22" s="164">
        <v>371.39</v>
      </c>
      <c r="T22" s="164">
        <v>267</v>
      </c>
      <c r="U22" s="164">
        <v>318.7</v>
      </c>
      <c r="V22" s="164">
        <v>286.54930000000002</v>
      </c>
      <c r="W22" s="164">
        <v>328.49</v>
      </c>
      <c r="X22" s="164">
        <v>295.49650000000003</v>
      </c>
      <c r="Y22" s="164">
        <v>286.95999999999998</v>
      </c>
      <c r="Z22" s="164">
        <v>298.05</v>
      </c>
      <c r="AA22" s="164">
        <v>343.77</v>
      </c>
      <c r="AB22" s="164">
        <v>411.74369999999999</v>
      </c>
      <c r="AC22" s="165">
        <v>316.36590000000001</v>
      </c>
      <c r="AD22" s="166">
        <v>0.76240000000001373</v>
      </c>
      <c r="AE22" s="181">
        <v>2.4156893063607132E-3</v>
      </c>
      <c r="AF22" s="168">
        <v>363.11279999999999</v>
      </c>
    </row>
    <row r="23" spans="1:32" s="97" customFormat="1" ht="12" customHeight="1" thickBot="1" x14ac:dyDescent="0.35">
      <c r="A23" s="162" t="s">
        <v>83</v>
      </c>
      <c r="B23" s="164">
        <v>272.17</v>
      </c>
      <c r="C23" s="164" t="s">
        <v>121</v>
      </c>
      <c r="D23" s="164">
        <v>295.06020000000001</v>
      </c>
      <c r="E23" s="164">
        <v>306.5213</v>
      </c>
      <c r="F23" s="164">
        <v>340.32</v>
      </c>
      <c r="G23" s="164">
        <v>256.77</v>
      </c>
      <c r="H23" s="164">
        <v>327.89</v>
      </c>
      <c r="I23" s="164" t="s">
        <v>121</v>
      </c>
      <c r="J23" s="164">
        <v>301.42</v>
      </c>
      <c r="K23" s="164">
        <v>314</v>
      </c>
      <c r="L23" s="164">
        <v>326.00790000000001</v>
      </c>
      <c r="M23" s="164">
        <v>317.68</v>
      </c>
      <c r="N23" s="164">
        <v>340</v>
      </c>
      <c r="O23" s="164">
        <v>221.03</v>
      </c>
      <c r="P23" s="164">
        <v>260.20999999999998</v>
      </c>
      <c r="Q23" s="164">
        <v>310.64</v>
      </c>
      <c r="R23" s="164" t="s">
        <v>121</v>
      </c>
      <c r="S23" s="164">
        <v>356.54</v>
      </c>
      <c r="T23" s="164">
        <v>267</v>
      </c>
      <c r="U23" s="164">
        <v>328.57</v>
      </c>
      <c r="V23" s="164">
        <v>285.01929999999999</v>
      </c>
      <c r="W23" s="164">
        <v>344.43</v>
      </c>
      <c r="X23" s="164">
        <v>300.07060000000001</v>
      </c>
      <c r="Y23" s="164">
        <v>298.51</v>
      </c>
      <c r="Z23" s="164">
        <v>326.22000000000003</v>
      </c>
      <c r="AA23" s="164">
        <v>351.37</v>
      </c>
      <c r="AB23" s="164">
        <v>419.4615</v>
      </c>
      <c r="AC23" s="165">
        <v>325.88740000000001</v>
      </c>
      <c r="AD23" s="166">
        <v>-0.51939999999996189</v>
      </c>
      <c r="AE23" s="181">
        <v>-1.5912658682354364E-3</v>
      </c>
      <c r="AF23" s="168">
        <v>370.4495</v>
      </c>
    </row>
    <row r="24" spans="1:32" s="180" customFormat="1" ht="12" customHeight="1" thickBot="1" x14ac:dyDescent="0.35">
      <c r="A24" s="174" t="s">
        <v>84</v>
      </c>
      <c r="B24" s="175">
        <v>347.91269999999997</v>
      </c>
      <c r="C24" s="175" t="s">
        <v>121</v>
      </c>
      <c r="D24" s="175">
        <v>307.45800000000003</v>
      </c>
      <c r="E24" s="175">
        <v>315.57459999999998</v>
      </c>
      <c r="F24" s="175">
        <v>369.1293</v>
      </c>
      <c r="G24" s="175" t="s">
        <v>122</v>
      </c>
      <c r="H24" s="175">
        <v>344.70310000000001</v>
      </c>
      <c r="I24" s="175">
        <v>453.47289999999998</v>
      </c>
      <c r="J24" s="175">
        <v>334.92340000000002</v>
      </c>
      <c r="K24" s="175">
        <v>365.00880000000001</v>
      </c>
      <c r="L24" s="175">
        <v>327.08909999999997</v>
      </c>
      <c r="M24" s="175">
        <v>394.14019999999999</v>
      </c>
      <c r="N24" s="175">
        <v>340.93689999999998</v>
      </c>
      <c r="O24" s="175">
        <v>228.50239999999999</v>
      </c>
      <c r="P24" s="175">
        <v>256.14850000000001</v>
      </c>
      <c r="Q24" s="175">
        <v>383.44</v>
      </c>
      <c r="R24" s="175">
        <v>211.2432</v>
      </c>
      <c r="S24" s="175">
        <v>366.76729999999998</v>
      </c>
      <c r="T24" s="175">
        <v>319.834</v>
      </c>
      <c r="U24" s="175">
        <v>379.47109999999998</v>
      </c>
      <c r="V24" s="175">
        <v>289.50319999999999</v>
      </c>
      <c r="W24" s="175">
        <v>359.46609999999998</v>
      </c>
      <c r="X24" s="175">
        <v>301.2022</v>
      </c>
      <c r="Y24" s="175">
        <v>308.7715</v>
      </c>
      <c r="Z24" s="175">
        <v>323.16050000000001</v>
      </c>
      <c r="AA24" s="175">
        <v>356.21629999999999</v>
      </c>
      <c r="AB24" s="175">
        <v>422.79629999999997</v>
      </c>
      <c r="AC24" s="176">
        <v>353.85610000000003</v>
      </c>
      <c r="AD24" s="185">
        <v>-0.27849999999995134</v>
      </c>
      <c r="AE24" s="186">
        <v>-7.8642414494367596E-4</v>
      </c>
      <c r="AF24" s="179">
        <v>389.67540000000002</v>
      </c>
    </row>
    <row r="25" spans="1:32" s="97" customFormat="1" ht="12" customHeight="1" thickBot="1" x14ac:dyDescent="0.35">
      <c r="A25" s="162" t="s">
        <v>85</v>
      </c>
      <c r="B25" s="163" t="s">
        <v>121</v>
      </c>
      <c r="C25" s="163" t="s">
        <v>121</v>
      </c>
      <c r="D25" s="163">
        <v>301.77699999999999</v>
      </c>
      <c r="E25" s="163" t="s">
        <v>121</v>
      </c>
      <c r="F25" s="163">
        <v>309.3</v>
      </c>
      <c r="G25" s="163" t="s">
        <v>122</v>
      </c>
      <c r="H25" s="163">
        <v>266.89999999999998</v>
      </c>
      <c r="I25" s="163" t="s">
        <v>121</v>
      </c>
      <c r="J25" s="163" t="s">
        <v>121</v>
      </c>
      <c r="K25" s="163">
        <v>294</v>
      </c>
      <c r="L25" s="163" t="s">
        <v>121</v>
      </c>
      <c r="M25" s="163">
        <v>316.89999999999998</v>
      </c>
      <c r="N25" s="163" t="s">
        <v>121</v>
      </c>
      <c r="O25" s="163" t="s">
        <v>121</v>
      </c>
      <c r="P25" s="163">
        <v>253.19</v>
      </c>
      <c r="Q25" s="163" t="s">
        <v>121</v>
      </c>
      <c r="R25" s="163" t="s">
        <v>121</v>
      </c>
      <c r="S25" s="163" t="s">
        <v>121</v>
      </c>
      <c r="T25" s="163" t="s">
        <v>121</v>
      </c>
      <c r="U25" s="163">
        <v>285.14</v>
      </c>
      <c r="V25" s="163">
        <v>290.92079999999999</v>
      </c>
      <c r="W25" s="163">
        <v>246.51</v>
      </c>
      <c r="X25" s="163">
        <v>280.40609999999998</v>
      </c>
      <c r="Y25" s="163">
        <v>301.2</v>
      </c>
      <c r="Z25" s="163">
        <v>323.73</v>
      </c>
      <c r="AA25" s="163" t="s">
        <v>121</v>
      </c>
      <c r="AB25" s="163">
        <v>393.99279999999999</v>
      </c>
      <c r="AC25" s="165">
        <v>291.70580000000001</v>
      </c>
      <c r="AD25" s="166">
        <v>-0.59819999999996298</v>
      </c>
      <c r="AE25" s="181">
        <v>-2.0464995347307946E-3</v>
      </c>
      <c r="AF25" s="182" t="s">
        <v>121</v>
      </c>
    </row>
    <row r="26" spans="1:32" s="180" customFormat="1" ht="12" customHeight="1" thickBot="1" x14ac:dyDescent="0.35">
      <c r="A26" s="174" t="s">
        <v>86</v>
      </c>
      <c r="B26" s="175" t="s">
        <v>121</v>
      </c>
      <c r="C26" s="175" t="s">
        <v>121</v>
      </c>
      <c r="D26" s="175">
        <v>301.77699999999999</v>
      </c>
      <c r="E26" s="175" t="s">
        <v>121</v>
      </c>
      <c r="F26" s="175">
        <v>309.3</v>
      </c>
      <c r="G26" s="175" t="s">
        <v>122</v>
      </c>
      <c r="H26" s="175">
        <v>266.89999999999998</v>
      </c>
      <c r="I26" s="175" t="s">
        <v>121</v>
      </c>
      <c r="J26" s="175" t="s">
        <v>121</v>
      </c>
      <c r="K26" s="175">
        <v>294</v>
      </c>
      <c r="L26" s="175" t="s">
        <v>121</v>
      </c>
      <c r="M26" s="175">
        <v>316.89999999999998</v>
      </c>
      <c r="N26" s="175" t="s">
        <v>121</v>
      </c>
      <c r="O26" s="175" t="s">
        <v>121</v>
      </c>
      <c r="P26" s="175">
        <v>253.19</v>
      </c>
      <c r="Q26" s="175" t="s">
        <v>121</v>
      </c>
      <c r="R26" s="175" t="s">
        <v>121</v>
      </c>
      <c r="S26" s="175" t="s">
        <v>121</v>
      </c>
      <c r="T26" s="175" t="s">
        <v>121</v>
      </c>
      <c r="U26" s="175">
        <v>285.14</v>
      </c>
      <c r="V26" s="175">
        <v>290.92079999999999</v>
      </c>
      <c r="W26" s="175">
        <v>246.51</v>
      </c>
      <c r="X26" s="175">
        <v>280.40609999999998</v>
      </c>
      <c r="Y26" s="175">
        <v>301.2</v>
      </c>
      <c r="Z26" s="175">
        <v>323.73</v>
      </c>
      <c r="AA26" s="175" t="s">
        <v>121</v>
      </c>
      <c r="AB26" s="175">
        <v>393.99279999999999</v>
      </c>
      <c r="AC26" s="176">
        <v>291.70580000000001</v>
      </c>
      <c r="AD26" s="185">
        <v>-0.59819999999996298</v>
      </c>
      <c r="AE26" s="186">
        <v>-2.0464995347307946E-3</v>
      </c>
      <c r="AF26" s="179" t="s">
        <v>121</v>
      </c>
    </row>
    <row r="27" spans="1:32" s="97" customFormat="1" ht="12" customHeight="1" x14ac:dyDescent="0.3">
      <c r="A27" s="162" t="s">
        <v>87</v>
      </c>
      <c r="B27" s="163" t="s">
        <v>121</v>
      </c>
      <c r="C27" s="163" t="s">
        <v>121</v>
      </c>
      <c r="D27" s="163" t="s">
        <v>121</v>
      </c>
      <c r="E27" s="163" t="s">
        <v>121</v>
      </c>
      <c r="F27" s="163" t="s">
        <v>121</v>
      </c>
      <c r="G27" s="163" t="s">
        <v>121</v>
      </c>
      <c r="H27" s="163">
        <v>366.54</v>
      </c>
      <c r="I27" s="163" t="s">
        <v>121</v>
      </c>
      <c r="J27" s="163" t="s">
        <v>121</v>
      </c>
      <c r="K27" s="163" t="s">
        <v>121</v>
      </c>
      <c r="L27" s="163" t="s">
        <v>121</v>
      </c>
      <c r="M27" s="163" t="s">
        <v>121</v>
      </c>
      <c r="N27" s="163" t="s">
        <v>121</v>
      </c>
      <c r="O27" s="163" t="s">
        <v>121</v>
      </c>
      <c r="P27" s="163" t="s">
        <v>121</v>
      </c>
      <c r="Q27" s="163">
        <v>415</v>
      </c>
      <c r="R27" s="163" t="s">
        <v>121</v>
      </c>
      <c r="S27" s="163" t="s">
        <v>121</v>
      </c>
      <c r="T27" s="163" t="s">
        <v>121</v>
      </c>
      <c r="U27" s="163">
        <v>439.2</v>
      </c>
      <c r="V27" s="163" t="s">
        <v>121</v>
      </c>
      <c r="W27" s="163" t="s">
        <v>121</v>
      </c>
      <c r="X27" s="163" t="s">
        <v>121</v>
      </c>
      <c r="Y27" s="163" t="s">
        <v>121</v>
      </c>
      <c r="Z27" s="163" t="s">
        <v>121</v>
      </c>
      <c r="AA27" s="163" t="s">
        <v>121</v>
      </c>
      <c r="AB27" s="163" t="s">
        <v>121</v>
      </c>
      <c r="AC27" s="165">
        <v>377.26920000000001</v>
      </c>
      <c r="AD27" s="166">
        <v>0.68470000000002074</v>
      </c>
      <c r="AE27" s="181">
        <v>1.8181842322242403E-3</v>
      </c>
      <c r="AF27" s="182">
        <v>410.14879999999999</v>
      </c>
    </row>
    <row r="28" spans="1:32" s="97" customFormat="1" ht="12" customHeight="1" x14ac:dyDescent="0.3">
      <c r="A28" s="162" t="s">
        <v>88</v>
      </c>
      <c r="B28" s="164" t="s">
        <v>121</v>
      </c>
      <c r="C28" s="164" t="s">
        <v>121</v>
      </c>
      <c r="D28" s="164" t="s">
        <v>121</v>
      </c>
      <c r="E28" s="164" t="s">
        <v>121</v>
      </c>
      <c r="F28" s="164">
        <v>444.79</v>
      </c>
      <c r="G28" s="164" t="s">
        <v>121</v>
      </c>
      <c r="H28" s="164">
        <v>371.53</v>
      </c>
      <c r="I28" s="164" t="s">
        <v>121</v>
      </c>
      <c r="J28" s="164" t="s">
        <v>121</v>
      </c>
      <c r="K28" s="164">
        <v>416</v>
      </c>
      <c r="L28" s="164" t="s">
        <v>121</v>
      </c>
      <c r="M28" s="164" t="s">
        <v>121</v>
      </c>
      <c r="N28" s="164" t="s">
        <v>121</v>
      </c>
      <c r="O28" s="164" t="s">
        <v>121</v>
      </c>
      <c r="P28" s="164" t="s">
        <v>121</v>
      </c>
      <c r="Q28" s="164" t="s">
        <v>121</v>
      </c>
      <c r="R28" s="164" t="s">
        <v>121</v>
      </c>
      <c r="S28" s="164" t="s">
        <v>121</v>
      </c>
      <c r="T28" s="164" t="s">
        <v>121</v>
      </c>
      <c r="U28" s="164">
        <v>443.69</v>
      </c>
      <c r="V28" s="164" t="s">
        <v>121</v>
      </c>
      <c r="W28" s="164" t="s">
        <v>121</v>
      </c>
      <c r="X28" s="164" t="s">
        <v>121</v>
      </c>
      <c r="Y28" s="164" t="s">
        <v>121</v>
      </c>
      <c r="Z28" s="164" t="s">
        <v>121</v>
      </c>
      <c r="AA28" s="164" t="s">
        <v>121</v>
      </c>
      <c r="AB28" s="164" t="s">
        <v>121</v>
      </c>
      <c r="AC28" s="165">
        <v>393.15780000000001</v>
      </c>
      <c r="AD28" s="166">
        <v>-0.77280000000001792</v>
      </c>
      <c r="AE28" s="181">
        <v>-1.9617668695958157E-3</v>
      </c>
      <c r="AF28" s="168">
        <v>414.70589999999999</v>
      </c>
    </row>
    <row r="29" spans="1:32" s="97" customFormat="1" ht="12" customHeight="1" x14ac:dyDescent="0.3">
      <c r="A29" s="162" t="s">
        <v>89</v>
      </c>
      <c r="B29" s="164" t="s">
        <v>121</v>
      </c>
      <c r="C29" s="164" t="s">
        <v>121</v>
      </c>
      <c r="D29" s="164" t="s">
        <v>121</v>
      </c>
      <c r="E29" s="164" t="s">
        <v>121</v>
      </c>
      <c r="F29" s="164" t="s">
        <v>121</v>
      </c>
      <c r="G29" s="164" t="s">
        <v>121</v>
      </c>
      <c r="H29" s="164">
        <v>371.52</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449.55</v>
      </c>
      <c r="V29" s="164" t="s">
        <v>121</v>
      </c>
      <c r="W29" s="164" t="s">
        <v>121</v>
      </c>
      <c r="X29" s="164" t="s">
        <v>121</v>
      </c>
      <c r="Y29" s="164" t="s">
        <v>121</v>
      </c>
      <c r="Z29" s="164" t="s">
        <v>121</v>
      </c>
      <c r="AA29" s="164" t="s">
        <v>121</v>
      </c>
      <c r="AB29" s="164" t="s">
        <v>121</v>
      </c>
      <c r="AC29" s="165">
        <v>378.21809999999999</v>
      </c>
      <c r="AD29" s="166">
        <v>0.48869999999999436</v>
      </c>
      <c r="AE29" s="181">
        <v>1.2937833274295762E-3</v>
      </c>
      <c r="AF29" s="168">
        <v>415.56830000000002</v>
      </c>
    </row>
    <row r="30" spans="1:32" s="97" customFormat="1" ht="12" customHeight="1" x14ac:dyDescent="0.3">
      <c r="A30" s="162" t="s">
        <v>90</v>
      </c>
      <c r="B30" s="169" t="s">
        <v>121</v>
      </c>
      <c r="C30" s="169" t="s">
        <v>121</v>
      </c>
      <c r="D30" s="169" t="s">
        <v>121</v>
      </c>
      <c r="E30" s="169">
        <v>339.5788</v>
      </c>
      <c r="F30" s="169">
        <v>419.34</v>
      </c>
      <c r="G30" s="169" t="s">
        <v>121</v>
      </c>
      <c r="H30" s="169">
        <v>361.33</v>
      </c>
      <c r="I30" s="169" t="s">
        <v>121</v>
      </c>
      <c r="J30" s="169" t="s">
        <v>121</v>
      </c>
      <c r="K30" s="169">
        <v>373</v>
      </c>
      <c r="L30" s="169" t="s">
        <v>121</v>
      </c>
      <c r="M30" s="169" t="s">
        <v>121</v>
      </c>
      <c r="N30" s="169" t="s">
        <v>121</v>
      </c>
      <c r="O30" s="169" t="s">
        <v>121</v>
      </c>
      <c r="P30" s="169" t="s">
        <v>121</v>
      </c>
      <c r="Q30" s="169">
        <v>441.92</v>
      </c>
      <c r="R30" s="169" t="s">
        <v>121</v>
      </c>
      <c r="S30" s="169" t="s">
        <v>121</v>
      </c>
      <c r="T30" s="169" t="s">
        <v>121</v>
      </c>
      <c r="U30" s="169">
        <v>417.9</v>
      </c>
      <c r="V30" s="169" t="s">
        <v>121</v>
      </c>
      <c r="W30" s="169">
        <v>300</v>
      </c>
      <c r="X30" s="169">
        <v>281.85219999999998</v>
      </c>
      <c r="Y30" s="169" t="s">
        <v>121</v>
      </c>
      <c r="Z30" s="169" t="s">
        <v>122</v>
      </c>
      <c r="AA30" s="169" t="s">
        <v>121</v>
      </c>
      <c r="AB30" s="169">
        <v>437.11590000000001</v>
      </c>
      <c r="AC30" s="170">
        <v>369.28890000000001</v>
      </c>
      <c r="AD30" s="183">
        <v>2.8754999999999882</v>
      </c>
      <c r="AE30" s="184">
        <v>7.8476933430928764E-3</v>
      </c>
      <c r="AF30" s="173">
        <v>409.35969999999998</v>
      </c>
    </row>
    <row r="31" spans="1:32" s="97" customFormat="1" ht="12" customHeight="1" x14ac:dyDescent="0.3">
      <c r="A31" s="162" t="s">
        <v>91</v>
      </c>
      <c r="B31" s="164" t="s">
        <v>121</v>
      </c>
      <c r="C31" s="164" t="s">
        <v>121</v>
      </c>
      <c r="D31" s="164" t="s">
        <v>121</v>
      </c>
      <c r="E31" s="164" t="s">
        <v>121</v>
      </c>
      <c r="F31" s="164" t="s">
        <v>121</v>
      </c>
      <c r="G31" s="164" t="s">
        <v>121</v>
      </c>
      <c r="H31" s="164">
        <v>360.66</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424.07</v>
      </c>
      <c r="V31" s="164" t="s">
        <v>121</v>
      </c>
      <c r="W31" s="164" t="s">
        <v>121</v>
      </c>
      <c r="X31" s="164" t="s">
        <v>121</v>
      </c>
      <c r="Y31" s="164" t="s">
        <v>121</v>
      </c>
      <c r="Z31" s="164" t="s">
        <v>121</v>
      </c>
      <c r="AA31" s="164" t="s">
        <v>121</v>
      </c>
      <c r="AB31" s="164">
        <v>415.12020000000001</v>
      </c>
      <c r="AC31" s="165">
        <v>362.29250000000002</v>
      </c>
      <c r="AD31" s="166">
        <v>2.154200000000003</v>
      </c>
      <c r="AE31" s="181">
        <v>5.981590961028127E-3</v>
      </c>
      <c r="AF31" s="168">
        <v>412.76889999999997</v>
      </c>
    </row>
    <row r="32" spans="1:32" s="97" customFormat="1" ht="12" customHeight="1" x14ac:dyDescent="0.3">
      <c r="A32" s="162" t="s">
        <v>92</v>
      </c>
      <c r="B32" s="163" t="s">
        <v>121</v>
      </c>
      <c r="C32" s="163" t="s">
        <v>121</v>
      </c>
      <c r="D32" s="163" t="s">
        <v>122</v>
      </c>
      <c r="E32" s="163">
        <v>349.3886</v>
      </c>
      <c r="F32" s="163">
        <v>283.38</v>
      </c>
      <c r="G32" s="163" t="s">
        <v>122</v>
      </c>
      <c r="H32" s="163">
        <v>340.87</v>
      </c>
      <c r="I32" s="163" t="s">
        <v>121</v>
      </c>
      <c r="J32" s="163" t="s">
        <v>121</v>
      </c>
      <c r="K32" s="163">
        <v>321</v>
      </c>
      <c r="L32" s="163" t="s">
        <v>121</v>
      </c>
      <c r="M32" s="163" t="s">
        <v>121</v>
      </c>
      <c r="N32" s="163" t="s">
        <v>121</v>
      </c>
      <c r="O32" s="163" t="s">
        <v>121</v>
      </c>
      <c r="P32" s="163" t="s">
        <v>121</v>
      </c>
      <c r="Q32" s="163">
        <v>315.68</v>
      </c>
      <c r="R32" s="163" t="s">
        <v>121</v>
      </c>
      <c r="S32" s="163" t="s">
        <v>121</v>
      </c>
      <c r="T32" s="163" t="s">
        <v>121</v>
      </c>
      <c r="U32" s="163" t="s">
        <v>121</v>
      </c>
      <c r="V32" s="163" t="s">
        <v>121</v>
      </c>
      <c r="W32" s="163" t="s">
        <v>121</v>
      </c>
      <c r="X32" s="163">
        <v>266.91969999999998</v>
      </c>
      <c r="Y32" s="163" t="s">
        <v>121</v>
      </c>
      <c r="Z32" s="163" t="s">
        <v>122</v>
      </c>
      <c r="AA32" s="163" t="s">
        <v>121</v>
      </c>
      <c r="AB32" s="163">
        <v>421.77679999999998</v>
      </c>
      <c r="AC32" s="165">
        <v>340.48160000000001</v>
      </c>
      <c r="AD32" s="166">
        <v>-1.4999999999645297E-3</v>
      </c>
      <c r="AE32" s="181">
        <v>-4.4055050014701891E-6</v>
      </c>
      <c r="AF32" s="182">
        <v>389.43419999999998</v>
      </c>
    </row>
    <row r="33" spans="1:32" s="97" customFormat="1" ht="12" customHeight="1" thickBot="1" x14ac:dyDescent="0.35">
      <c r="A33" s="162" t="s">
        <v>93</v>
      </c>
      <c r="B33" s="164" t="s">
        <v>121</v>
      </c>
      <c r="C33" s="164" t="s">
        <v>121</v>
      </c>
      <c r="D33" s="164" t="s">
        <v>122</v>
      </c>
      <c r="E33" s="164" t="s">
        <v>121</v>
      </c>
      <c r="F33" s="164" t="s">
        <v>121</v>
      </c>
      <c r="G33" s="164" t="s">
        <v>121</v>
      </c>
      <c r="H33" s="164">
        <v>339.36</v>
      </c>
      <c r="I33" s="164" t="s">
        <v>121</v>
      </c>
      <c r="J33" s="164" t="s">
        <v>121</v>
      </c>
      <c r="K33" s="164">
        <v>321</v>
      </c>
      <c r="L33" s="164" t="s">
        <v>121</v>
      </c>
      <c r="M33" s="164" t="s">
        <v>121</v>
      </c>
      <c r="N33" s="164" t="s">
        <v>121</v>
      </c>
      <c r="O33" s="164" t="s">
        <v>121</v>
      </c>
      <c r="P33" s="164" t="s">
        <v>121</v>
      </c>
      <c r="Q33" s="164" t="s">
        <v>121</v>
      </c>
      <c r="R33" s="164" t="s">
        <v>121</v>
      </c>
      <c r="S33" s="164" t="s">
        <v>121</v>
      </c>
      <c r="T33" s="164" t="s">
        <v>121</v>
      </c>
      <c r="U33" s="164">
        <v>341</v>
      </c>
      <c r="V33" s="164" t="s">
        <v>121</v>
      </c>
      <c r="W33" s="164">
        <v>360</v>
      </c>
      <c r="X33" s="164">
        <v>258.24130000000002</v>
      </c>
      <c r="Y33" s="164" t="s">
        <v>121</v>
      </c>
      <c r="Z33" s="164" t="s">
        <v>121</v>
      </c>
      <c r="AA33" s="164" t="s">
        <v>121</v>
      </c>
      <c r="AB33" s="164">
        <v>413.19080000000002</v>
      </c>
      <c r="AC33" s="165">
        <v>340.59989999999999</v>
      </c>
      <c r="AD33" s="166">
        <v>-3.9300000000025648E-2</v>
      </c>
      <c r="AE33" s="181">
        <v>-1.1537133718031445E-4</v>
      </c>
      <c r="AF33" s="168">
        <v>394.02289999999999</v>
      </c>
    </row>
    <row r="34" spans="1:32" s="180" customFormat="1" ht="12" customHeight="1" thickBot="1" x14ac:dyDescent="0.35">
      <c r="A34" s="174" t="s">
        <v>94</v>
      </c>
      <c r="B34" s="175" t="s">
        <v>121</v>
      </c>
      <c r="C34" s="175" t="s">
        <v>121</v>
      </c>
      <c r="D34" s="175" t="s">
        <v>122</v>
      </c>
      <c r="E34" s="175">
        <v>347.23289999999997</v>
      </c>
      <c r="F34" s="175">
        <v>360.41320000000002</v>
      </c>
      <c r="G34" s="175" t="s">
        <v>122</v>
      </c>
      <c r="H34" s="175">
        <v>353.57729999999998</v>
      </c>
      <c r="I34" s="175" t="s">
        <v>121</v>
      </c>
      <c r="J34" s="175" t="s">
        <v>121</v>
      </c>
      <c r="K34" s="175">
        <v>346.46960000000001</v>
      </c>
      <c r="L34" s="175" t="s">
        <v>121</v>
      </c>
      <c r="M34" s="175" t="s">
        <v>121</v>
      </c>
      <c r="N34" s="175" t="s">
        <v>121</v>
      </c>
      <c r="O34" s="175" t="s">
        <v>121</v>
      </c>
      <c r="P34" s="175" t="s">
        <v>121</v>
      </c>
      <c r="Q34" s="175">
        <v>386.04309999999998</v>
      </c>
      <c r="R34" s="175" t="s">
        <v>121</v>
      </c>
      <c r="S34" s="175" t="s">
        <v>121</v>
      </c>
      <c r="T34" s="175" t="s">
        <v>121</v>
      </c>
      <c r="U34" s="175">
        <v>430.56720000000001</v>
      </c>
      <c r="V34" s="175" t="s">
        <v>121</v>
      </c>
      <c r="W34" s="175">
        <v>312.44409999999999</v>
      </c>
      <c r="X34" s="175">
        <v>277.7688</v>
      </c>
      <c r="Y34" s="175" t="s">
        <v>121</v>
      </c>
      <c r="Z34" s="175" t="s">
        <v>122</v>
      </c>
      <c r="AA34" s="175" t="s">
        <v>121</v>
      </c>
      <c r="AB34" s="175">
        <v>422.46300000000002</v>
      </c>
      <c r="AC34" s="176">
        <v>359.4658</v>
      </c>
      <c r="AD34" s="185">
        <v>1.0377000000000294</v>
      </c>
      <c r="AE34" s="186">
        <v>2.8951413128603942E-3</v>
      </c>
      <c r="AF34" s="179">
        <v>404.75220000000002</v>
      </c>
    </row>
    <row r="35" spans="1:32" s="97" customFormat="1" ht="12" customHeight="1" x14ac:dyDescent="0.3">
      <c r="A35" s="162" t="s">
        <v>95</v>
      </c>
      <c r="B35" s="163">
        <v>306.5</v>
      </c>
      <c r="C35" s="163" t="s">
        <v>121</v>
      </c>
      <c r="D35" s="163" t="s">
        <v>121</v>
      </c>
      <c r="E35" s="163" t="s">
        <v>121</v>
      </c>
      <c r="F35" s="163" t="s">
        <v>121</v>
      </c>
      <c r="G35" s="163" t="s">
        <v>121</v>
      </c>
      <c r="H35" s="163" t="s">
        <v>121</v>
      </c>
      <c r="I35" s="163" t="s">
        <v>121</v>
      </c>
      <c r="J35" s="163" t="s">
        <v>121</v>
      </c>
      <c r="K35" s="163">
        <v>385</v>
      </c>
      <c r="L35" s="163" t="s">
        <v>121</v>
      </c>
      <c r="M35" s="163">
        <v>311.70999999999998</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371.8159</v>
      </c>
      <c r="AD35" s="166">
        <v>-5.162399999999991</v>
      </c>
      <c r="AE35" s="181">
        <v>-1.3694156931579382E-2</v>
      </c>
      <c r="AF35" s="182" t="s">
        <v>121</v>
      </c>
    </row>
    <row r="36" spans="1:32" s="97" customFormat="1" ht="12" customHeight="1" x14ac:dyDescent="0.3">
      <c r="A36" s="162" t="s">
        <v>96</v>
      </c>
      <c r="B36" s="164">
        <v>292.93</v>
      </c>
      <c r="C36" s="164" t="s">
        <v>121</v>
      </c>
      <c r="D36" s="164">
        <v>242.39060000000001</v>
      </c>
      <c r="E36" s="164">
        <v>292.68009999999998</v>
      </c>
      <c r="F36" s="164">
        <v>279.83</v>
      </c>
      <c r="G36" s="164" t="s">
        <v>121</v>
      </c>
      <c r="H36" s="164">
        <v>310.67</v>
      </c>
      <c r="I36" s="164" t="s">
        <v>121</v>
      </c>
      <c r="J36" s="164">
        <v>250.84</v>
      </c>
      <c r="K36" s="164">
        <v>397</v>
      </c>
      <c r="L36" s="164">
        <v>232.99469999999999</v>
      </c>
      <c r="M36" s="164">
        <v>293</v>
      </c>
      <c r="N36" s="164" t="s">
        <v>121</v>
      </c>
      <c r="O36" s="164">
        <v>247.92</v>
      </c>
      <c r="P36" s="164">
        <v>231.34</v>
      </c>
      <c r="Q36" s="164">
        <v>355.99</v>
      </c>
      <c r="R36" s="164">
        <v>203.57089999999999</v>
      </c>
      <c r="S36" s="164">
        <v>222.84</v>
      </c>
      <c r="T36" s="164">
        <v>279</v>
      </c>
      <c r="U36" s="164">
        <v>263</v>
      </c>
      <c r="V36" s="164">
        <v>251.35910000000001</v>
      </c>
      <c r="W36" s="164">
        <v>221.5</v>
      </c>
      <c r="X36" s="164">
        <v>253.06620000000001</v>
      </c>
      <c r="Y36" s="164">
        <v>209.5</v>
      </c>
      <c r="Z36" s="164" t="s">
        <v>122</v>
      </c>
      <c r="AA36" s="164">
        <v>330.19</v>
      </c>
      <c r="AB36" s="164">
        <v>405.56950000000001</v>
      </c>
      <c r="AC36" s="165">
        <v>347.9547</v>
      </c>
      <c r="AD36" s="166">
        <v>-2.4879999999999995</v>
      </c>
      <c r="AE36" s="181">
        <v>-7.0995914596023724E-3</v>
      </c>
      <c r="AF36" s="168">
        <v>314.35849999999999</v>
      </c>
    </row>
    <row r="37" spans="1:32" s="97" customFormat="1" ht="12" customHeight="1" x14ac:dyDescent="0.3">
      <c r="A37" s="162" t="s">
        <v>97</v>
      </c>
      <c r="B37" s="164" t="s">
        <v>121</v>
      </c>
      <c r="C37" s="164">
        <v>231.09719999999999</v>
      </c>
      <c r="D37" s="164">
        <v>245.14330000000001</v>
      </c>
      <c r="E37" s="164">
        <v>289.58940000000001</v>
      </c>
      <c r="F37" s="164">
        <v>280.70999999999998</v>
      </c>
      <c r="G37" s="164" t="s">
        <v>121</v>
      </c>
      <c r="H37" s="164">
        <v>309.57</v>
      </c>
      <c r="I37" s="164" t="s">
        <v>121</v>
      </c>
      <c r="J37" s="164">
        <v>288.01</v>
      </c>
      <c r="K37" s="164">
        <v>371</v>
      </c>
      <c r="L37" s="164" t="s">
        <v>121</v>
      </c>
      <c r="M37" s="164">
        <v>283.27</v>
      </c>
      <c r="N37" s="164" t="s">
        <v>121</v>
      </c>
      <c r="O37" s="164">
        <v>254.22</v>
      </c>
      <c r="P37" s="164">
        <v>219.59</v>
      </c>
      <c r="Q37" s="164">
        <v>354.23</v>
      </c>
      <c r="R37" s="164">
        <v>221.4057</v>
      </c>
      <c r="S37" s="164" t="s">
        <v>121</v>
      </c>
      <c r="T37" s="164">
        <v>281</v>
      </c>
      <c r="U37" s="164">
        <v>267.74</v>
      </c>
      <c r="V37" s="164">
        <v>252.23330000000001</v>
      </c>
      <c r="W37" s="164">
        <v>243.31</v>
      </c>
      <c r="X37" s="164">
        <v>255.02510000000001</v>
      </c>
      <c r="Y37" s="164">
        <v>222.2</v>
      </c>
      <c r="Z37" s="164">
        <v>307.05</v>
      </c>
      <c r="AA37" s="164">
        <v>320.01</v>
      </c>
      <c r="AB37" s="164">
        <v>391.19510000000002</v>
      </c>
      <c r="AC37" s="165">
        <v>296.18340000000001</v>
      </c>
      <c r="AD37" s="166">
        <v>-2.3706999999999994</v>
      </c>
      <c r="AE37" s="181">
        <v>-7.9406043996715914E-3</v>
      </c>
      <c r="AF37" s="168">
        <v>310.03699999999998</v>
      </c>
    </row>
    <row r="38" spans="1:32" s="97" customFormat="1" ht="12" customHeight="1" x14ac:dyDescent="0.3">
      <c r="A38" s="162" t="s">
        <v>98</v>
      </c>
      <c r="B38" s="164">
        <v>254.2</v>
      </c>
      <c r="C38" s="164">
        <v>230.0849</v>
      </c>
      <c r="D38" s="164">
        <v>211.7431</v>
      </c>
      <c r="E38" s="164">
        <v>267.28230000000002</v>
      </c>
      <c r="F38" s="164">
        <v>255.29</v>
      </c>
      <c r="G38" s="164">
        <v>229.54</v>
      </c>
      <c r="H38" s="164">
        <v>285.06</v>
      </c>
      <c r="I38" s="164">
        <v>210.12</v>
      </c>
      <c r="J38" s="164">
        <v>209.91</v>
      </c>
      <c r="K38" s="164">
        <v>321</v>
      </c>
      <c r="L38" s="164">
        <v>225.87029999999999</v>
      </c>
      <c r="M38" s="164">
        <v>244.72</v>
      </c>
      <c r="N38" s="164" t="s">
        <v>121</v>
      </c>
      <c r="O38" s="164">
        <v>202.09</v>
      </c>
      <c r="P38" s="164">
        <v>233.76</v>
      </c>
      <c r="Q38" s="164">
        <v>279.29000000000002</v>
      </c>
      <c r="R38" s="164">
        <v>182.2029</v>
      </c>
      <c r="S38" s="164" t="s">
        <v>121</v>
      </c>
      <c r="T38" s="164">
        <v>249</v>
      </c>
      <c r="U38" s="164">
        <v>234.37</v>
      </c>
      <c r="V38" s="164">
        <v>234.31039999999999</v>
      </c>
      <c r="W38" s="164">
        <v>190.55</v>
      </c>
      <c r="X38" s="164">
        <v>237.48759999999999</v>
      </c>
      <c r="Y38" s="164">
        <v>190.2</v>
      </c>
      <c r="Z38" s="164">
        <v>168.83</v>
      </c>
      <c r="AA38" s="164">
        <v>287.13</v>
      </c>
      <c r="AB38" s="164">
        <v>374.40890000000002</v>
      </c>
      <c r="AC38" s="165">
        <v>247.8843</v>
      </c>
      <c r="AD38" s="166">
        <v>-1.171999999999997</v>
      </c>
      <c r="AE38" s="181">
        <v>-4.7057633153627654E-3</v>
      </c>
      <c r="AF38" s="168">
        <v>285.80900000000003</v>
      </c>
    </row>
    <row r="39" spans="1:32" s="97" customFormat="1" ht="12" customHeight="1" x14ac:dyDescent="0.3">
      <c r="A39" s="162" t="s">
        <v>99</v>
      </c>
      <c r="B39" s="169">
        <v>244.58</v>
      </c>
      <c r="C39" s="169">
        <v>214.4391</v>
      </c>
      <c r="D39" s="169">
        <v>221.3227</v>
      </c>
      <c r="E39" s="169">
        <v>281.3922</v>
      </c>
      <c r="F39" s="169">
        <v>259.64999999999998</v>
      </c>
      <c r="G39" s="169">
        <v>235.53</v>
      </c>
      <c r="H39" s="169">
        <v>290.91000000000003</v>
      </c>
      <c r="I39" s="169">
        <v>195.97</v>
      </c>
      <c r="J39" s="169">
        <v>247.59</v>
      </c>
      <c r="K39" s="169">
        <v>311</v>
      </c>
      <c r="L39" s="169">
        <v>231.8073</v>
      </c>
      <c r="M39" s="169">
        <v>260.45</v>
      </c>
      <c r="N39" s="169" t="s">
        <v>121</v>
      </c>
      <c r="O39" s="169">
        <v>222.19</v>
      </c>
      <c r="P39" s="169">
        <v>232.67</v>
      </c>
      <c r="Q39" s="169">
        <v>264.27999999999997</v>
      </c>
      <c r="R39" s="169">
        <v>191.16659999999999</v>
      </c>
      <c r="S39" s="169">
        <v>222.84</v>
      </c>
      <c r="T39" s="169">
        <v>263</v>
      </c>
      <c r="U39" s="169">
        <v>239.32</v>
      </c>
      <c r="V39" s="169">
        <v>240.43039999999999</v>
      </c>
      <c r="W39" s="169">
        <v>208.34</v>
      </c>
      <c r="X39" s="169">
        <v>243.8175</v>
      </c>
      <c r="Y39" s="169">
        <v>187.71</v>
      </c>
      <c r="Z39" s="169">
        <v>193.76</v>
      </c>
      <c r="AA39" s="169">
        <v>298.39999999999998</v>
      </c>
      <c r="AB39" s="169">
        <v>395.34339999999997</v>
      </c>
      <c r="AC39" s="170">
        <v>270.92779999999999</v>
      </c>
      <c r="AD39" s="183">
        <v>0.43149999999997135</v>
      </c>
      <c r="AE39" s="184">
        <v>1.5952159049863468E-3</v>
      </c>
      <c r="AF39" s="173">
        <v>293.20519999999999</v>
      </c>
    </row>
    <row r="40" spans="1:32" s="97" customFormat="1" ht="12" customHeight="1" x14ac:dyDescent="0.3">
      <c r="A40" s="162" t="s">
        <v>100</v>
      </c>
      <c r="B40" s="163">
        <v>240.46</v>
      </c>
      <c r="C40" s="163">
        <v>225.8871</v>
      </c>
      <c r="D40" s="163">
        <v>209.54079999999999</v>
      </c>
      <c r="E40" s="163">
        <v>283.00470000000001</v>
      </c>
      <c r="F40" s="163">
        <v>264.73</v>
      </c>
      <c r="G40" s="163">
        <v>237.11</v>
      </c>
      <c r="H40" s="163">
        <v>290.99</v>
      </c>
      <c r="I40" s="163" t="s">
        <v>121</v>
      </c>
      <c r="J40" s="163">
        <v>293.64999999999998</v>
      </c>
      <c r="K40" s="163">
        <v>299</v>
      </c>
      <c r="L40" s="163" t="s">
        <v>121</v>
      </c>
      <c r="M40" s="163">
        <v>245.3</v>
      </c>
      <c r="N40" s="163" t="s">
        <v>121</v>
      </c>
      <c r="O40" s="163">
        <v>215.36</v>
      </c>
      <c r="P40" s="163">
        <v>213.19</v>
      </c>
      <c r="Q40" s="163">
        <v>271.95</v>
      </c>
      <c r="R40" s="163">
        <v>215.04349999999999</v>
      </c>
      <c r="S40" s="163" t="s">
        <v>121</v>
      </c>
      <c r="T40" s="163">
        <v>270</v>
      </c>
      <c r="U40" s="163">
        <v>235.75</v>
      </c>
      <c r="V40" s="163">
        <v>245.45760000000001</v>
      </c>
      <c r="W40" s="163">
        <v>215.92</v>
      </c>
      <c r="X40" s="163">
        <v>249.51150000000001</v>
      </c>
      <c r="Y40" s="163">
        <v>182.01</v>
      </c>
      <c r="Z40" s="163">
        <v>207</v>
      </c>
      <c r="AA40" s="163">
        <v>273.23</v>
      </c>
      <c r="AB40" s="163">
        <v>389.94099999999997</v>
      </c>
      <c r="AC40" s="165">
        <v>274.84699999999998</v>
      </c>
      <c r="AD40" s="166">
        <v>0.36859999999995807</v>
      </c>
      <c r="AE40" s="181">
        <v>1.3429107718492261E-3</v>
      </c>
      <c r="AF40" s="182">
        <v>292.60739999999998</v>
      </c>
    </row>
    <row r="41" spans="1:32" s="97" customFormat="1" ht="12" customHeight="1" x14ac:dyDescent="0.3">
      <c r="A41" s="162" t="s">
        <v>101</v>
      </c>
      <c r="B41" s="163">
        <v>198.74</v>
      </c>
      <c r="C41" s="163">
        <v>203.89099999999999</v>
      </c>
      <c r="D41" s="163">
        <v>177.97569999999999</v>
      </c>
      <c r="E41" s="163">
        <v>235.03100000000001</v>
      </c>
      <c r="F41" s="163">
        <v>218.55</v>
      </c>
      <c r="G41" s="163">
        <v>209.54</v>
      </c>
      <c r="H41" s="163">
        <v>258.45999999999998</v>
      </c>
      <c r="I41" s="163">
        <v>254.4</v>
      </c>
      <c r="J41" s="163">
        <v>194.82</v>
      </c>
      <c r="K41" s="163">
        <v>262</v>
      </c>
      <c r="L41" s="163">
        <v>201.99029999999999</v>
      </c>
      <c r="M41" s="163">
        <v>215.45</v>
      </c>
      <c r="N41" s="163">
        <v>182</v>
      </c>
      <c r="O41" s="163">
        <v>171.16</v>
      </c>
      <c r="P41" s="163">
        <v>195.42</v>
      </c>
      <c r="Q41" s="163">
        <v>225.98</v>
      </c>
      <c r="R41" s="163">
        <v>163.99449999999999</v>
      </c>
      <c r="S41" s="163">
        <v>213.92</v>
      </c>
      <c r="T41" s="163">
        <v>221</v>
      </c>
      <c r="U41" s="163">
        <v>198.27</v>
      </c>
      <c r="V41" s="163">
        <v>203.273</v>
      </c>
      <c r="W41" s="163">
        <v>179.39</v>
      </c>
      <c r="X41" s="163">
        <v>233.54939999999999</v>
      </c>
      <c r="Y41" s="163">
        <v>145.44</v>
      </c>
      <c r="Z41" s="163">
        <v>138.88999999999999</v>
      </c>
      <c r="AA41" s="163">
        <v>265.06</v>
      </c>
      <c r="AB41" s="163">
        <v>327.33049999999997</v>
      </c>
      <c r="AC41" s="165">
        <v>225.0213</v>
      </c>
      <c r="AD41" s="166">
        <v>0.63800000000000523</v>
      </c>
      <c r="AE41" s="181">
        <v>2.8433488588499589E-3</v>
      </c>
      <c r="AF41" s="182">
        <v>249.95310000000001</v>
      </c>
    </row>
    <row r="42" spans="1:32" s="97" customFormat="1" ht="12" customHeight="1" thickBot="1" x14ac:dyDescent="0.35">
      <c r="A42" s="162" t="s">
        <v>102</v>
      </c>
      <c r="B42" s="164">
        <v>196.09</v>
      </c>
      <c r="C42" s="164">
        <v>208.69210000000001</v>
      </c>
      <c r="D42" s="164">
        <v>167.91900000000001</v>
      </c>
      <c r="E42" s="164">
        <v>261.23509999999999</v>
      </c>
      <c r="F42" s="164">
        <v>226.39</v>
      </c>
      <c r="G42" s="164">
        <v>222.34</v>
      </c>
      <c r="H42" s="164">
        <v>278.68</v>
      </c>
      <c r="I42" s="164" t="s">
        <v>121</v>
      </c>
      <c r="J42" s="164">
        <v>214.22</v>
      </c>
      <c r="K42" s="164">
        <v>287</v>
      </c>
      <c r="L42" s="164">
        <v>251.9931</v>
      </c>
      <c r="M42" s="164">
        <v>234.76</v>
      </c>
      <c r="N42" s="164">
        <v>192</v>
      </c>
      <c r="O42" s="164">
        <v>174.53</v>
      </c>
      <c r="P42" s="164">
        <v>192.24</v>
      </c>
      <c r="Q42" s="164" t="s">
        <v>121</v>
      </c>
      <c r="R42" s="164">
        <v>171.5966</v>
      </c>
      <c r="S42" s="164">
        <v>217.88</v>
      </c>
      <c r="T42" s="164">
        <v>234</v>
      </c>
      <c r="U42" s="164">
        <v>207</v>
      </c>
      <c r="V42" s="164">
        <v>221.196</v>
      </c>
      <c r="W42" s="164">
        <v>193.36</v>
      </c>
      <c r="X42" s="164">
        <v>238.46600000000001</v>
      </c>
      <c r="Y42" s="164">
        <v>163.75</v>
      </c>
      <c r="Z42" s="164" t="s">
        <v>121</v>
      </c>
      <c r="AA42" s="164">
        <v>285.64999999999998</v>
      </c>
      <c r="AB42" s="164">
        <v>365.63</v>
      </c>
      <c r="AC42" s="165">
        <v>266.1533</v>
      </c>
      <c r="AD42" s="166">
        <v>0.3335999999999899</v>
      </c>
      <c r="AE42" s="181">
        <v>1.2549859923849382E-3</v>
      </c>
      <c r="AF42" s="168">
        <v>263.41199999999998</v>
      </c>
    </row>
    <row r="43" spans="1:32" s="180" customFormat="1" ht="12" customHeight="1" thickBot="1" x14ac:dyDescent="0.35">
      <c r="A43" s="174" t="s">
        <v>103</v>
      </c>
      <c r="B43" s="175">
        <v>227.63800000000001</v>
      </c>
      <c r="C43" s="175">
        <v>212.35380000000001</v>
      </c>
      <c r="D43" s="175">
        <v>207.74879999999999</v>
      </c>
      <c r="E43" s="175">
        <v>261.33199999999999</v>
      </c>
      <c r="F43" s="175">
        <v>254.49690000000001</v>
      </c>
      <c r="G43" s="175">
        <v>223.3433</v>
      </c>
      <c r="H43" s="175">
        <v>289.26760000000002</v>
      </c>
      <c r="I43" s="175">
        <v>216.57679999999999</v>
      </c>
      <c r="J43" s="175">
        <v>224.8</v>
      </c>
      <c r="K43" s="175">
        <v>327.14440000000002</v>
      </c>
      <c r="L43" s="175">
        <v>226.46369999999999</v>
      </c>
      <c r="M43" s="175">
        <v>235.14320000000001</v>
      </c>
      <c r="N43" s="175">
        <v>185.71680000000001</v>
      </c>
      <c r="O43" s="175">
        <v>204.0658</v>
      </c>
      <c r="P43" s="175">
        <v>213.52170000000001</v>
      </c>
      <c r="Q43" s="175">
        <v>305.29820000000001</v>
      </c>
      <c r="R43" s="175">
        <v>179.28149999999999</v>
      </c>
      <c r="S43" s="175">
        <v>215.74090000000001</v>
      </c>
      <c r="T43" s="175">
        <v>249.98490000000001</v>
      </c>
      <c r="U43" s="175">
        <v>241.6268</v>
      </c>
      <c r="V43" s="175">
        <v>234.30459999999999</v>
      </c>
      <c r="W43" s="175">
        <v>196.8116</v>
      </c>
      <c r="X43" s="175">
        <v>238.88290000000001</v>
      </c>
      <c r="Y43" s="175">
        <v>186.5341</v>
      </c>
      <c r="Z43" s="175" t="s">
        <v>122</v>
      </c>
      <c r="AA43" s="175">
        <v>280.05029999999999</v>
      </c>
      <c r="AB43" s="175">
        <v>375.81779999999998</v>
      </c>
      <c r="AC43" s="176">
        <v>274.11430000000001</v>
      </c>
      <c r="AD43" s="185">
        <v>-0.45879999999999654</v>
      </c>
      <c r="AE43" s="186">
        <v>-1.6709575701333579E-3</v>
      </c>
      <c r="AF43" s="179">
        <v>281.80919999999998</v>
      </c>
    </row>
    <row r="44" spans="1:32" s="97" customFormat="1" ht="12" customHeight="1" x14ac:dyDescent="0.3">
      <c r="A44" s="162" t="s">
        <v>104</v>
      </c>
      <c r="B44" s="163">
        <v>369</v>
      </c>
      <c r="C44" s="163" t="s">
        <v>121</v>
      </c>
      <c r="D44" s="163" t="s">
        <v>121</v>
      </c>
      <c r="E44" s="163">
        <v>330.9785</v>
      </c>
      <c r="F44" s="163">
        <v>355.91</v>
      </c>
      <c r="G44" s="163" t="s">
        <v>121</v>
      </c>
      <c r="H44" s="163">
        <v>370.7</v>
      </c>
      <c r="I44" s="163" t="s">
        <v>121</v>
      </c>
      <c r="J44" s="163">
        <v>370.36</v>
      </c>
      <c r="K44" s="163">
        <v>435</v>
      </c>
      <c r="L44" s="163" t="s">
        <v>121</v>
      </c>
      <c r="M44" s="163">
        <v>420.72</v>
      </c>
      <c r="N44" s="163" t="s">
        <v>121</v>
      </c>
      <c r="O44" s="163" t="s">
        <v>121</v>
      </c>
      <c r="P44" s="163" t="s">
        <v>122</v>
      </c>
      <c r="Q44" s="163" t="s">
        <v>121</v>
      </c>
      <c r="R44" s="163" t="s">
        <v>121</v>
      </c>
      <c r="S44" s="163" t="s">
        <v>121</v>
      </c>
      <c r="T44" s="163" t="s">
        <v>121</v>
      </c>
      <c r="U44" s="163">
        <v>370.92</v>
      </c>
      <c r="V44" s="163">
        <v>300.53800000000001</v>
      </c>
      <c r="W44" s="163">
        <v>369.46</v>
      </c>
      <c r="X44" s="163" t="s">
        <v>121</v>
      </c>
      <c r="Y44" s="163" t="s">
        <v>121</v>
      </c>
      <c r="Z44" s="163" t="s">
        <v>122</v>
      </c>
      <c r="AA44" s="163" t="s">
        <v>121</v>
      </c>
      <c r="AB44" s="163" t="s">
        <v>121</v>
      </c>
      <c r="AC44" s="165">
        <v>406.1499</v>
      </c>
      <c r="AD44" s="166">
        <v>-16.750699999999995</v>
      </c>
      <c r="AE44" s="181">
        <v>-3.9609071256933692E-2</v>
      </c>
      <c r="AF44" s="182">
        <v>415.27550000000002</v>
      </c>
    </row>
    <row r="45" spans="1:32" s="97" customFormat="1" ht="12" customHeight="1" x14ac:dyDescent="0.3">
      <c r="A45" s="162" t="s">
        <v>105</v>
      </c>
      <c r="B45" s="164">
        <v>347.5</v>
      </c>
      <c r="C45" s="164" t="s">
        <v>121</v>
      </c>
      <c r="D45" s="164" t="s">
        <v>122</v>
      </c>
      <c r="E45" s="164">
        <v>349.79169999999999</v>
      </c>
      <c r="F45" s="164">
        <v>355.96</v>
      </c>
      <c r="G45" s="164" t="s">
        <v>121</v>
      </c>
      <c r="H45" s="164">
        <v>376.35</v>
      </c>
      <c r="I45" s="164" t="s">
        <v>121</v>
      </c>
      <c r="J45" s="164">
        <v>372.5</v>
      </c>
      <c r="K45" s="164">
        <v>454</v>
      </c>
      <c r="L45" s="164">
        <v>357.01229999999998</v>
      </c>
      <c r="M45" s="164">
        <v>446.25</v>
      </c>
      <c r="N45" s="164" t="s">
        <v>121</v>
      </c>
      <c r="O45" s="164" t="s">
        <v>121</v>
      </c>
      <c r="P45" s="164" t="s">
        <v>122</v>
      </c>
      <c r="Q45" s="164">
        <v>444.99</v>
      </c>
      <c r="R45" s="164" t="s">
        <v>121</v>
      </c>
      <c r="S45" s="164" t="s">
        <v>121</v>
      </c>
      <c r="T45" s="164" t="s">
        <v>121</v>
      </c>
      <c r="U45" s="164">
        <v>370.43</v>
      </c>
      <c r="V45" s="164">
        <v>305.34660000000002</v>
      </c>
      <c r="W45" s="164">
        <v>374.88</v>
      </c>
      <c r="X45" s="164" t="s">
        <v>121</v>
      </c>
      <c r="Y45" s="164">
        <v>321.38</v>
      </c>
      <c r="Z45" s="164" t="s">
        <v>122</v>
      </c>
      <c r="AA45" s="164">
        <v>401.75</v>
      </c>
      <c r="AB45" s="164">
        <v>451.87619999999998</v>
      </c>
      <c r="AC45" s="165">
        <v>413.29939999999999</v>
      </c>
      <c r="AD45" s="166">
        <v>-1.7302999999999997</v>
      </c>
      <c r="AE45" s="181">
        <v>-4.1690992235013935E-3</v>
      </c>
      <c r="AF45" s="168">
        <v>418.76479999999998</v>
      </c>
    </row>
    <row r="46" spans="1:32" s="97" customFormat="1" ht="12" customHeight="1" x14ac:dyDescent="0.3">
      <c r="A46" s="162" t="s">
        <v>106</v>
      </c>
      <c r="B46" s="164">
        <v>331.5</v>
      </c>
      <c r="C46" s="164" t="s">
        <v>121</v>
      </c>
      <c r="D46" s="164">
        <v>248.26310000000001</v>
      </c>
      <c r="E46" s="164">
        <v>301.95240000000001</v>
      </c>
      <c r="F46" s="164">
        <v>348.19</v>
      </c>
      <c r="G46" s="164" t="s">
        <v>121</v>
      </c>
      <c r="H46" s="164">
        <v>358.95</v>
      </c>
      <c r="I46" s="164" t="s">
        <v>121</v>
      </c>
      <c r="J46" s="164">
        <v>354.17</v>
      </c>
      <c r="K46" s="164">
        <v>388</v>
      </c>
      <c r="L46" s="164">
        <v>365.32409999999999</v>
      </c>
      <c r="M46" s="164">
        <v>460.76</v>
      </c>
      <c r="N46" s="164" t="s">
        <v>121</v>
      </c>
      <c r="O46" s="164" t="s">
        <v>121</v>
      </c>
      <c r="P46" s="164" t="s">
        <v>122</v>
      </c>
      <c r="Q46" s="164">
        <v>406.52</v>
      </c>
      <c r="R46" s="164">
        <v>187.0299</v>
      </c>
      <c r="S46" s="164">
        <v>282.26</v>
      </c>
      <c r="T46" s="164">
        <v>312</v>
      </c>
      <c r="U46" s="164">
        <v>350.85</v>
      </c>
      <c r="V46" s="164">
        <v>296.38510000000002</v>
      </c>
      <c r="W46" s="164">
        <v>370.71</v>
      </c>
      <c r="X46" s="164">
        <v>255.47839999999999</v>
      </c>
      <c r="Y46" s="164">
        <v>303.11</v>
      </c>
      <c r="Z46" s="164" t="s">
        <v>122</v>
      </c>
      <c r="AA46" s="164">
        <v>363.1</v>
      </c>
      <c r="AB46" s="164">
        <v>421.19799999999998</v>
      </c>
      <c r="AC46" s="165">
        <v>360.89909999999998</v>
      </c>
      <c r="AD46" s="166">
        <v>6.7980000000000018</v>
      </c>
      <c r="AE46" s="181">
        <v>1.919790703841362E-2</v>
      </c>
      <c r="AF46" s="168">
        <v>404.8066</v>
      </c>
    </row>
    <row r="47" spans="1:32" s="97" customFormat="1" ht="12" customHeight="1" x14ac:dyDescent="0.3">
      <c r="A47" s="162" t="s">
        <v>107</v>
      </c>
      <c r="B47" s="169">
        <v>314</v>
      </c>
      <c r="C47" s="169" t="s">
        <v>121</v>
      </c>
      <c r="D47" s="169">
        <v>244.29910000000001</v>
      </c>
      <c r="E47" s="169">
        <v>326.40960000000001</v>
      </c>
      <c r="F47" s="169">
        <v>342.21</v>
      </c>
      <c r="G47" s="169" t="s">
        <v>122</v>
      </c>
      <c r="H47" s="169">
        <v>364.84</v>
      </c>
      <c r="I47" s="169" t="s">
        <v>121</v>
      </c>
      <c r="J47" s="169">
        <v>361.31</v>
      </c>
      <c r="K47" s="169">
        <v>408</v>
      </c>
      <c r="L47" s="169">
        <v>357.01229999999998</v>
      </c>
      <c r="M47" s="169">
        <v>388.99</v>
      </c>
      <c r="N47" s="169" t="s">
        <v>121</v>
      </c>
      <c r="O47" s="169">
        <v>222.14</v>
      </c>
      <c r="P47" s="169">
        <v>234.52</v>
      </c>
      <c r="Q47" s="169">
        <v>383.28</v>
      </c>
      <c r="R47" s="169">
        <v>190.41239999999999</v>
      </c>
      <c r="S47" s="169" t="s">
        <v>121</v>
      </c>
      <c r="T47" s="169">
        <v>297</v>
      </c>
      <c r="U47" s="169">
        <v>347.56</v>
      </c>
      <c r="V47" s="169">
        <v>298.35230000000001</v>
      </c>
      <c r="W47" s="169">
        <v>359.34</v>
      </c>
      <c r="X47" s="169">
        <v>252.3442</v>
      </c>
      <c r="Y47" s="169">
        <v>304.47000000000003</v>
      </c>
      <c r="Z47" s="169" t="s">
        <v>121</v>
      </c>
      <c r="AA47" s="169">
        <v>378.4</v>
      </c>
      <c r="AB47" s="169">
        <v>429.49459999999999</v>
      </c>
      <c r="AC47" s="170">
        <v>368.66430000000003</v>
      </c>
      <c r="AD47" s="183">
        <v>1.4495000000000005</v>
      </c>
      <c r="AE47" s="184">
        <v>3.9472809919425256E-3</v>
      </c>
      <c r="AF47" s="173">
        <v>409.2045</v>
      </c>
    </row>
    <row r="48" spans="1:32" s="97" customFormat="1" ht="12" customHeight="1" x14ac:dyDescent="0.3">
      <c r="A48" s="162" t="s">
        <v>108</v>
      </c>
      <c r="B48" s="164" t="s">
        <v>121</v>
      </c>
      <c r="C48" s="164" t="s">
        <v>121</v>
      </c>
      <c r="D48" s="164">
        <v>244.4093</v>
      </c>
      <c r="E48" s="164">
        <v>309.61200000000002</v>
      </c>
      <c r="F48" s="164">
        <v>255.11</v>
      </c>
      <c r="G48" s="164" t="s">
        <v>121</v>
      </c>
      <c r="H48" s="164">
        <v>363.45</v>
      </c>
      <c r="I48" s="164" t="s">
        <v>121</v>
      </c>
      <c r="J48" s="164">
        <v>365.15</v>
      </c>
      <c r="K48" s="164">
        <v>383</v>
      </c>
      <c r="L48" s="164">
        <v>352.2627</v>
      </c>
      <c r="M48" s="164" t="s">
        <v>121</v>
      </c>
      <c r="N48" s="164" t="s">
        <v>121</v>
      </c>
      <c r="O48" s="164">
        <v>227.18</v>
      </c>
      <c r="P48" s="164" t="s">
        <v>122</v>
      </c>
      <c r="Q48" s="164">
        <v>349.42</v>
      </c>
      <c r="R48" s="164" t="s">
        <v>121</v>
      </c>
      <c r="S48" s="164">
        <v>356.54</v>
      </c>
      <c r="T48" s="164">
        <v>352</v>
      </c>
      <c r="U48" s="164">
        <v>339.66</v>
      </c>
      <c r="V48" s="164">
        <v>294.63650000000001</v>
      </c>
      <c r="W48" s="164">
        <v>376.64</v>
      </c>
      <c r="X48" s="164">
        <v>317.72500000000002</v>
      </c>
      <c r="Y48" s="164">
        <v>296.33</v>
      </c>
      <c r="Z48" s="164" t="s">
        <v>122</v>
      </c>
      <c r="AA48" s="164">
        <v>376.56</v>
      </c>
      <c r="AB48" s="164">
        <v>428.72280000000001</v>
      </c>
      <c r="AC48" s="165">
        <v>341.19119999999998</v>
      </c>
      <c r="AD48" s="166">
        <v>-0.50120000000003984</v>
      </c>
      <c r="AE48" s="181">
        <v>-1.4668163529538703E-3</v>
      </c>
      <c r="AF48" s="168">
        <v>410.88060000000002</v>
      </c>
    </row>
    <row r="49" spans="1:32" s="97" customFormat="1" ht="12" customHeight="1" x14ac:dyDescent="0.3">
      <c r="A49" s="162" t="s">
        <v>109</v>
      </c>
      <c r="B49" s="163" t="s">
        <v>121</v>
      </c>
      <c r="C49" s="163" t="s">
        <v>121</v>
      </c>
      <c r="D49" s="163">
        <v>226.20429999999999</v>
      </c>
      <c r="E49" s="163">
        <v>305.71499999999997</v>
      </c>
      <c r="F49" s="163">
        <v>266.70999999999998</v>
      </c>
      <c r="G49" s="163">
        <v>239.8</v>
      </c>
      <c r="H49" s="163">
        <v>336.48</v>
      </c>
      <c r="I49" s="163">
        <v>410.96</v>
      </c>
      <c r="J49" s="163">
        <v>273.98</v>
      </c>
      <c r="K49" s="163">
        <v>312</v>
      </c>
      <c r="L49" s="163" t="s">
        <v>121</v>
      </c>
      <c r="M49" s="163">
        <v>305.57</v>
      </c>
      <c r="N49" s="163" t="s">
        <v>121</v>
      </c>
      <c r="O49" s="163">
        <v>191.23</v>
      </c>
      <c r="P49" s="163">
        <v>216.5</v>
      </c>
      <c r="Q49" s="163">
        <v>243.11</v>
      </c>
      <c r="R49" s="163">
        <v>183.08920000000001</v>
      </c>
      <c r="S49" s="163">
        <v>356.54</v>
      </c>
      <c r="T49" s="163">
        <v>210</v>
      </c>
      <c r="U49" s="163">
        <v>279.94</v>
      </c>
      <c r="V49" s="163">
        <v>264.91059999999999</v>
      </c>
      <c r="W49" s="163">
        <v>328.47</v>
      </c>
      <c r="X49" s="163">
        <v>271.8897</v>
      </c>
      <c r="Y49" s="163">
        <v>222.22</v>
      </c>
      <c r="Z49" s="163" t="s">
        <v>122</v>
      </c>
      <c r="AA49" s="163">
        <v>307.51</v>
      </c>
      <c r="AB49" s="163">
        <v>379.1361</v>
      </c>
      <c r="AC49" s="165">
        <v>284.17610000000002</v>
      </c>
      <c r="AD49" s="166">
        <v>1.9014999999999986</v>
      </c>
      <c r="AE49" s="181">
        <v>6.7363482226172611E-3</v>
      </c>
      <c r="AF49" s="182">
        <v>359.65289999999999</v>
      </c>
    </row>
    <row r="50" spans="1:32" s="97" customFormat="1" ht="12" customHeight="1" x14ac:dyDescent="0.3">
      <c r="A50" s="162" t="s">
        <v>110</v>
      </c>
      <c r="B50" s="163" t="s">
        <v>121</v>
      </c>
      <c r="C50" s="163" t="s">
        <v>121</v>
      </c>
      <c r="D50" s="163">
        <v>229.83789999999999</v>
      </c>
      <c r="E50" s="163">
        <v>300.87729999999999</v>
      </c>
      <c r="F50" s="163">
        <v>267.14</v>
      </c>
      <c r="G50" s="163">
        <v>246.42</v>
      </c>
      <c r="H50" s="163">
        <v>354.2</v>
      </c>
      <c r="I50" s="163" t="s">
        <v>121</v>
      </c>
      <c r="J50" s="163">
        <v>306.39</v>
      </c>
      <c r="K50" s="163">
        <v>326</v>
      </c>
      <c r="L50" s="163">
        <v>335.50709999999998</v>
      </c>
      <c r="M50" s="163">
        <v>285.52</v>
      </c>
      <c r="N50" s="163" t="s">
        <v>121</v>
      </c>
      <c r="O50" s="163">
        <v>185.5</v>
      </c>
      <c r="P50" s="163">
        <v>232.71</v>
      </c>
      <c r="Q50" s="163">
        <v>279.58999999999997</v>
      </c>
      <c r="R50" s="163">
        <v>192.3141</v>
      </c>
      <c r="S50" s="163" t="s">
        <v>121</v>
      </c>
      <c r="T50" s="163">
        <v>235</v>
      </c>
      <c r="U50" s="163">
        <v>259.85000000000002</v>
      </c>
      <c r="V50" s="163">
        <v>280.8664</v>
      </c>
      <c r="W50" s="163">
        <v>321.57</v>
      </c>
      <c r="X50" s="163">
        <v>265.15159999999997</v>
      </c>
      <c r="Y50" s="163">
        <v>255.06</v>
      </c>
      <c r="Z50" s="163" t="s">
        <v>121</v>
      </c>
      <c r="AA50" s="163">
        <v>319.67</v>
      </c>
      <c r="AB50" s="163">
        <v>408.84949999999998</v>
      </c>
      <c r="AC50" s="165">
        <v>304.02289999999999</v>
      </c>
      <c r="AD50" s="166">
        <v>-0.58580000000000609</v>
      </c>
      <c r="AE50" s="181">
        <v>-1.9231230099469032E-3</v>
      </c>
      <c r="AF50" s="182">
        <v>384.55189999999999</v>
      </c>
    </row>
    <row r="51" spans="1:32" s="97" customFormat="1" ht="12" customHeight="1" thickBot="1" x14ac:dyDescent="0.35">
      <c r="A51" s="162" t="s">
        <v>111</v>
      </c>
      <c r="B51" s="164" t="s">
        <v>121</v>
      </c>
      <c r="C51" s="164" t="s">
        <v>121</v>
      </c>
      <c r="D51" s="164">
        <v>221.65299999999999</v>
      </c>
      <c r="E51" s="164">
        <v>298.99599999999998</v>
      </c>
      <c r="F51" s="164" t="s">
        <v>121</v>
      </c>
      <c r="G51" s="164" t="s">
        <v>122</v>
      </c>
      <c r="H51" s="164">
        <v>349.39</v>
      </c>
      <c r="I51" s="164" t="s">
        <v>121</v>
      </c>
      <c r="J51" s="164">
        <v>302.98</v>
      </c>
      <c r="K51" s="164">
        <v>313</v>
      </c>
      <c r="L51" s="164">
        <v>332.86840000000001</v>
      </c>
      <c r="M51" s="164" t="s">
        <v>121</v>
      </c>
      <c r="N51" s="164" t="s">
        <v>121</v>
      </c>
      <c r="O51" s="164">
        <v>196.25</v>
      </c>
      <c r="P51" s="164">
        <v>229.68</v>
      </c>
      <c r="Q51" s="164">
        <v>266.8</v>
      </c>
      <c r="R51" s="164" t="s">
        <v>121</v>
      </c>
      <c r="S51" s="164" t="s">
        <v>121</v>
      </c>
      <c r="T51" s="164">
        <v>256</v>
      </c>
      <c r="U51" s="164">
        <v>258.56</v>
      </c>
      <c r="V51" s="164">
        <v>277.58780000000002</v>
      </c>
      <c r="W51" s="164">
        <v>313.92</v>
      </c>
      <c r="X51" s="164">
        <v>272.78199999999998</v>
      </c>
      <c r="Y51" s="164">
        <v>251.32</v>
      </c>
      <c r="Z51" s="164" t="s">
        <v>122</v>
      </c>
      <c r="AA51" s="164">
        <v>307.44</v>
      </c>
      <c r="AB51" s="164">
        <v>418.11090000000002</v>
      </c>
      <c r="AC51" s="165">
        <v>332.4796</v>
      </c>
      <c r="AD51" s="166">
        <v>-5.5499999999994998E-2</v>
      </c>
      <c r="AE51" s="181">
        <v>-1.6689967465088884E-4</v>
      </c>
      <c r="AF51" s="168">
        <v>395.72770000000003</v>
      </c>
    </row>
    <row r="52" spans="1:32" s="180" customFormat="1" ht="12" customHeight="1" thickBot="1" x14ac:dyDescent="0.35">
      <c r="A52" s="174" t="s">
        <v>112</v>
      </c>
      <c r="B52" s="175">
        <v>345.8426</v>
      </c>
      <c r="C52" s="175" t="s">
        <v>121</v>
      </c>
      <c r="D52" s="175" t="s">
        <v>122</v>
      </c>
      <c r="E52" s="175">
        <v>313.41219999999998</v>
      </c>
      <c r="F52" s="175">
        <v>319.5806</v>
      </c>
      <c r="G52" s="175" t="s">
        <v>122</v>
      </c>
      <c r="H52" s="175">
        <v>359.46699999999998</v>
      </c>
      <c r="I52" s="175">
        <v>410.96</v>
      </c>
      <c r="J52" s="175">
        <v>362.43920000000003</v>
      </c>
      <c r="K52" s="175">
        <v>416.50970000000001</v>
      </c>
      <c r="L52" s="175">
        <v>354.84879999999998</v>
      </c>
      <c r="M52" s="175">
        <v>428.37709999999998</v>
      </c>
      <c r="N52" s="175" t="s">
        <v>121</v>
      </c>
      <c r="O52" s="175">
        <v>195.0421</v>
      </c>
      <c r="P52" s="175" t="s">
        <v>122</v>
      </c>
      <c r="Q52" s="175">
        <v>376.29379999999998</v>
      </c>
      <c r="R52" s="175">
        <v>186.92420000000001</v>
      </c>
      <c r="S52" s="175">
        <v>335.54050000000001</v>
      </c>
      <c r="T52" s="175">
        <v>237.79390000000001</v>
      </c>
      <c r="U52" s="175">
        <v>346.87090000000001</v>
      </c>
      <c r="V52" s="175">
        <v>285.02539999999999</v>
      </c>
      <c r="W52" s="175">
        <v>353.17720000000003</v>
      </c>
      <c r="X52" s="175">
        <v>269.28379999999999</v>
      </c>
      <c r="Y52" s="175">
        <v>290.33760000000001</v>
      </c>
      <c r="Z52" s="175" t="s">
        <v>122</v>
      </c>
      <c r="AA52" s="175">
        <v>330.06569999999999</v>
      </c>
      <c r="AB52" s="175">
        <v>417.89429999999999</v>
      </c>
      <c r="AC52" s="176">
        <v>360.26549999999997</v>
      </c>
      <c r="AD52" s="185">
        <v>-0.89600000000001501</v>
      </c>
      <c r="AE52" s="186">
        <v>-2.4808845904118471E-3</v>
      </c>
      <c r="AF52" s="179">
        <v>403.99689999999998</v>
      </c>
    </row>
    <row r="53" spans="1:32" s="180" customFormat="1" ht="12" customHeight="1" thickBot="1" x14ac:dyDescent="0.35">
      <c r="A53" s="187" t="s">
        <v>113</v>
      </c>
      <c r="B53" s="188">
        <v>259.63529999999997</v>
      </c>
      <c r="C53" s="188">
        <v>212.35380000000001</v>
      </c>
      <c r="D53" s="188">
        <v>252.10730000000001</v>
      </c>
      <c r="E53" s="188">
        <v>301.65870000000001</v>
      </c>
      <c r="F53" s="188">
        <v>313.61860000000001</v>
      </c>
      <c r="G53" s="188">
        <v>237.30289999999999</v>
      </c>
      <c r="H53" s="188">
        <v>338.52050000000003</v>
      </c>
      <c r="I53" s="188">
        <v>403.96109999999999</v>
      </c>
      <c r="J53" s="188">
        <v>330.28210000000001</v>
      </c>
      <c r="K53" s="188">
        <v>352.85939999999999</v>
      </c>
      <c r="L53" s="188">
        <v>317.87670000000003</v>
      </c>
      <c r="M53" s="188">
        <v>362.61430000000001</v>
      </c>
      <c r="N53" s="188">
        <v>267.10610000000003</v>
      </c>
      <c r="O53" s="188">
        <v>206.1096</v>
      </c>
      <c r="P53" s="188">
        <v>230.93299999999999</v>
      </c>
      <c r="Q53" s="188">
        <v>359.66370000000001</v>
      </c>
      <c r="R53" s="188">
        <v>186.80719999999999</v>
      </c>
      <c r="S53" s="188">
        <v>307.04039999999998</v>
      </c>
      <c r="T53" s="188">
        <v>255.8897</v>
      </c>
      <c r="U53" s="188">
        <v>331.75490000000002</v>
      </c>
      <c r="V53" s="188">
        <v>271.64589999999998</v>
      </c>
      <c r="W53" s="188">
        <v>309.92739999999998</v>
      </c>
      <c r="X53" s="188">
        <v>260.13830000000002</v>
      </c>
      <c r="Y53" s="188">
        <v>278.58049999999997</v>
      </c>
      <c r="Z53" s="188">
        <v>243.8252</v>
      </c>
      <c r="AA53" s="188">
        <v>324.50130000000001</v>
      </c>
      <c r="AB53" s="188">
        <v>406.8646</v>
      </c>
      <c r="AC53" s="189">
        <v>326.55549999999999</v>
      </c>
      <c r="AD53" s="177">
        <v>-8.4699999999997999E-2</v>
      </c>
      <c r="AE53" s="190">
        <v>-2.5930672342222572E-4</v>
      </c>
      <c r="AF53" s="191">
        <v>376.66579999999999</v>
      </c>
    </row>
    <row r="54" spans="1:32" s="97" customFormat="1" ht="12" customHeight="1" thickBot="1" x14ac:dyDescent="0.35">
      <c r="A54" s="192" t="s">
        <v>114</v>
      </c>
      <c r="B54" s="193">
        <v>4.579999999998563E-2</v>
      </c>
      <c r="C54" s="193">
        <v>-15.352000000000004</v>
      </c>
      <c r="D54" s="193">
        <v>-0.77949999999998454</v>
      </c>
      <c r="E54" s="193">
        <v>1.6770999999999958</v>
      </c>
      <c r="F54" s="193">
        <v>-1.2653999999999996</v>
      </c>
      <c r="G54" s="193">
        <v>-2.4843000000000188</v>
      </c>
      <c r="H54" s="193">
        <v>-0.16519999999997026</v>
      </c>
      <c r="I54" s="193" t="s">
        <v>121</v>
      </c>
      <c r="J54" s="193">
        <v>5.5400999999999954</v>
      </c>
      <c r="K54" s="193">
        <v>-0.24079999999997881</v>
      </c>
      <c r="L54" s="193">
        <v>0.89730000000002974</v>
      </c>
      <c r="M54" s="193">
        <v>-4.8872000000000071</v>
      </c>
      <c r="N54" s="193">
        <v>0.8930000000000291</v>
      </c>
      <c r="O54" s="193">
        <v>-1.8748999999999967</v>
      </c>
      <c r="P54" s="193">
        <v>-5.5524000000000058</v>
      </c>
      <c r="Q54" s="193">
        <v>6.6374000000000137</v>
      </c>
      <c r="R54" s="193">
        <v>-4.7302999999999997</v>
      </c>
      <c r="S54" s="193" t="s">
        <v>121</v>
      </c>
      <c r="T54" s="193">
        <v>7.2952999999999975</v>
      </c>
      <c r="U54" s="193">
        <v>1.0662000000000376</v>
      </c>
      <c r="V54" s="193">
        <v>-2.7010999999999967</v>
      </c>
      <c r="W54" s="193">
        <v>1.2898999999999887</v>
      </c>
      <c r="X54" s="193">
        <v>4.3884000000000185</v>
      </c>
      <c r="Y54" s="193">
        <v>-2.676900000000046</v>
      </c>
      <c r="Z54" s="193">
        <v>-0.379099999999994</v>
      </c>
      <c r="AA54" s="193">
        <v>-2.891399999999976</v>
      </c>
      <c r="AB54" s="193">
        <v>1.3582999999999856</v>
      </c>
      <c r="AC54" s="194">
        <v>-8.4699999999997999E-2</v>
      </c>
      <c r="AD54" s="195" t="s">
        <v>121</v>
      </c>
      <c r="AE54" s="196" t="s">
        <v>121</v>
      </c>
      <c r="AF54" s="197">
        <v>-1.0932999999999993</v>
      </c>
    </row>
    <row r="55" spans="1:32" s="180" customFormat="1" ht="12" customHeight="1" thickBot="1" x14ac:dyDescent="0.35">
      <c r="A55" s="174" t="s">
        <v>115</v>
      </c>
      <c r="B55" s="175">
        <v>297.43</v>
      </c>
      <c r="C55" s="175" t="s">
        <v>121</v>
      </c>
      <c r="D55" s="175">
        <v>310.18209999999999</v>
      </c>
      <c r="E55" s="175">
        <v>327.08150000000001</v>
      </c>
      <c r="F55" s="175">
        <v>371.21</v>
      </c>
      <c r="G55" s="175">
        <v>306</v>
      </c>
      <c r="H55" s="175">
        <v>361.33</v>
      </c>
      <c r="I55" s="175">
        <v>420.7</v>
      </c>
      <c r="J55" s="175">
        <v>333.23</v>
      </c>
      <c r="K55" s="175">
        <v>364.5</v>
      </c>
      <c r="L55" s="175">
        <v>328.3827</v>
      </c>
      <c r="M55" s="175">
        <v>354.89</v>
      </c>
      <c r="N55" s="175" t="s">
        <v>121</v>
      </c>
      <c r="O55" s="175">
        <v>221.82</v>
      </c>
      <c r="P55" s="175">
        <v>263.32</v>
      </c>
      <c r="Q55" s="175">
        <v>347.74</v>
      </c>
      <c r="R55" s="175" t="s">
        <v>121</v>
      </c>
      <c r="S55" s="175" t="s">
        <v>121</v>
      </c>
      <c r="T55" s="175">
        <v>274</v>
      </c>
      <c r="U55" s="175">
        <v>375.4</v>
      </c>
      <c r="V55" s="175">
        <v>292.45080000000002</v>
      </c>
      <c r="W55" s="175">
        <v>360.51</v>
      </c>
      <c r="X55" s="175">
        <v>335.45519999999999</v>
      </c>
      <c r="Y55" s="175">
        <v>310.35000000000002</v>
      </c>
      <c r="Z55" s="175">
        <v>356.82</v>
      </c>
      <c r="AA55" s="175">
        <v>373.35</v>
      </c>
      <c r="AB55" s="175">
        <v>432.29230000000001</v>
      </c>
      <c r="AC55" s="176">
        <v>346.23110000000003</v>
      </c>
      <c r="AD55" s="185">
        <v>-1.1148999999999774</v>
      </c>
      <c r="AE55" s="186">
        <v>-3.20976778198101E-3</v>
      </c>
      <c r="AF55" s="179">
        <v>409.35969999999998</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E19" sqref="E19"/>
    </sheetView>
  </sheetViews>
  <sheetFormatPr defaultRowHeight="13.2" x14ac:dyDescent="0.25"/>
  <cols>
    <col min="1" max="1" width="28.5546875" style="251" customWidth="1"/>
    <col min="2" max="5" width="10.5546875" customWidth="1"/>
    <col min="6" max="6" width="15.5546875" customWidth="1"/>
  </cols>
  <sheetData>
    <row r="1" spans="1:27" ht="13.8" x14ac:dyDescent="0.3">
      <c r="A1" s="198"/>
      <c r="B1" s="199"/>
      <c r="C1" s="199"/>
      <c r="D1" s="199"/>
      <c r="E1" s="199"/>
      <c r="F1" s="200">
        <v>43</v>
      </c>
    </row>
    <row r="2" spans="1:27" ht="13.8" x14ac:dyDescent="0.3">
      <c r="A2" s="198"/>
      <c r="B2" s="97"/>
      <c r="C2" s="97"/>
      <c r="D2" s="97"/>
      <c r="E2" s="136" t="s">
        <v>6</v>
      </c>
      <c r="F2" s="201">
        <v>44123</v>
      </c>
      <c r="AA2" t="s">
        <v>116</v>
      </c>
    </row>
    <row r="3" spans="1:27" ht="13.8" x14ac:dyDescent="0.3">
      <c r="A3" s="198"/>
      <c r="B3" s="97"/>
      <c r="C3" s="97"/>
      <c r="D3" s="97"/>
      <c r="E3" s="139" t="s">
        <v>7</v>
      </c>
      <c r="F3" s="202">
        <v>44129</v>
      </c>
    </row>
    <row r="4" spans="1:27" ht="4.3499999999999996" customHeight="1" x14ac:dyDescent="0.3">
      <c r="A4" s="198"/>
      <c r="B4" s="97"/>
      <c r="C4" s="203"/>
      <c r="D4" s="203"/>
      <c r="E4" s="203"/>
      <c r="F4" s="204"/>
    </row>
    <row r="5" spans="1:27" ht="15.6" x14ac:dyDescent="0.25">
      <c r="A5" s="33" t="s">
        <v>117</v>
      </c>
      <c r="B5" s="33"/>
      <c r="C5" s="33"/>
      <c r="D5" s="33"/>
      <c r="E5" s="33"/>
      <c r="F5" s="33"/>
    </row>
    <row r="6" spans="1:27" ht="15.6" x14ac:dyDescent="0.25">
      <c r="A6" s="33" t="s">
        <v>118</v>
      </c>
      <c r="B6" s="33"/>
      <c r="C6" s="33"/>
      <c r="D6" s="33"/>
      <c r="E6" s="33"/>
      <c r="F6" s="33"/>
    </row>
    <row r="7" spans="1:27" ht="8.1" customHeight="1" thickBot="1" x14ac:dyDescent="0.35">
      <c r="A7" s="205"/>
      <c r="B7" s="206"/>
      <c r="C7" s="206"/>
      <c r="D7" s="206"/>
      <c r="E7" s="206"/>
      <c r="F7" s="207"/>
    </row>
    <row r="8" spans="1:27" ht="13.8" x14ac:dyDescent="0.25">
      <c r="A8" s="208" t="s">
        <v>119</v>
      </c>
      <c r="B8" s="209" t="s">
        <v>61</v>
      </c>
      <c r="C8" s="210" t="s">
        <v>62</v>
      </c>
      <c r="D8" s="211" t="s">
        <v>70</v>
      </c>
      <c r="E8" s="212" t="s">
        <v>19</v>
      </c>
      <c r="F8" s="213" t="s">
        <v>27</v>
      </c>
    </row>
    <row r="9" spans="1:27" ht="14.4" thickBot="1" x14ac:dyDescent="0.3">
      <c r="A9" s="208"/>
      <c r="B9" s="214"/>
      <c r="C9" s="215"/>
      <c r="D9" s="216"/>
      <c r="E9" s="217" t="s">
        <v>26</v>
      </c>
      <c r="F9" s="218"/>
    </row>
    <row r="10" spans="1:27" ht="13.8" x14ac:dyDescent="0.3">
      <c r="A10" s="219" t="s">
        <v>71</v>
      </c>
      <c r="B10" s="220" t="s">
        <v>121</v>
      </c>
      <c r="C10" s="221" t="s">
        <v>121</v>
      </c>
      <c r="D10" s="222" t="s">
        <v>121</v>
      </c>
      <c r="E10" s="223" t="s">
        <v>121</v>
      </c>
      <c r="F10" s="224" t="s">
        <v>121</v>
      </c>
    </row>
    <row r="11" spans="1:27" ht="13.8" x14ac:dyDescent="0.25">
      <c r="A11" s="219" t="s">
        <v>72</v>
      </c>
      <c r="B11" s="225">
        <v>317.66239999999999</v>
      </c>
      <c r="C11" s="226" t="s">
        <v>121</v>
      </c>
      <c r="D11" s="225">
        <v>317.66239999999999</v>
      </c>
      <c r="E11" s="227" t="s">
        <v>121</v>
      </c>
      <c r="F11" s="228" t="s">
        <v>121</v>
      </c>
    </row>
    <row r="12" spans="1:27" ht="13.8" x14ac:dyDescent="0.25">
      <c r="A12" s="219" t="s">
        <v>73</v>
      </c>
      <c r="B12" s="225" t="s">
        <v>121</v>
      </c>
      <c r="C12" s="226" t="s">
        <v>121</v>
      </c>
      <c r="D12" s="225" t="s">
        <v>121</v>
      </c>
      <c r="E12" s="227" t="s">
        <v>121</v>
      </c>
      <c r="F12" s="228" t="s">
        <v>121</v>
      </c>
    </row>
    <row r="13" spans="1:27" ht="13.8" x14ac:dyDescent="0.25">
      <c r="A13" s="229" t="s">
        <v>74</v>
      </c>
      <c r="B13" s="230" t="s">
        <v>121</v>
      </c>
      <c r="C13" s="231" t="s">
        <v>121</v>
      </c>
      <c r="D13" s="230" t="s">
        <v>121</v>
      </c>
      <c r="E13" s="232" t="s">
        <v>121</v>
      </c>
      <c r="F13" s="228" t="s">
        <v>121</v>
      </c>
    </row>
    <row r="14" spans="1:27" ht="13.8" x14ac:dyDescent="0.25">
      <c r="A14" s="219" t="s">
        <v>75</v>
      </c>
      <c r="B14" s="225">
        <v>255.47649999999999</v>
      </c>
      <c r="C14" s="226" t="s">
        <v>121</v>
      </c>
      <c r="D14" s="225">
        <v>255.47649999999999</v>
      </c>
      <c r="E14" s="227">
        <v>-111.28960000000001</v>
      </c>
      <c r="F14" s="228" t="s">
        <v>121</v>
      </c>
    </row>
    <row r="15" spans="1:27" ht="14.4" thickBot="1" x14ac:dyDescent="0.3">
      <c r="A15" s="219" t="s">
        <v>76</v>
      </c>
      <c r="B15" s="233">
        <v>262.89299999999997</v>
      </c>
      <c r="C15" s="234" t="s">
        <v>121</v>
      </c>
      <c r="D15" s="233">
        <v>262.89299999999997</v>
      </c>
      <c r="E15" s="235">
        <v>-109.59330000000006</v>
      </c>
      <c r="F15" s="236" t="s">
        <v>121</v>
      </c>
    </row>
    <row r="16" spans="1:27" ht="14.4" thickBot="1" x14ac:dyDescent="0.3">
      <c r="A16" s="237" t="s">
        <v>120</v>
      </c>
      <c r="B16" s="238" t="s">
        <v>121</v>
      </c>
      <c r="C16" s="238" t="s">
        <v>121</v>
      </c>
      <c r="D16" s="239">
        <v>258.32240000000002</v>
      </c>
      <c r="E16" s="240" t="s">
        <v>121</v>
      </c>
      <c r="F16" s="241" t="s">
        <v>121</v>
      </c>
    </row>
    <row r="17" spans="1:6" ht="13.8" x14ac:dyDescent="0.3">
      <c r="A17" s="219" t="s">
        <v>78</v>
      </c>
      <c r="B17" s="242">
        <v>408.87490000000003</v>
      </c>
      <c r="C17" s="243">
        <v>392.38900000000001</v>
      </c>
      <c r="D17" s="243">
        <v>405.54640000000001</v>
      </c>
      <c r="E17" s="243">
        <v>1.1566000000000258</v>
      </c>
      <c r="F17" s="224">
        <v>2.8601117041033852E-3</v>
      </c>
    </row>
    <row r="18" spans="1:6" ht="13.8" x14ac:dyDescent="0.25">
      <c r="A18" s="219" t="s">
        <v>79</v>
      </c>
      <c r="B18" s="244">
        <v>409.33769999999998</v>
      </c>
      <c r="C18" s="244">
        <v>391.87099999999998</v>
      </c>
      <c r="D18" s="244">
        <v>405.81119999999999</v>
      </c>
      <c r="E18" s="244">
        <v>0.50389999999998736</v>
      </c>
      <c r="F18" s="228">
        <v>1.2432541925595508E-3</v>
      </c>
    </row>
    <row r="19" spans="1:6" ht="13.8" x14ac:dyDescent="0.25">
      <c r="A19" s="219" t="s">
        <v>80</v>
      </c>
      <c r="B19" s="244">
        <v>400.58780000000002</v>
      </c>
      <c r="C19" s="244">
        <v>387.60629999999998</v>
      </c>
      <c r="D19" s="244">
        <v>397.96679999999998</v>
      </c>
      <c r="E19" s="244">
        <v>0.93989999999996598</v>
      </c>
      <c r="F19" s="228">
        <v>2.3673458901649624E-3</v>
      </c>
    </row>
    <row r="20" spans="1:6" ht="13.8" x14ac:dyDescent="0.25">
      <c r="A20" s="229" t="s">
        <v>81</v>
      </c>
      <c r="B20" s="245">
        <v>396.73079999999999</v>
      </c>
      <c r="C20" s="245">
        <v>391.63959999999997</v>
      </c>
      <c r="D20" s="245">
        <v>395.7029</v>
      </c>
      <c r="E20" s="245">
        <v>-7.5871999999999957</v>
      </c>
      <c r="F20" s="228">
        <v>-1.8813256263915168E-2</v>
      </c>
    </row>
    <row r="21" spans="1:6" ht="13.8" x14ac:dyDescent="0.25">
      <c r="A21" s="219" t="s">
        <v>82</v>
      </c>
      <c r="B21" s="244">
        <v>361.98480000000001</v>
      </c>
      <c r="C21" s="244">
        <v>367.57190000000003</v>
      </c>
      <c r="D21" s="244">
        <v>363.11279999999999</v>
      </c>
      <c r="E21" s="244">
        <v>1.259399999999971</v>
      </c>
      <c r="F21" s="228">
        <v>3.4804149967915254E-3</v>
      </c>
    </row>
    <row r="22" spans="1:6" ht="14.4" thickBot="1" x14ac:dyDescent="0.3">
      <c r="A22" s="219" t="s">
        <v>83</v>
      </c>
      <c r="B22" s="246">
        <v>369.3682</v>
      </c>
      <c r="C22" s="246">
        <v>374.72390000000001</v>
      </c>
      <c r="D22" s="246">
        <v>370.4495</v>
      </c>
      <c r="E22" s="246">
        <v>4.8763000000000147</v>
      </c>
      <c r="F22" s="236">
        <v>1.3338778663206208E-2</v>
      </c>
    </row>
    <row r="23" spans="1:6" ht="14.4" thickBot="1" x14ac:dyDescent="0.3">
      <c r="A23" s="237" t="s">
        <v>84</v>
      </c>
      <c r="B23" s="247" t="s">
        <v>121</v>
      </c>
      <c r="C23" s="247" t="s">
        <v>121</v>
      </c>
      <c r="D23" s="248">
        <v>389.67540000000002</v>
      </c>
      <c r="E23" s="249">
        <v>-0.13299999999998136</v>
      </c>
      <c r="F23" s="241">
        <v>-3.4119326315185106E-4</v>
      </c>
    </row>
    <row r="24" spans="1:6" ht="13.8" x14ac:dyDescent="0.3">
      <c r="A24" s="219" t="s">
        <v>87</v>
      </c>
      <c r="B24" s="242">
        <v>411.05680000000001</v>
      </c>
      <c r="C24" s="243">
        <v>404.96280000000002</v>
      </c>
      <c r="D24" s="243">
        <v>410.14879999999999</v>
      </c>
      <c r="E24" s="243">
        <v>-2.3066000000000031</v>
      </c>
      <c r="F24" s="224">
        <v>-5.5923622287403774E-3</v>
      </c>
    </row>
    <row r="25" spans="1:6" ht="13.8" x14ac:dyDescent="0.25">
      <c r="A25" s="219" t="s">
        <v>88</v>
      </c>
      <c r="B25" s="244">
        <v>416.15910000000002</v>
      </c>
      <c r="C25" s="244">
        <v>406.40640000000002</v>
      </c>
      <c r="D25" s="244">
        <v>414.70589999999999</v>
      </c>
      <c r="E25" s="244">
        <v>-0.16360000000003083</v>
      </c>
      <c r="F25" s="228">
        <v>-3.9434087104506244E-4</v>
      </c>
    </row>
    <row r="26" spans="1:6" ht="13.8" x14ac:dyDescent="0.25">
      <c r="A26" s="219" t="s">
        <v>89</v>
      </c>
      <c r="B26" s="244">
        <v>418.67160000000001</v>
      </c>
      <c r="C26" s="244">
        <v>397.84390000000002</v>
      </c>
      <c r="D26" s="244">
        <v>415.56830000000002</v>
      </c>
      <c r="E26" s="244">
        <v>1.1476000000000113</v>
      </c>
      <c r="F26" s="228">
        <v>2.7691666946174642E-3</v>
      </c>
    </row>
    <row r="27" spans="1:6" ht="13.8" x14ac:dyDescent="0.25">
      <c r="A27" s="229" t="s">
        <v>90</v>
      </c>
      <c r="B27" s="245">
        <v>410.58300000000003</v>
      </c>
      <c r="C27" s="245">
        <v>402.37310000000002</v>
      </c>
      <c r="D27" s="245">
        <v>409.35969999999998</v>
      </c>
      <c r="E27" s="245">
        <v>-1.7557000000000471</v>
      </c>
      <c r="F27" s="228">
        <v>-4.2705770691150446E-3</v>
      </c>
    </row>
    <row r="28" spans="1:6" ht="13.8" x14ac:dyDescent="0.25">
      <c r="A28" s="219" t="s">
        <v>91</v>
      </c>
      <c r="B28" s="244">
        <v>415.57499999999999</v>
      </c>
      <c r="C28" s="244">
        <v>396.74189999999999</v>
      </c>
      <c r="D28" s="244">
        <v>412.76889999999997</v>
      </c>
      <c r="E28" s="244">
        <v>-1.9930000000000518</v>
      </c>
      <c r="F28" s="228">
        <v>-4.8051665304842395E-3</v>
      </c>
    </row>
    <row r="29" spans="1:6" ht="13.8" x14ac:dyDescent="0.25">
      <c r="A29" s="219" t="s">
        <v>92</v>
      </c>
      <c r="B29" s="244">
        <v>388.8956</v>
      </c>
      <c r="C29" s="244">
        <v>392.5102</v>
      </c>
      <c r="D29" s="244">
        <v>389.43419999999998</v>
      </c>
      <c r="E29" s="244">
        <v>0.54759999999998854</v>
      </c>
      <c r="F29" s="228">
        <v>1.4081225735214087E-3</v>
      </c>
    </row>
    <row r="30" spans="1:6" ht="14.4" thickBot="1" x14ac:dyDescent="0.3">
      <c r="A30" s="219" t="s">
        <v>93</v>
      </c>
      <c r="B30" s="244">
        <v>394.86849999999998</v>
      </c>
      <c r="C30" s="246">
        <v>389.19319999999999</v>
      </c>
      <c r="D30" s="246">
        <v>394.02289999999999</v>
      </c>
      <c r="E30" s="246">
        <v>-3.8803000000000338</v>
      </c>
      <c r="F30" s="236">
        <v>-9.7518692988647349E-3</v>
      </c>
    </row>
    <row r="31" spans="1:6" ht="14.4" thickBot="1" x14ac:dyDescent="0.3">
      <c r="A31" s="237" t="s">
        <v>94</v>
      </c>
      <c r="B31" s="250">
        <v>406.30360000000002</v>
      </c>
      <c r="C31" s="250">
        <v>398.0693</v>
      </c>
      <c r="D31" s="248">
        <v>404.75220000000002</v>
      </c>
      <c r="E31" s="249">
        <v>-1.3539000000000101</v>
      </c>
      <c r="F31" s="241">
        <v>-3.3338578268092833E-3</v>
      </c>
    </row>
    <row r="32" spans="1:6" ht="13.8" x14ac:dyDescent="0.25">
      <c r="A32" s="219" t="s">
        <v>95</v>
      </c>
      <c r="B32" s="244" t="s">
        <v>121</v>
      </c>
      <c r="C32" s="244" t="s">
        <v>121</v>
      </c>
      <c r="D32" s="244" t="s">
        <v>121</v>
      </c>
      <c r="E32" s="244" t="s">
        <v>121</v>
      </c>
      <c r="F32" s="228" t="s">
        <v>121</v>
      </c>
    </row>
    <row r="33" spans="1:6" ht="13.8" x14ac:dyDescent="0.25">
      <c r="A33" s="219" t="s">
        <v>96</v>
      </c>
      <c r="B33" s="244">
        <v>312.47199999999998</v>
      </c>
      <c r="C33" s="244">
        <v>323.17239999999998</v>
      </c>
      <c r="D33" s="244">
        <v>314.35849999999999</v>
      </c>
      <c r="E33" s="244">
        <v>-1.9848999999999819</v>
      </c>
      <c r="F33" s="228">
        <v>-6.2745105477148844E-3</v>
      </c>
    </row>
    <row r="34" spans="1:6" ht="13.8" x14ac:dyDescent="0.25">
      <c r="A34" s="219" t="s">
        <v>97</v>
      </c>
      <c r="B34" s="244">
        <v>307.81049999999999</v>
      </c>
      <c r="C34" s="244">
        <v>320.43939999999998</v>
      </c>
      <c r="D34" s="244">
        <v>310.03699999999998</v>
      </c>
      <c r="E34" s="244">
        <v>-0.82580000000001519</v>
      </c>
      <c r="F34" s="228">
        <v>-2.6564773913122508E-3</v>
      </c>
    </row>
    <row r="35" spans="1:6" ht="13.8" x14ac:dyDescent="0.25">
      <c r="A35" s="229" t="s">
        <v>98</v>
      </c>
      <c r="B35" s="245">
        <v>283.3571</v>
      </c>
      <c r="C35" s="245">
        <v>297.26440000000002</v>
      </c>
      <c r="D35" s="245">
        <v>285.80900000000003</v>
      </c>
      <c r="E35" s="245">
        <v>1.3538000000000352</v>
      </c>
      <c r="F35" s="228">
        <v>4.7592731649834796E-3</v>
      </c>
    </row>
    <row r="36" spans="1:6" ht="13.8" x14ac:dyDescent="0.25">
      <c r="A36" s="219" t="s">
        <v>99</v>
      </c>
      <c r="B36" s="244">
        <v>291.29149999999998</v>
      </c>
      <c r="C36" s="244">
        <v>302.14620000000002</v>
      </c>
      <c r="D36" s="244">
        <v>293.20519999999999</v>
      </c>
      <c r="E36" s="244">
        <v>-1.6978000000000293</v>
      </c>
      <c r="F36" s="228">
        <v>-5.7571472653721312E-3</v>
      </c>
    </row>
    <row r="37" spans="1:6" ht="13.8" x14ac:dyDescent="0.25">
      <c r="A37" s="219" t="s">
        <v>100</v>
      </c>
      <c r="B37" s="244">
        <v>289.83690000000001</v>
      </c>
      <c r="C37" s="244">
        <v>305.5514</v>
      </c>
      <c r="D37" s="244">
        <v>292.60739999999998</v>
      </c>
      <c r="E37" s="244">
        <v>0.76789999999999736</v>
      </c>
      <c r="F37" s="228">
        <v>2.6312408018791533E-3</v>
      </c>
    </row>
    <row r="38" spans="1:6" ht="13.8" x14ac:dyDescent="0.25">
      <c r="A38" s="219" t="s">
        <v>101</v>
      </c>
      <c r="B38" s="244">
        <v>247.44300000000001</v>
      </c>
      <c r="C38" s="244">
        <v>261.68079999999998</v>
      </c>
      <c r="D38" s="244">
        <v>249.95310000000001</v>
      </c>
      <c r="E38" s="244">
        <v>-1.0824999999999818</v>
      </c>
      <c r="F38" s="228">
        <v>-4.3121374020257397E-3</v>
      </c>
    </row>
    <row r="39" spans="1:6" ht="14.4" thickBot="1" x14ac:dyDescent="0.3">
      <c r="A39" s="219" t="s">
        <v>102</v>
      </c>
      <c r="B39" s="244">
        <v>259.15719999999999</v>
      </c>
      <c r="C39" s="244">
        <v>283.291</v>
      </c>
      <c r="D39" s="244">
        <v>263.41199999999998</v>
      </c>
      <c r="E39" s="244">
        <v>-2.5577000000000112</v>
      </c>
      <c r="F39" s="228">
        <v>-9.6165089481997645E-3</v>
      </c>
    </row>
    <row r="40" spans="1:6" ht="14.4" thickBot="1" x14ac:dyDescent="0.3">
      <c r="A40" s="237" t="s">
        <v>103</v>
      </c>
      <c r="B40" s="247" t="s">
        <v>121</v>
      </c>
      <c r="C40" s="247" t="s">
        <v>121</v>
      </c>
      <c r="D40" s="248">
        <v>281.80919999999998</v>
      </c>
      <c r="E40" s="249">
        <v>-0.661200000000008</v>
      </c>
      <c r="F40" s="241">
        <v>-2.3407762370853957E-3</v>
      </c>
    </row>
    <row r="41" spans="1:6" ht="13.8" x14ac:dyDescent="0.25">
      <c r="A41" s="219" t="s">
        <v>104</v>
      </c>
      <c r="B41" s="244">
        <v>416.88639999999998</v>
      </c>
      <c r="C41" s="244">
        <v>406.43950000000001</v>
      </c>
      <c r="D41" s="244">
        <v>415.27550000000002</v>
      </c>
      <c r="E41" s="244">
        <v>-0.77969999999999118</v>
      </c>
      <c r="F41" s="228">
        <v>-1.874030176765018E-3</v>
      </c>
    </row>
    <row r="42" spans="1:6" ht="13.8" x14ac:dyDescent="0.25">
      <c r="A42" s="219" t="s">
        <v>105</v>
      </c>
      <c r="B42" s="244">
        <v>420.66629999999998</v>
      </c>
      <c r="C42" s="244">
        <v>408.3349</v>
      </c>
      <c r="D42" s="244">
        <v>418.76479999999998</v>
      </c>
      <c r="E42" s="244">
        <v>-0.45720000000000027</v>
      </c>
      <c r="F42" s="228">
        <v>-1.0905916197145871E-3</v>
      </c>
    </row>
    <row r="43" spans="1:6" ht="13.8" x14ac:dyDescent="0.25">
      <c r="A43" s="219" t="s">
        <v>106</v>
      </c>
      <c r="B43" s="244">
        <v>404.9187</v>
      </c>
      <c r="C43" s="244">
        <v>404.19139999999999</v>
      </c>
      <c r="D43" s="244">
        <v>404.8066</v>
      </c>
      <c r="E43" s="244">
        <v>-0.10550000000000637</v>
      </c>
      <c r="F43" s="228">
        <v>-2.6055037624217459E-4</v>
      </c>
    </row>
    <row r="44" spans="1:6" ht="13.8" x14ac:dyDescent="0.25">
      <c r="A44" s="229" t="s">
        <v>107</v>
      </c>
      <c r="B44" s="245">
        <v>409.98790000000002</v>
      </c>
      <c r="C44" s="245">
        <v>404.90769999999998</v>
      </c>
      <c r="D44" s="245">
        <v>409.2045</v>
      </c>
      <c r="E44" s="245">
        <v>8.0800000000010641E-2</v>
      </c>
      <c r="F44" s="228">
        <v>1.9749528076729028E-4</v>
      </c>
    </row>
    <row r="45" spans="1:6" ht="13.8" x14ac:dyDescent="0.25">
      <c r="A45" s="219" t="s">
        <v>108</v>
      </c>
      <c r="B45" s="244">
        <v>413.0625</v>
      </c>
      <c r="C45" s="244">
        <v>398.9128</v>
      </c>
      <c r="D45" s="244">
        <v>410.88060000000002</v>
      </c>
      <c r="E45" s="244">
        <v>-0.70130000000000337</v>
      </c>
      <c r="F45" s="228">
        <v>-1.7039136074740169E-3</v>
      </c>
    </row>
    <row r="46" spans="1:6" ht="13.8" x14ac:dyDescent="0.25">
      <c r="A46" s="219" t="s">
        <v>109</v>
      </c>
      <c r="B46" s="244">
        <v>352.95940000000002</v>
      </c>
      <c r="C46" s="244">
        <v>396.36720000000003</v>
      </c>
      <c r="D46" s="244">
        <v>359.65289999999999</v>
      </c>
      <c r="E46" s="244">
        <v>-7.5545999999999935</v>
      </c>
      <c r="F46" s="228">
        <v>-2.0573109209370721E-2</v>
      </c>
    </row>
    <row r="47" spans="1:6" ht="13.8" x14ac:dyDescent="0.25">
      <c r="A47" s="219" t="s">
        <v>110</v>
      </c>
      <c r="B47" s="244">
        <v>382.73540000000003</v>
      </c>
      <c r="C47" s="244">
        <v>394.51580000000001</v>
      </c>
      <c r="D47" s="244">
        <v>384.55189999999999</v>
      </c>
      <c r="E47" s="244">
        <v>0.49119999999999209</v>
      </c>
      <c r="F47" s="228">
        <v>1.2789644970183645E-3</v>
      </c>
    </row>
    <row r="48" spans="1:6" ht="14.4" thickBot="1" x14ac:dyDescent="0.3">
      <c r="A48" s="219" t="s">
        <v>111</v>
      </c>
      <c r="B48" s="244">
        <v>396.63170000000002</v>
      </c>
      <c r="C48" s="244">
        <v>390.76900000000001</v>
      </c>
      <c r="D48" s="244">
        <v>395.72770000000003</v>
      </c>
      <c r="E48" s="244">
        <v>0.47960000000000491</v>
      </c>
      <c r="F48" s="228">
        <v>1.2134150676499367E-3</v>
      </c>
    </row>
    <row r="49" spans="1:6" ht="14.4" thickBot="1" x14ac:dyDescent="0.3">
      <c r="A49" s="237" t="s">
        <v>112</v>
      </c>
      <c r="B49" s="247" t="s">
        <v>121</v>
      </c>
      <c r="C49" s="247" t="s">
        <v>121</v>
      </c>
      <c r="D49" s="248">
        <v>403.99689999999998</v>
      </c>
      <c r="E49" s="249">
        <v>-0.26970000000000027</v>
      </c>
      <c r="F49" s="241">
        <v>-6.6713401502871417E-4</v>
      </c>
    </row>
    <row r="50" spans="1:6" ht="13.8" x14ac:dyDescent="0.3">
      <c r="A50" s="180" t="s">
        <v>63</v>
      </c>
      <c r="B50" s="97"/>
      <c r="C50" s="97"/>
      <c r="D50" s="97"/>
      <c r="E50" s="97"/>
      <c r="F50" s="97"/>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2020-10-29T13:36:26Z</dcterms:created>
  <dcterms:modified xsi:type="dcterms:W3CDTF">2020-10-29T13:39:33Z</dcterms:modified>
</cp:coreProperties>
</file>