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K48" i="1"/>
  <c r="J48" i="1"/>
  <c r="F48" i="1"/>
  <c r="D48" i="1"/>
  <c r="D40" i="1"/>
  <c r="J40" i="1"/>
  <c r="M34" i="1"/>
  <c r="I34" i="1"/>
  <c r="H34" i="1"/>
  <c r="F34" i="1"/>
  <c r="D34" i="1"/>
  <c r="G34" i="1"/>
  <c r="P28" i="1"/>
  <c r="I28" i="1"/>
  <c r="G28" i="1"/>
  <c r="F28" i="1"/>
  <c r="E28" i="1"/>
  <c r="K28" i="1"/>
  <c r="J28" i="1"/>
  <c r="D28" i="1"/>
  <c r="M28" i="1"/>
  <c r="L28" i="1"/>
  <c r="P19" i="1"/>
  <c r="N19" i="1"/>
  <c r="I19" i="1"/>
  <c r="F19" i="1"/>
  <c r="E19" i="1"/>
  <c r="D19" i="1"/>
  <c r="O19" i="1"/>
  <c r="M19" i="1"/>
  <c r="L19" i="1"/>
  <c r="K19" i="1"/>
  <c r="J19" i="1"/>
  <c r="P13" i="1"/>
  <c r="N13" i="1"/>
  <c r="D13" i="1"/>
  <c r="O13" i="1"/>
  <c r="M13" i="1"/>
  <c r="L13" i="1"/>
  <c r="I13" i="1"/>
  <c r="H13" i="1"/>
  <c r="G13" i="1"/>
  <c r="F13" i="1"/>
  <c r="E13" i="1"/>
  <c r="D35" i="1" l="1"/>
  <c r="L35" i="1"/>
  <c r="P35" i="1"/>
  <c r="G20" i="1"/>
  <c r="G35" i="1"/>
  <c r="H35" i="1"/>
  <c r="I35" i="1"/>
  <c r="H20" i="1"/>
  <c r="J35" i="1"/>
  <c r="J13" i="1"/>
  <c r="J34" i="1"/>
  <c r="L40" i="1"/>
  <c r="H19" i="1"/>
  <c r="H29" i="1"/>
  <c r="H28" i="1"/>
  <c r="L34" i="1"/>
  <c r="P40" i="1"/>
  <c r="H48" i="1"/>
  <c r="P34" i="1"/>
  <c r="Q34" i="1"/>
  <c r="Q40" i="1"/>
  <c r="G40" i="1"/>
  <c r="D49" i="1"/>
  <c r="G19" i="1"/>
  <c r="H40" i="1"/>
  <c r="K13" i="1"/>
  <c r="I40" i="1"/>
  <c r="Q13" i="1" l="1"/>
  <c r="H14" i="1"/>
  <c r="M14" i="1"/>
  <c r="E14" i="1"/>
  <c r="G14" i="1"/>
  <c r="L14" i="1"/>
  <c r="D14" i="1"/>
  <c r="D29" i="1"/>
  <c r="F49" i="1"/>
  <c r="M20" i="1"/>
  <c r="D20" i="1"/>
  <c r="L20" i="1"/>
  <c r="Q19" i="1"/>
  <c r="J20" i="1"/>
  <c r="I20" i="1"/>
  <c r="G41" i="1"/>
  <c r="H49" i="1"/>
  <c r="J41" i="1"/>
  <c r="K20" i="1"/>
  <c r="F29" i="1"/>
  <c r="L29" i="1"/>
  <c r="Q28" i="1"/>
  <c r="J14" i="1"/>
  <c r="L41" i="1"/>
  <c r="O20" i="1"/>
  <c r="I41" i="1"/>
  <c r="F20" i="1"/>
  <c r="P41" i="1"/>
  <c r="Q48" i="1"/>
  <c r="J49" i="1"/>
  <c r="K49" i="1"/>
  <c r="M29" i="1"/>
  <c r="K14" i="1"/>
  <c r="O14" i="1"/>
  <c r="H41" i="1"/>
  <c r="D41" i="1"/>
  <c r="P29" i="1"/>
  <c r="I14" i="1"/>
  <c r="F14" i="1"/>
  <c r="J29" i="1"/>
  <c r="I29" i="1"/>
  <c r="G29" i="1"/>
  <c r="I4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<sst xmlns="http://schemas.openxmlformats.org/spreadsheetml/2006/main" count="100" uniqueCount="46">
  <si>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</si>
  <si>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</si>
  <si>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</si>
  <si>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</si>
  <si>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</si>
  <si>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</si>
  <si>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</si>
  <si>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</si>
  <si>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</si>
  <si>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</si>
  <si>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</si>
  <si>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</si>
  <si>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</si>
  <si>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</si>
  <si>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</si>
  <si>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</si>
  <si>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</si>
  <si>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</si>
  <si>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</si>
  <si>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</si>
  <si>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</si>
  <si>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</si>
  <si>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</si>
  <si>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</si>
  <si>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</si>
  <si>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</si>
  <si>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</si>
  <si>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</si>
  <si>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</si>
  <si>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</si>
  <si>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</si>
  <si>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</si>
  <si>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</si>
  <si>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</si>
  <si>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</si>
  <si>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</si>
  <si>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</si>
  <si>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</si>
  <si>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</si>
  <si>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</si>
  <si>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</si>
  <si>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</si>
  <si>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</si>
  <si>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</si>
  <si>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28.01.2021</t>
  </si>
  <si>
    <t>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</si>
</sst>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44214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44220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39.17</v>
      </c>
      <c r="E11" s="35">
        <v>53.767200000000003</v>
      </c>
      <c r="F11" s="35">
        <v>36.550000000000004</v>
      </c>
      <c r="G11" s="35">
        <v>87.26</v>
      </c>
      <c r="H11" s="35">
        <v>76.56</v>
      </c>
      <c r="I11" s="35">
        <v>45</v>
      </c>
      <c r="J11" s="35">
        <v>84.24</v>
      </c>
      <c r="K11" s="35">
        <v>30</v>
      </c>
      <c r="L11" s="35">
        <v>86.63</v>
      </c>
      <c r="M11" s="35">
        <v>138.19120000000001</v>
      </c>
      <c r="N11" s="35"/>
      <c r="O11" s="35">
        <v>49.959299999999999</v>
      </c>
      <c r="P11" s="36"/>
      <c r="Q11" s="37">
        <v>63.363163312916335</v>
      </c>
    </row>
    <row r="12" spans="1:30" ht="13.8" x14ac:dyDescent="0.3">
      <c r="C12" s="38" t="s">
        <v>24</v>
      </c>
      <c r="D12" s="39">
        <v>43.83</v>
      </c>
      <c r="E12" s="40">
        <v>53.774100000000004</v>
      </c>
      <c r="F12" s="40">
        <v>36.06</v>
      </c>
      <c r="G12" s="40">
        <v>107.32000000000001</v>
      </c>
      <c r="H12" s="40">
        <v>79.72</v>
      </c>
      <c r="I12" s="40">
        <v>44</v>
      </c>
      <c r="J12" s="40">
        <v>84.48</v>
      </c>
      <c r="K12" s="40">
        <v>29</v>
      </c>
      <c r="L12" s="40">
        <v>191.72</v>
      </c>
      <c r="M12" s="40">
        <v>139.77610000000001</v>
      </c>
      <c r="N12" s="40"/>
      <c r="O12" s="40">
        <v>49.9773</v>
      </c>
      <c r="P12" s="41"/>
      <c r="Q12" s="42">
        <v>68.085128249376538</v>
      </c>
    </row>
    <row r="13" spans="1:30" x14ac:dyDescent="0.25">
      <c r="A13" s="43"/>
      <c r="B13" s="43"/>
      <c r="C13" s="44" t="s">
        <v>25</v>
      </c>
      <c r="D13" s="45">
        <f>D12-D11</f>
        <v>4.6599999999999966</v>
      </c>
      <c r="E13" s="46">
        <f>E11-E12</f>
        <v>-6.9000000000016826E-3</v>
      </c>
      <c r="F13" s="46">
        <f t="shared" ref="F13:Q13" si="0">F11-F12</f>
        <v>0.49000000000000199</v>
      </c>
      <c r="G13" s="46">
        <f t="shared" si="0"/>
        <v>-20.060000000000002</v>
      </c>
      <c r="H13" s="46">
        <f t="shared" si="0"/>
        <v>-3.1599999999999966</v>
      </c>
      <c r="I13" s="46">
        <f t="shared" si="0"/>
        <v>1</v>
      </c>
      <c r="J13" s="46">
        <f t="shared" si="0"/>
        <v>-0.24000000000000909</v>
      </c>
      <c r="K13" s="46">
        <f t="shared" si="0"/>
        <v>1</v>
      </c>
      <c r="L13" s="46">
        <f t="shared" si="0"/>
        <v>-105.09</v>
      </c>
      <c r="M13" s="46">
        <f t="shared" si="0"/>
        <v>-1.5849000000000046</v>
      </c>
      <c r="N13" s="47">
        <f t="shared" si="0"/>
        <v>0</v>
      </c>
      <c r="O13" s="46">
        <f t="shared" si="0"/>
        <v>-1.8000000000000682E-2</v>
      </c>
      <c r="P13" s="48">
        <f t="shared" si="0"/>
        <v>0</v>
      </c>
      <c r="Q13" s="49">
        <f t="shared" si="0"/>
        <v>-4.7219649364602034</v>
      </c>
    </row>
    <row r="14" spans="1:30" x14ac:dyDescent="0.25">
      <c r="A14" s="43"/>
      <c r="B14" s="43"/>
      <c r="C14" s="44" t="s">
        <v>26</v>
      </c>
      <c r="D14" s="50">
        <f>D11/$Q11*100</f>
        <v>61.818252044268363</v>
      </c>
      <c r="E14" s="51">
        <f t="shared" ref="E14:O14" si="1">E11/$Q11*100</f>
        <v>84.855611981480365</v>
      </c>
      <c r="F14" s="51">
        <f t="shared" si="1"/>
        <v>57.683357473015285</v>
      </c>
      <c r="G14" s="51">
        <f t="shared" si="1"/>
        <v>137.71408407921516</v>
      </c>
      <c r="H14" s="51">
        <f t="shared" si="1"/>
        <v>120.82730090654034</v>
      </c>
      <c r="I14" s="51">
        <f t="shared" si="1"/>
        <v>71.019181567323869</v>
      </c>
      <c r="J14" s="51">
        <f t="shared" si="1"/>
        <v>132.94790789403029</v>
      </c>
      <c r="K14" s="51">
        <f t="shared" si="1"/>
        <v>47.34612104488258</v>
      </c>
      <c r="L14" s="51">
        <f t="shared" si="1"/>
        <v>136.71981553727258</v>
      </c>
      <c r="M14" s="51">
        <f t="shared" si="1"/>
        <v>218.09390941791929</v>
      </c>
      <c r="N14" s="51"/>
      <c r="O14" s="51">
        <f t="shared" si="1"/>
        <v>78.845968837253409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301.94</v>
      </c>
      <c r="E17" s="35"/>
      <c r="F17" s="35">
        <v>112.4</v>
      </c>
      <c r="G17" s="35">
        <v>314.62</v>
      </c>
      <c r="H17" s="35">
        <v>181.13</v>
      </c>
      <c r="I17" s="35">
        <v>156</v>
      </c>
      <c r="J17" s="35">
        <v>208.67000000000002</v>
      </c>
      <c r="K17" s="35">
        <v>117</v>
      </c>
      <c r="L17" s="35">
        <v>277.70999999999998</v>
      </c>
      <c r="M17" s="35">
        <v>186.96530000000001</v>
      </c>
      <c r="N17" s="35" t="e">
        <v>#N/A</v>
      </c>
      <c r="O17" s="35">
        <v>352.07429999999999</v>
      </c>
      <c r="P17" s="36"/>
      <c r="Q17" s="37">
        <v>187.28514207969181</v>
      </c>
    </row>
    <row r="18" spans="1:17" ht="13.8" x14ac:dyDescent="0.3">
      <c r="C18" s="38" t="s">
        <v>24</v>
      </c>
      <c r="D18" s="39">
        <v>307.5</v>
      </c>
      <c r="E18" s="40"/>
      <c r="F18" s="40">
        <v>112.3</v>
      </c>
      <c r="G18" s="40">
        <v>270.70999999999998</v>
      </c>
      <c r="H18" s="40">
        <v>180.79</v>
      </c>
      <c r="I18" s="40">
        <v>156</v>
      </c>
      <c r="J18" s="40">
        <v>208.41</v>
      </c>
      <c r="K18" s="40">
        <v>117</v>
      </c>
      <c r="L18" s="40">
        <v>270.44</v>
      </c>
      <c r="M18" s="40">
        <v>206.56640000000002</v>
      </c>
      <c r="N18" s="40" t="e">
        <v>#N/A</v>
      </c>
      <c r="O18" s="40">
        <v>311.15219999999999</v>
      </c>
      <c r="P18" s="41"/>
      <c r="Q18" s="42">
        <v>183.2418845112791</v>
      </c>
    </row>
    <row r="19" spans="1:17" x14ac:dyDescent="0.25">
      <c r="A19" s="43"/>
      <c r="B19" s="43"/>
      <c r="C19" s="44" t="s">
        <v>25</v>
      </c>
      <c r="D19" s="45">
        <f>D18-D17</f>
        <v>5.5600000000000023</v>
      </c>
      <c r="E19" s="47">
        <f>E17-E18</f>
        <v>0</v>
      </c>
      <c r="F19" s="46">
        <f t="shared" ref="F19:Q19" si="2">F17-F18</f>
        <v>0.10000000000000853</v>
      </c>
      <c r="G19" s="46">
        <f t="shared" si="2"/>
        <v>43.910000000000025</v>
      </c>
      <c r="H19" s="46">
        <f t="shared" si="2"/>
        <v>0.34000000000000341</v>
      </c>
      <c r="I19" s="46">
        <f t="shared" si="2"/>
        <v>0</v>
      </c>
      <c r="J19" s="46">
        <f t="shared" si="2"/>
        <v>0.26000000000001933</v>
      </c>
      <c r="K19" s="46">
        <f t="shared" si="2"/>
        <v>0</v>
      </c>
      <c r="L19" s="46">
        <f t="shared" si="2"/>
        <v>7.2699999999999818</v>
      </c>
      <c r="M19" s="46">
        <f t="shared" si="2"/>
        <v>-19.601100000000002</v>
      </c>
      <c r="N19" s="47" t="e">
        <f t="shared" si="2"/>
        <v>#N/A</v>
      </c>
      <c r="O19" s="46">
        <f t="shared" si="2"/>
        <v>40.9221</v>
      </c>
      <c r="P19" s="48">
        <f t="shared" si="2"/>
        <v>0</v>
      </c>
      <c r="Q19" s="49">
        <f t="shared" si="2"/>
        <v>4.043257568412713</v>
      </c>
    </row>
    <row r="20" spans="1:17" x14ac:dyDescent="0.25">
      <c r="A20" s="43"/>
      <c r="B20" s="43"/>
      <c r="C20" s="44" t="s">
        <v>26</v>
      </c>
      <c r="D20" s="50">
        <f>D17/$Q17*100</f>
        <v>161.21940942411831</v>
      </c>
      <c r="E20" s="51"/>
      <c r="F20" s="51">
        <f t="shared" ref="F20:O20" si="3">F17/$Q17*100</f>
        <v>60.015438892730003</v>
      </c>
      <c r="G20" s="51">
        <f t="shared" si="3"/>
        <v>167.98983438105617</v>
      </c>
      <c r="H20" s="51">
        <f t="shared" si="3"/>
        <v>96.713491518151102</v>
      </c>
      <c r="I20" s="51">
        <f t="shared" si="3"/>
        <v>83.295448997027393</v>
      </c>
      <c r="J20" s="51">
        <f t="shared" si="3"/>
        <v>111.41834193724173</v>
      </c>
      <c r="K20" s="51">
        <f t="shared" si="3"/>
        <v>62.471586747770559</v>
      </c>
      <c r="L20" s="51">
        <f t="shared" si="3"/>
        <v>148.28191757028512</v>
      </c>
      <c r="M20" s="51">
        <f t="shared" si="3"/>
        <v>99.829221861307232</v>
      </c>
      <c r="N20" s="51"/>
      <c r="O20" s="51">
        <f t="shared" si="3"/>
        <v>187.98837755650081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4.34</v>
      </c>
      <c r="E26" s="35"/>
      <c r="F26" s="35">
        <v>1.95</v>
      </c>
      <c r="G26" s="35">
        <v>2.11</v>
      </c>
      <c r="H26" s="35">
        <v>2.5100000000000002</v>
      </c>
      <c r="I26" s="35">
        <v>2.4900000000000002</v>
      </c>
      <c r="J26" s="35">
        <v>2.7600000000000002</v>
      </c>
      <c r="K26" s="35"/>
      <c r="L26" s="35">
        <v>2.3000000000000003</v>
      </c>
      <c r="M26" s="35">
        <v>2.2892999999999999</v>
      </c>
      <c r="N26" s="35"/>
      <c r="O26" s="35"/>
      <c r="P26" s="36">
        <v>2.6145</v>
      </c>
      <c r="Q26" s="37">
        <v>2.3763452022781655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2.1</v>
      </c>
      <c r="H27" s="71">
        <v>2.4900000000000002</v>
      </c>
      <c r="I27" s="71">
        <v>2.48</v>
      </c>
      <c r="J27" s="71">
        <v>2.7600000000000002</v>
      </c>
      <c r="K27" s="71" t="e">
        <v>#N/A</v>
      </c>
      <c r="L27" s="71">
        <v>2.4500000000000002</v>
      </c>
      <c r="M27" s="71">
        <v>2.2892999999999999</v>
      </c>
      <c r="N27" s="71"/>
      <c r="O27" s="71"/>
      <c r="P27" s="72">
        <v>2.4696000000000002</v>
      </c>
      <c r="Q27" s="73">
        <v>2.3712506572815939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9.9999999999997868E-3</v>
      </c>
      <c r="H28" s="46">
        <f t="shared" si="4"/>
        <v>2.0000000000000018E-2</v>
      </c>
      <c r="I28" s="46">
        <f t="shared" si="4"/>
        <v>1.0000000000000231E-2</v>
      </c>
      <c r="J28" s="46">
        <f t="shared" si="4"/>
        <v>0</v>
      </c>
      <c r="K28" s="46" t="e">
        <f t="shared" si="4"/>
        <v>#N/A</v>
      </c>
      <c r="L28" s="46">
        <f t="shared" si="4"/>
        <v>-0.14999999999999991</v>
      </c>
      <c r="M28" s="46">
        <f t="shared" si="4"/>
        <v>0</v>
      </c>
      <c r="N28" s="47"/>
      <c r="O28" s="47"/>
      <c r="P28" s="74">
        <f t="shared" si="4"/>
        <v>0.14489999999999981</v>
      </c>
      <c r="Q28" s="49">
        <f t="shared" si="4"/>
        <v>5.0945449965715817E-3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182.63339837323755</v>
      </c>
      <c r="E29" s="75"/>
      <c r="F29" s="51">
        <f t="shared" si="5"/>
        <v>82.058784983367104</v>
      </c>
      <c r="G29" s="51">
        <f t="shared" si="5"/>
        <v>88.791813494822875</v>
      </c>
      <c r="H29" s="51">
        <f t="shared" si="5"/>
        <v>105.6243847734623</v>
      </c>
      <c r="I29" s="51">
        <f t="shared" si="5"/>
        <v>104.78275620953032</v>
      </c>
      <c r="J29" s="51">
        <f t="shared" si="5"/>
        <v>116.14474182261192</v>
      </c>
      <c r="K29" s="51"/>
      <c r="L29" s="51">
        <f t="shared" si="5"/>
        <v>96.787284852176597</v>
      </c>
      <c r="M29" s="51">
        <f t="shared" si="5"/>
        <v>96.33701357047299</v>
      </c>
      <c r="N29" s="51"/>
      <c r="O29" s="51"/>
      <c r="P29" s="52">
        <f t="shared" si="5"/>
        <v>110.02189402000681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3.97</v>
      </c>
      <c r="E32" s="35"/>
      <c r="F32" s="35"/>
      <c r="G32" s="35">
        <v>1.95</v>
      </c>
      <c r="H32" s="76" t="e">
        <v>#N/A</v>
      </c>
      <c r="I32" s="35">
        <v>2.09</v>
      </c>
      <c r="J32" s="35">
        <v>2.46</v>
      </c>
      <c r="K32" s="35"/>
      <c r="L32" s="35">
        <v>1.85</v>
      </c>
      <c r="M32" s="35"/>
      <c r="N32" s="35"/>
      <c r="O32" s="35"/>
      <c r="P32" s="36">
        <v>1.7202000000000002</v>
      </c>
      <c r="Q32" s="37">
        <v>2.1694301189866123</v>
      </c>
    </row>
    <row r="33" spans="1:17" ht="13.8" x14ac:dyDescent="0.3">
      <c r="C33" s="38" t="s">
        <v>24</v>
      </c>
      <c r="D33" s="39">
        <v>3.97</v>
      </c>
      <c r="E33" s="71"/>
      <c r="F33" s="71"/>
      <c r="G33" s="71">
        <v>1.9000000000000001</v>
      </c>
      <c r="H33" s="71" t="e">
        <v>#N/A</v>
      </c>
      <c r="I33" s="71">
        <v>2.09</v>
      </c>
      <c r="J33" s="71">
        <v>2.46</v>
      </c>
      <c r="K33" s="71"/>
      <c r="L33" s="71">
        <v>2.1800000000000002</v>
      </c>
      <c r="M33" s="71"/>
      <c r="N33" s="71"/>
      <c r="O33" s="71"/>
      <c r="P33" s="72">
        <v>1.5768</v>
      </c>
      <c r="Q33" s="73">
        <v>2.1685353740951898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4.9999999999999822E-2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-0.33000000000000007</v>
      </c>
      <c r="M34" s="47">
        <f t="shared" si="6"/>
        <v>0</v>
      </c>
      <c r="N34" s="47"/>
      <c r="O34" s="47"/>
      <c r="P34" s="74">
        <f t="shared" si="6"/>
        <v>0.14340000000000019</v>
      </c>
      <c r="Q34" s="49">
        <f t="shared" si="6"/>
        <v>8.9474489142249425E-4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182.9973671543969</v>
      </c>
      <c r="E35" s="75"/>
      <c r="F35" s="75"/>
      <c r="G35" s="51">
        <f t="shared" si="7"/>
        <v>89.885356662739028</v>
      </c>
      <c r="H35" s="51" t="e">
        <f t="shared" si="7"/>
        <v>#N/A</v>
      </c>
      <c r="I35" s="51">
        <f t="shared" si="7"/>
        <v>96.338664320576683</v>
      </c>
      <c r="J35" s="51">
        <f t="shared" si="7"/>
        <v>113.39383455914769</v>
      </c>
      <c r="K35" s="51"/>
      <c r="L35" s="51">
        <f t="shared" si="7"/>
        <v>85.275851192854972</v>
      </c>
      <c r="M35" s="51"/>
      <c r="N35" s="51"/>
      <c r="O35" s="51"/>
      <c r="P35" s="52">
        <f t="shared" si="7"/>
        <v>79.292713092945476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2.72</v>
      </c>
      <c r="E38" s="35"/>
      <c r="F38" s="35"/>
      <c r="G38" s="35">
        <v>1.97</v>
      </c>
      <c r="H38" s="77" t="e">
        <v>#N/A</v>
      </c>
      <c r="I38" s="35">
        <v>2.4700000000000002</v>
      </c>
      <c r="J38" s="35">
        <v>2.9</v>
      </c>
      <c r="K38" s="35"/>
      <c r="L38" s="35">
        <v>1.8900000000000001</v>
      </c>
      <c r="M38" s="35"/>
      <c r="N38" s="35"/>
      <c r="O38" s="35"/>
      <c r="P38" s="36">
        <v>2.3039000000000001</v>
      </c>
      <c r="Q38" s="37">
        <v>2.4445074384800272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1.94</v>
      </c>
      <c r="H39" s="40" t="e">
        <v>#N/A</v>
      </c>
      <c r="I39" s="40">
        <v>2.46</v>
      </c>
      <c r="J39" s="40">
        <v>2.89</v>
      </c>
      <c r="K39" s="40"/>
      <c r="L39" s="40">
        <v>1.8900000000000001</v>
      </c>
      <c r="M39" s="40"/>
      <c r="N39" s="40"/>
      <c r="O39" s="40"/>
      <c r="P39" s="41">
        <v>2.0559000000000003</v>
      </c>
      <c r="Q39" s="42">
        <v>2.4222486387394606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3.0000000000000027E-2</v>
      </c>
      <c r="H40" s="46" t="e">
        <f t="shared" si="8"/>
        <v>#N/A</v>
      </c>
      <c r="I40" s="46">
        <f t="shared" si="8"/>
        <v>1.0000000000000231E-2</v>
      </c>
      <c r="J40" s="46">
        <f t="shared" si="8"/>
        <v>9.9999999999997868E-3</v>
      </c>
      <c r="K40" s="46"/>
      <c r="L40" s="46">
        <f t="shared" si="8"/>
        <v>0</v>
      </c>
      <c r="M40" s="47"/>
      <c r="N40" s="47"/>
      <c r="O40" s="47"/>
      <c r="P40" s="74">
        <f t="shared" si="8"/>
        <v>0.24799999999999978</v>
      </c>
      <c r="Q40" s="49">
        <f t="shared" si="8"/>
        <v>2.2258799740566548E-2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111.26985981647377</v>
      </c>
      <c r="E41" s="75"/>
      <c r="F41" s="75"/>
      <c r="G41" s="51">
        <f t="shared" si="9"/>
        <v>80.588832293549018</v>
      </c>
      <c r="H41" s="51" t="e">
        <f t="shared" si="9"/>
        <v>#N/A</v>
      </c>
      <c r="I41" s="51">
        <f t="shared" si="9"/>
        <v>101.04285064216552</v>
      </c>
      <c r="J41" s="51">
        <f t="shared" si="9"/>
        <v>118.63330642197572</v>
      </c>
      <c r="K41" s="51"/>
      <c r="L41" s="51">
        <f t="shared" si="9"/>
        <v>77.316189357770384</v>
      </c>
      <c r="M41" s="51"/>
      <c r="N41" s="51"/>
      <c r="O41" s="51"/>
      <c r="P41" s="52">
        <f t="shared" si="9"/>
        <v>94.248025746755118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569.75</v>
      </c>
      <c r="E46" s="82"/>
      <c r="F46" s="83">
        <v>414</v>
      </c>
      <c r="G46" s="83"/>
      <c r="H46" s="83" t="e">
        <v>#N/A</v>
      </c>
      <c r="I46" s="83">
        <v>590</v>
      </c>
      <c r="J46" s="83">
        <v>460.67</v>
      </c>
      <c r="K46" s="82">
        <v>327.95</v>
      </c>
      <c r="L46" s="82"/>
      <c r="M46" s="82"/>
      <c r="N46" s="82"/>
      <c r="O46" s="82"/>
      <c r="P46" s="82"/>
      <c r="Q46" s="37">
        <v>456.95866768736687</v>
      </c>
    </row>
    <row r="47" spans="1:17" ht="13.8" x14ac:dyDescent="0.3">
      <c r="C47" s="38" t="s">
        <v>24</v>
      </c>
      <c r="D47" s="84">
        <v>569.75</v>
      </c>
      <c r="E47" s="71"/>
      <c r="F47" s="71">
        <v>420</v>
      </c>
      <c r="G47" s="71" t="e">
        <v>#N/A</v>
      </c>
      <c r="H47" s="71" t="e">
        <v>#N/A</v>
      </c>
      <c r="I47" s="71">
        <v>585</v>
      </c>
      <c r="J47" s="71">
        <v>442.5</v>
      </c>
      <c r="K47" s="71">
        <v>327.95</v>
      </c>
      <c r="L47" s="71"/>
      <c r="M47" s="71"/>
      <c r="N47" s="71"/>
      <c r="O47" s="71"/>
      <c r="P47" s="71"/>
      <c r="Q47" s="85">
        <v>453.06832854102089</v>
      </c>
    </row>
    <row r="48" spans="1:17" x14ac:dyDescent="0.25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-6</v>
      </c>
      <c r="G48" s="46" t="e">
        <f t="shared" si="10"/>
        <v>#N/A</v>
      </c>
      <c r="H48" s="46" t="e">
        <f t="shared" si="10"/>
        <v>#N/A</v>
      </c>
      <c r="I48" s="46">
        <f t="shared" si="10"/>
        <v>5</v>
      </c>
      <c r="J48" s="46">
        <f t="shared" si="10"/>
        <v>18.170000000000016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3.8903391463459798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124.68304910014322</v>
      </c>
      <c r="E49" s="51"/>
      <c r="F49" s="51">
        <f t="shared" ref="F49:K49" si="12">F46/$Q46*100</f>
        <v>90.599003646264677</v>
      </c>
      <c r="G49" s="51"/>
      <c r="H49" s="51" t="e">
        <f t="shared" si="12"/>
        <v>#N/A</v>
      </c>
      <c r="I49" s="51">
        <f t="shared" si="12"/>
        <v>129.11452210458009</v>
      </c>
      <c r="J49" s="51">
        <f t="shared" si="12"/>
        <v>100.81218118291002</v>
      </c>
      <c r="K49" s="51">
        <f t="shared" si="12"/>
        <v>71.767978854571254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2021-01-28T13:25:53Z</dcterms:created>
  <dcterms:modified xsi:type="dcterms:W3CDTF">2021-01-28T13:53:12Z</dcterms:modified>
</cp:coreProperties>
</file>