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0490" windowHeight="7620"/>
  </bookViews>
  <sheets>
    <sheet name="Current Weekly Price ACZ" sheetId="1" r:id="rId1"/>
    <sheet name="Current Weekly All" sheetId="2" r:id="rId2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<sst xmlns="http://schemas.openxmlformats.org/spreadsheetml/2006/main" count="1052" uniqueCount="114">
  <si>
    <t>Meat Market Observatory - Beef and Veal</t>
  </si>
  <si>
    <t>PRI.EU.BOV</t>
  </si>
  <si>
    <t>Prices not received - Same prices as last week : EL, LU, MT, PL and SE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</si>
  <si>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</si>
  <si>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</si>
  <si>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</si>
  <si>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</si>
  <si>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</si>
  <si>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</si>
  <si>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</si>
  <si>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</si>
  <si>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</si>
  <si>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</si>
  <si>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</si>
  <si>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</si>
  <si>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</si>
  <si>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</si>
  <si>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</si>
  <si>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</si>
  <si>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</si>
  <si>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</si>
  <si>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</si>
  <si>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</si>
  <si>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</si>
  <si>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</si>
  <si>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</si>
  <si>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</si>
  <si>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</si>
  <si>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</si>
  <si>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</si>
  <si>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</si>
  <si>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</si>
  <si>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</si>
  <si>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</si>
  <si>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</si>
  <si>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</si>
  <si>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</si>
  <si>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</si>
  <si>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</si>
  <si>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</si>
  <si>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</si>
  <si>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</si>
  <si>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</si>
  <si>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</si>
  <si>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</si>
  <si>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</si>
  <si>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</si>
  <si>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</si>
  <si>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</si>
  <si>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</si>
  <si>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</si>
  <si>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</si>
  <si>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</si>
  <si>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</si>
  <si>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</si>
  <si>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</si>
  <si>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</si>
  <si>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</si>
  <si>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</si>
  <si>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</si>
  <si>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</si>
  <si>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</si>
  <si>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</si>
  <si>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</si>
  <si>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</si>
  <si>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</si>
  <si>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</si>
  <si>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</si>
  <si>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</si>
  <si>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</si>
  <si>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</si>
  <si>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</si>
  <si>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</si>
  <si>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</si>
  <si>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</si>
  <si>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</si>
  <si>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</si>
  <si>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</si>
  <si>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</si>
  <si>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</si>
  <si>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</si>
  <si>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</si>
  <si>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</si>
  <si>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</si>
  <si>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</si>
  <si>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</si>
  <si>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</si>
  <si>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</si>
  <si>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</si>
  <si>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</si>
  <si>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</si>
  <si>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</si>
  <si>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</si>
  <si>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</si>
  <si>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</si>
  <si>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</si>
  <si>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</si>
  <si>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</si>
  <si>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</si>
  <si>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</si>
  <si>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</si>
  <si>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</si>
  <si>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</si>
  <si>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</si>
  <si>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</si>
  <si>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</si>
  <si>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</si>
  <si>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</si>
  <si>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</si>
  <si>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</si>
  <si>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</si>
  <si>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>28.07.2022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</si>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</sst>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0" fontId="19" fillId="0" borderId="0" xfId="3" applyFont="1" applyFill="1" applyAlignment="1">
      <alignment horizontal="left" vertical="center"/>
    </xf>
    <xf numFmtId="0" fontId="31" fillId="0" borderId="0" xfId="3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31" fillId="0" borderId="0" xfId="3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2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3" xfId="3" applyFont="1" applyFill="1" applyBorder="1" applyAlignment="1">
      <alignment vertical="center"/>
    </xf>
    <xf numFmtId="0" fontId="20" fillId="4" borderId="24" xfId="3" applyFont="1" applyFill="1" applyBorder="1" applyAlignment="1">
      <alignment vertical="center"/>
    </xf>
    <xf numFmtId="0" fontId="21" fillId="4" borderId="0" xfId="3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  <xf numFmtId="0" fontId="21" fillId="4" borderId="0" xfId="3" applyFont="1" applyFill="1" applyBorder="1" applyAlignment="1">
      <alignment horizontal="center" vertical="center"/>
    </xf>
    <xf numFmtId="0" fontId="21" fillId="4" borderId="5" xfId="3" applyFont="1" applyFill="1" applyBorder="1" applyAlignment="1">
      <alignment horizontal="center" vertical="center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4" fontId="12" fillId="0" borderId="0" xfId="3" applyNumberFormat="1" applyFont="1" applyFill="1" applyAlignment="1">
      <alignment horizontal="right" vertical="center"/>
    </xf>
    <xf numFmtId="0" fontId="13" fillId="4" borderId="0" xfId="3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9" fontId="33" fillId="4" borderId="4" xfId="2" applyFont="1" applyFill="1" applyBorder="1" applyAlignment="1">
      <alignment horizontal="center"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164" fontId="30" fillId="0" borderId="0" xfId="3" applyNumberFormat="1" applyFont="1" applyFill="1" applyAlignment="1">
      <alignment horizontal="right" vertical="center"/>
    </xf>
    <xf numFmtId="165" fontId="30" fillId="0" borderId="0" xfId="3" applyNumberFormat="1" applyFont="1" applyFill="1" applyAlignment="1">
      <alignment horizontal="right"/>
    </xf>
    <xf numFmtId="165" fontId="30" fillId="0" borderId="0" xfId="3" applyNumberFormat="1" applyFont="1" applyFill="1" applyAlignment="1">
      <alignment horizontal="right" vertical="top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07280" y="23812"/>
          <a:ext cx="1433324" cy="108622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62096" y="10045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A2" sqref="AA2"/>
    </sheetView>
  </sheetViews>
  <sheetFormatPr defaultColWidth="9.42578125" defaultRowHeight="12.75" x14ac:dyDescent="0.2"/>
  <cols>
    <col min="1" max="1" width="17.42578125" style="21" customWidth="1"/>
    <col min="2" max="2" width="1" style="21" customWidth="1"/>
    <col min="3" max="7" width="7.42578125" style="21" customWidth="1"/>
    <col min="8" max="8" width="7.7109375" style="21" customWidth="1"/>
    <col min="9" max="9" width="0.5703125" style="21" customWidth="1"/>
    <col min="10" max="15" width="7.42578125" style="21" customWidth="1"/>
    <col min="16" max="16" width="0.5703125" style="21" customWidth="1"/>
    <col min="17" max="22" width="7.42578125" style="21" customWidth="1"/>
    <col min="23" max="23" width="0.5703125" style="21" customWidth="1"/>
    <col min="24" max="24" width="7" style="21" customWidth="1"/>
    <col min="25" max="26" width="7.42578125" style="21" customWidth="1"/>
    <col min="27" max="27" width="9.42578125" style="21" customWidth="1"/>
    <col min="28" max="29" width="2.5703125" style="21" customWidth="1"/>
    <col min="30" max="31" width="9.42578125" style="21" customWidth="1"/>
    <col min="32" max="33" width="9.42578125" style="21"/>
    <col min="34" max="34" width="3.42578125" style="21" customWidth="1"/>
    <col min="35" max="16384" width="9.42578125" style="21"/>
  </cols>
  <sheetData>
    <row r="1" spans="1:35" s="5" customFormat="1" ht="56.1" customHeight="1" x14ac:dyDescent="0.2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111</v>
      </c>
      <c r="AD2" s="13"/>
      <c r="AF2" s="14"/>
    </row>
    <row r="3" spans="1:35" s="5" customFormat="1" ht="15" customHeight="1" x14ac:dyDescent="0.2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5" x14ac:dyDescent="0.2">
      <c r="A4" s="15"/>
      <c r="Y4" s="170">
        <v>29</v>
      </c>
      <c r="Z4" s="170"/>
      <c r="AA4" s="170"/>
    </row>
    <row r="5" spans="1:35" s="25" customFormat="1" ht="15.75" x14ac:dyDescent="0.25">
      <c r="A5" s="23" t="s">
        <v>2</v>
      </c>
      <c r="B5" s="24"/>
      <c r="C5" s="24"/>
      <c r="D5" s="24"/>
      <c r="E5" s="24"/>
      <c r="F5" s="24"/>
      <c r="G5" s="24"/>
      <c r="H5" s="24"/>
      <c r="I5" s="24"/>
      <c r="J5" s="24"/>
      <c r="Y5" s="26"/>
      <c r="Z5" s="27" t="s">
        <v>3</v>
      </c>
      <c r="AA5" s="28">
        <v>44760</v>
      </c>
      <c r="AE5" s="29"/>
      <c r="AF5" s="29"/>
      <c r="AG5" s="29"/>
      <c r="AH5" s="29"/>
      <c r="AI5" s="29"/>
    </row>
    <row r="6" spans="1:35" x14ac:dyDescent="0.2">
      <c r="Y6" s="26"/>
      <c r="Z6" s="30" t="s">
        <v>4</v>
      </c>
      <c r="AA6" s="31">
        <v>44766</v>
      </c>
      <c r="AE6" s="5"/>
      <c r="AF6" s="5"/>
      <c r="AG6" s="5"/>
      <c r="AH6" s="5"/>
      <c r="AI6" s="5"/>
    </row>
    <row r="7" spans="1:35" s="34" customFormat="1" ht="15.75" x14ac:dyDescent="0.2">
      <c r="A7" s="171" t="s">
        <v>5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32"/>
      <c r="AB7" s="33"/>
      <c r="AC7" s="33"/>
      <c r="AD7" s="33"/>
      <c r="AE7" s="5"/>
      <c r="AF7" s="5"/>
      <c r="AG7" s="5"/>
      <c r="AH7" s="5"/>
      <c r="AI7" s="5"/>
    </row>
    <row r="8" spans="1:35" s="34" customFormat="1" ht="15.75" x14ac:dyDescent="0.2">
      <c r="A8" s="171" t="s">
        <v>6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32"/>
      <c r="AB8" s="33"/>
      <c r="AC8" s="33"/>
      <c r="AD8" s="33"/>
      <c r="AE8" s="5"/>
      <c r="AF8" s="5"/>
      <c r="AG8" s="5"/>
      <c r="AH8" s="5"/>
      <c r="AI8" s="5"/>
    </row>
    <row r="9" spans="1:35" s="34" customFormat="1" ht="13.5" thickBot="1" x14ac:dyDescent="0.25">
      <c r="A9" s="35"/>
      <c r="B9" s="35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A9" s="35"/>
      <c r="AB9" s="33"/>
      <c r="AC9" s="33"/>
      <c r="AD9" s="33"/>
      <c r="AE9" s="5"/>
      <c r="AF9" s="5"/>
      <c r="AG9" s="5"/>
      <c r="AH9" s="5"/>
      <c r="AI9" s="5"/>
    </row>
    <row r="10" spans="1:35" s="34" customFormat="1" ht="13.5" thickBot="1" x14ac:dyDescent="0.25">
      <c r="A10" s="38" t="s">
        <v>7</v>
      </c>
      <c r="B10" s="35"/>
      <c r="C10" s="172" t="s">
        <v>8</v>
      </c>
      <c r="D10" s="173"/>
      <c r="E10" s="173"/>
      <c r="F10" s="173"/>
      <c r="G10" s="173"/>
      <c r="H10" s="174"/>
      <c r="I10" s="36"/>
      <c r="J10" s="172" t="s">
        <v>9</v>
      </c>
      <c r="K10" s="173"/>
      <c r="L10" s="173"/>
      <c r="M10" s="173"/>
      <c r="N10" s="173"/>
      <c r="O10" s="174"/>
      <c r="P10" s="36"/>
      <c r="Q10" s="172" t="s">
        <v>10</v>
      </c>
      <c r="R10" s="173"/>
      <c r="S10" s="173"/>
      <c r="T10" s="173"/>
      <c r="U10" s="173"/>
      <c r="V10" s="174"/>
      <c r="W10" s="36"/>
      <c r="X10" s="175" t="s">
        <v>11</v>
      </c>
      <c r="Y10" s="176"/>
      <c r="Z10" s="176"/>
      <c r="AA10" s="177"/>
      <c r="AB10" s="33"/>
      <c r="AC10" s="33"/>
      <c r="AD10" s="33"/>
      <c r="AE10" s="5"/>
      <c r="AF10" s="5"/>
      <c r="AG10" s="5"/>
      <c r="AH10" s="5"/>
      <c r="AI10" s="5"/>
    </row>
    <row r="11" spans="1:35" s="34" customFormat="1" ht="12" customHeight="1" x14ac:dyDescent="0.2">
      <c r="A11" s="35"/>
      <c r="B11" s="35"/>
      <c r="C11" s="169" t="s">
        <v>12</v>
      </c>
      <c r="D11" s="169" t="s">
        <v>13</v>
      </c>
      <c r="E11" s="169" t="s">
        <v>14</v>
      </c>
      <c r="F11" s="169" t="s">
        <v>15</v>
      </c>
      <c r="G11" s="39" t="s">
        <v>16</v>
      </c>
      <c r="H11" s="40"/>
      <c r="I11" s="36"/>
      <c r="J11" s="167" t="s">
        <v>17</v>
      </c>
      <c r="K11" s="167" t="s">
        <v>18</v>
      </c>
      <c r="L11" s="167" t="s">
        <v>19</v>
      </c>
      <c r="M11" s="167" t="s">
        <v>15</v>
      </c>
      <c r="N11" s="39" t="s">
        <v>16</v>
      </c>
      <c r="O11" s="39"/>
      <c r="P11" s="36"/>
      <c r="Q11" s="169" t="s">
        <v>12</v>
      </c>
      <c r="R11" s="169" t="s">
        <v>13</v>
      </c>
      <c r="S11" s="169" t="s">
        <v>14</v>
      </c>
      <c r="T11" s="169" t="s">
        <v>15</v>
      </c>
      <c r="U11" s="39" t="s">
        <v>16</v>
      </c>
      <c r="V11" s="40"/>
      <c r="W11" s="36"/>
      <c r="X11" s="165" t="s">
        <v>20</v>
      </c>
      <c r="Y11" s="41" t="s">
        <v>21</v>
      </c>
      <c r="Z11" s="39" t="s">
        <v>16</v>
      </c>
      <c r="AA11" s="39"/>
      <c r="AB11" s="33"/>
      <c r="AC11" s="33"/>
      <c r="AD11" s="33"/>
      <c r="AE11" s="5"/>
      <c r="AF11" s="5"/>
      <c r="AG11" s="5"/>
      <c r="AH11" s="5"/>
      <c r="AI11" s="5"/>
    </row>
    <row r="12" spans="1:35" s="34" customFormat="1" ht="12" customHeight="1" thickBot="1" x14ac:dyDescent="0.25">
      <c r="A12" s="42" t="s">
        <v>22</v>
      </c>
      <c r="B12" s="35"/>
      <c r="C12" s="168"/>
      <c r="D12" s="168"/>
      <c r="E12" s="168"/>
      <c r="F12" s="168"/>
      <c r="G12" s="43" t="s">
        <v>23</v>
      </c>
      <c r="H12" s="44" t="s">
        <v>24</v>
      </c>
      <c r="I12" s="45"/>
      <c r="J12" s="168"/>
      <c r="K12" s="168"/>
      <c r="L12" s="168"/>
      <c r="M12" s="168"/>
      <c r="N12" s="43" t="s">
        <v>23</v>
      </c>
      <c r="O12" s="44" t="s">
        <v>24</v>
      </c>
      <c r="P12" s="35"/>
      <c r="Q12" s="168"/>
      <c r="R12" s="168"/>
      <c r="S12" s="168"/>
      <c r="T12" s="168"/>
      <c r="U12" s="43" t="s">
        <v>23</v>
      </c>
      <c r="V12" s="44" t="s">
        <v>24</v>
      </c>
      <c r="W12" s="35"/>
      <c r="X12" s="166"/>
      <c r="Y12" s="46" t="s">
        <v>25</v>
      </c>
      <c r="Z12" s="43" t="s">
        <v>23</v>
      </c>
      <c r="AA12" s="43" t="s">
        <v>24</v>
      </c>
      <c r="AB12" s="33"/>
      <c r="AC12" s="33"/>
      <c r="AD12" s="33"/>
      <c r="AE12" s="33"/>
    </row>
    <row r="13" spans="1:35" s="34" customFormat="1" ht="15.75" thickBot="1" x14ac:dyDescent="0.25">
      <c r="A13" s="47" t="s">
        <v>26</v>
      </c>
      <c r="B13" s="35"/>
      <c r="C13" s="48">
        <v>481.05799999999999</v>
      </c>
      <c r="D13" s="49">
        <v>483.15499999999997</v>
      </c>
      <c r="E13" s="50"/>
      <c r="F13" s="51">
        <v>481.14100000000002</v>
      </c>
      <c r="G13" s="52">
        <v>0.76300000000003365</v>
      </c>
      <c r="H13" s="53">
        <v>1.588332521472724E-3</v>
      </c>
      <c r="I13" s="45"/>
      <c r="J13" s="48">
        <v>369.97899999999998</v>
      </c>
      <c r="K13" s="49">
        <v>494.86599999999999</v>
      </c>
      <c r="L13" s="50">
        <v>508.71699999999998</v>
      </c>
      <c r="M13" s="51">
        <v>498.76900000000001</v>
      </c>
      <c r="N13" s="52">
        <v>-9.0740000000000123</v>
      </c>
      <c r="O13" s="53">
        <v>-1.786772683683735E-2</v>
      </c>
      <c r="P13" s="35"/>
      <c r="Q13" s="48">
        <v>473.57</v>
      </c>
      <c r="R13" s="49">
        <v>486.42</v>
      </c>
      <c r="S13" s="50"/>
      <c r="T13" s="51">
        <v>483.30700000000002</v>
      </c>
      <c r="U13" s="52">
        <v>-1.1119999999999663</v>
      </c>
      <c r="V13" s="53">
        <v>-2.2955334121905757E-3</v>
      </c>
      <c r="W13" s="35"/>
      <c r="X13" s="54">
        <v>483.89850000000001</v>
      </c>
      <c r="Y13" s="55">
        <v>217.58026079136692</v>
      </c>
      <c r="Z13" s="52">
        <v>-0.78269999999997708</v>
      </c>
      <c r="AA13" s="53">
        <v>-1.614875922565151E-3</v>
      </c>
      <c r="AB13" s="33"/>
      <c r="AC13" s="33"/>
      <c r="AD13" s="33"/>
      <c r="AE13" s="33"/>
      <c r="AF13" s="56"/>
    </row>
    <row r="14" spans="1:35" s="34" customFormat="1" ht="2.1" customHeight="1" x14ac:dyDescent="0.2">
      <c r="A14" s="57"/>
      <c r="B14" s="35"/>
      <c r="C14" s="57"/>
      <c r="D14" s="58"/>
      <c r="E14" s="58"/>
      <c r="F14" s="58"/>
      <c r="G14" s="58"/>
      <c r="H14" s="59"/>
      <c r="I14" s="58"/>
      <c r="J14" s="58"/>
      <c r="K14" s="58"/>
      <c r="L14" s="58"/>
      <c r="M14" s="58"/>
      <c r="N14" s="58"/>
      <c r="O14" s="60"/>
      <c r="P14" s="35"/>
      <c r="Q14" s="57"/>
      <c r="R14" s="58"/>
      <c r="S14" s="58"/>
      <c r="T14" s="58"/>
      <c r="U14" s="58"/>
      <c r="V14" s="59"/>
      <c r="W14" s="35"/>
      <c r="X14" s="61"/>
      <c r="Y14" s="62"/>
      <c r="Z14" s="57"/>
      <c r="AA14" s="57"/>
      <c r="AB14" s="33"/>
      <c r="AC14" s="33"/>
      <c r="AD14" s="33"/>
      <c r="AE14" s="33"/>
    </row>
    <row r="15" spans="1:35" s="34" customFormat="1" ht="2.85" customHeight="1" x14ac:dyDescent="0.2">
      <c r="A15" s="63"/>
      <c r="B15" s="35"/>
      <c r="C15" s="63"/>
      <c r="D15" s="63"/>
      <c r="E15" s="63"/>
      <c r="F15" s="63"/>
      <c r="G15" s="64"/>
      <c r="H15" s="65"/>
      <c r="I15" s="63"/>
      <c r="J15" s="63"/>
      <c r="K15" s="63"/>
      <c r="L15" s="63"/>
      <c r="M15" s="63"/>
      <c r="N15" s="63"/>
      <c r="O15" s="66"/>
      <c r="P15" s="63"/>
      <c r="Q15" s="63"/>
      <c r="R15" s="63"/>
      <c r="S15" s="63"/>
      <c r="T15" s="63"/>
      <c r="U15" s="64"/>
      <c r="V15" s="65"/>
      <c r="W15" s="63"/>
      <c r="X15" s="63"/>
      <c r="Y15" s="63"/>
      <c r="Z15" s="67"/>
      <c r="AA15" s="67"/>
      <c r="AB15" s="33"/>
      <c r="AC15" s="33"/>
      <c r="AD15" s="33"/>
      <c r="AE15" s="33"/>
    </row>
    <row r="16" spans="1:35" s="34" customFormat="1" ht="13.5" thickBot="1" x14ac:dyDescent="0.25">
      <c r="A16" s="63"/>
      <c r="B16" s="35"/>
      <c r="C16" s="68" t="s">
        <v>27</v>
      </c>
      <c r="D16" s="68" t="s">
        <v>28</v>
      </c>
      <c r="E16" s="68" t="s">
        <v>29</v>
      </c>
      <c r="F16" s="68" t="s">
        <v>30</v>
      </c>
      <c r="G16" s="68"/>
      <c r="H16" s="69"/>
      <c r="I16" s="36"/>
      <c r="J16" s="68" t="s">
        <v>27</v>
      </c>
      <c r="K16" s="68" t="s">
        <v>28</v>
      </c>
      <c r="L16" s="68" t="s">
        <v>29</v>
      </c>
      <c r="M16" s="68" t="s">
        <v>30</v>
      </c>
      <c r="N16" s="70"/>
      <c r="O16" s="71"/>
      <c r="P16" s="36"/>
      <c r="Q16" s="68" t="s">
        <v>27</v>
      </c>
      <c r="R16" s="68" t="s">
        <v>28</v>
      </c>
      <c r="S16" s="68" t="s">
        <v>29</v>
      </c>
      <c r="T16" s="68" t="s">
        <v>30</v>
      </c>
      <c r="U16" s="68"/>
      <c r="V16" s="69"/>
      <c r="W16" s="35"/>
      <c r="X16" s="72" t="s">
        <v>20</v>
      </c>
      <c r="Y16" s="36"/>
      <c r="Z16" s="67"/>
      <c r="AA16" s="67"/>
      <c r="AB16" s="33"/>
      <c r="AC16" s="33"/>
      <c r="AD16" s="33"/>
      <c r="AE16" s="33"/>
    </row>
    <row r="17" spans="1:31" s="34" customFormat="1" x14ac:dyDescent="0.2">
      <c r="A17" s="73" t="s">
        <v>31</v>
      </c>
      <c r="B17" s="35"/>
      <c r="C17" s="74">
        <v>502.64580000000001</v>
      </c>
      <c r="D17" s="75">
        <v>477.00060000000002</v>
      </c>
      <c r="E17" s="75" t="s">
        <v>112</v>
      </c>
      <c r="F17" s="76">
        <v>499.56150000000002</v>
      </c>
      <c r="G17" s="77">
        <v>-2.1263999999999896</v>
      </c>
      <c r="H17" s="78">
        <v>-4.238491699720015E-3</v>
      </c>
      <c r="I17" s="79"/>
      <c r="J17" s="74" t="s">
        <v>112</v>
      </c>
      <c r="K17" s="75" t="s">
        <v>112</v>
      </c>
      <c r="L17" s="75" t="s">
        <v>112</v>
      </c>
      <c r="M17" s="76" t="s">
        <v>112</v>
      </c>
      <c r="N17" s="77"/>
      <c r="O17" s="78"/>
      <c r="P17" s="35"/>
      <c r="Q17" s="74" t="s">
        <v>112</v>
      </c>
      <c r="R17" s="75" t="s">
        <v>112</v>
      </c>
      <c r="S17" s="75" t="s">
        <v>112</v>
      </c>
      <c r="T17" s="76" t="s">
        <v>112</v>
      </c>
      <c r="U17" s="77" t="s">
        <v>112</v>
      </c>
      <c r="V17" s="80" t="s">
        <v>112</v>
      </c>
      <c r="W17" s="35"/>
      <c r="X17" s="81">
        <v>499.56150000000002</v>
      </c>
      <c r="Y17" s="82"/>
      <c r="Z17" s="83">
        <v>-2.1263999999999896</v>
      </c>
      <c r="AA17" s="80">
        <v>-4.238491699720015E-3</v>
      </c>
      <c r="AB17" s="84"/>
      <c r="AC17" s="84"/>
      <c r="AD17" s="84"/>
      <c r="AE17" s="84"/>
    </row>
    <row r="18" spans="1:31" s="34" customFormat="1" x14ac:dyDescent="0.2">
      <c r="A18" s="85" t="s">
        <v>32</v>
      </c>
      <c r="B18" s="35"/>
      <c r="C18" s="86" t="s">
        <v>112</v>
      </c>
      <c r="D18" s="87" t="s">
        <v>112</v>
      </c>
      <c r="E18" s="87" t="s">
        <v>112</v>
      </c>
      <c r="F18" s="88" t="s">
        <v>112</v>
      </c>
      <c r="G18" s="89"/>
      <c r="H18" s="90" t="s">
        <v>112</v>
      </c>
      <c r="I18" s="79"/>
      <c r="J18" s="86" t="s">
        <v>112</v>
      </c>
      <c r="K18" s="87" t="s">
        <v>112</v>
      </c>
      <c r="L18" s="87" t="s">
        <v>112</v>
      </c>
      <c r="M18" s="88" t="s">
        <v>112</v>
      </c>
      <c r="N18" s="89" t="s">
        <v>112</v>
      </c>
      <c r="O18" s="91" t="s">
        <v>112</v>
      </c>
      <c r="P18" s="35"/>
      <c r="Q18" s="86" t="s">
        <v>112</v>
      </c>
      <c r="R18" s="87" t="s">
        <v>112</v>
      </c>
      <c r="S18" s="87" t="s">
        <v>112</v>
      </c>
      <c r="T18" s="88" t="s">
        <v>112</v>
      </c>
      <c r="U18" s="89" t="s">
        <v>112</v>
      </c>
      <c r="V18" s="91" t="s">
        <v>112</v>
      </c>
      <c r="W18" s="35"/>
      <c r="X18" s="92" t="s">
        <v>112</v>
      </c>
      <c r="Y18" s="58"/>
      <c r="Z18" s="93" t="s">
        <v>112</v>
      </c>
      <c r="AA18" s="91" t="s">
        <v>112</v>
      </c>
      <c r="AB18" s="84"/>
      <c r="AC18" s="84"/>
      <c r="AD18" s="84"/>
      <c r="AE18" s="84"/>
    </row>
    <row r="19" spans="1:31" s="34" customFormat="1" x14ac:dyDescent="0.2">
      <c r="A19" s="85" t="s">
        <v>33</v>
      </c>
      <c r="B19" s="35"/>
      <c r="C19" s="86">
        <v>424.8272</v>
      </c>
      <c r="D19" s="87">
        <v>429.95699999999999</v>
      </c>
      <c r="E19" s="87">
        <v>430.65089999999998</v>
      </c>
      <c r="F19" s="88">
        <v>428.66129999999998</v>
      </c>
      <c r="G19" s="89">
        <v>2.1082000000000107</v>
      </c>
      <c r="H19" s="90">
        <v>4.9424092803451725E-3</v>
      </c>
      <c r="I19" s="79"/>
      <c r="J19" s="86" t="s">
        <v>112</v>
      </c>
      <c r="K19" s="87" t="s">
        <v>112</v>
      </c>
      <c r="L19" s="87" t="s">
        <v>112</v>
      </c>
      <c r="M19" s="88" t="s">
        <v>112</v>
      </c>
      <c r="N19" s="89" t="s">
        <v>112</v>
      </c>
      <c r="O19" s="91" t="s">
        <v>112</v>
      </c>
      <c r="P19" s="35"/>
      <c r="Q19" s="86" t="s">
        <v>112</v>
      </c>
      <c r="R19" s="87" t="s">
        <v>112</v>
      </c>
      <c r="S19" s="87" t="s">
        <v>112</v>
      </c>
      <c r="T19" s="88" t="s">
        <v>112</v>
      </c>
      <c r="U19" s="89" t="s">
        <v>112</v>
      </c>
      <c r="V19" s="91">
        <v>-1</v>
      </c>
      <c r="W19" s="35"/>
      <c r="X19" s="92">
        <v>428.66129999999998</v>
      </c>
      <c r="Y19" s="58"/>
      <c r="Z19" s="93">
        <v>8.1572999999999638</v>
      </c>
      <c r="AA19" s="91">
        <v>1.9398864220078638E-2</v>
      </c>
      <c r="AB19" s="84"/>
      <c r="AC19" s="84"/>
      <c r="AD19" s="84"/>
      <c r="AE19" s="84"/>
    </row>
    <row r="20" spans="1:31" s="34" customFormat="1" x14ac:dyDescent="0.2">
      <c r="A20" s="85" t="s">
        <v>34</v>
      </c>
      <c r="B20" s="35"/>
      <c r="C20" s="86" t="s">
        <v>112</v>
      </c>
      <c r="D20" s="87">
        <v>517.52089999999998</v>
      </c>
      <c r="E20" s="87">
        <v>518.02549999999997</v>
      </c>
      <c r="F20" s="88">
        <v>517.84649999999999</v>
      </c>
      <c r="G20" s="89">
        <v>-11.886499999999955</v>
      </c>
      <c r="H20" s="90">
        <v>-2.2438662496012007E-2</v>
      </c>
      <c r="I20" s="79"/>
      <c r="J20" s="86" t="s">
        <v>112</v>
      </c>
      <c r="K20" s="87" t="s">
        <v>112</v>
      </c>
      <c r="L20" s="87" t="s">
        <v>112</v>
      </c>
      <c r="M20" s="88" t="s">
        <v>112</v>
      </c>
      <c r="N20" s="89" t="s">
        <v>112</v>
      </c>
      <c r="O20" s="91" t="s">
        <v>112</v>
      </c>
      <c r="P20" s="35"/>
      <c r="Q20" s="86" t="s">
        <v>112</v>
      </c>
      <c r="R20" s="87">
        <v>535.84169999999995</v>
      </c>
      <c r="S20" s="87">
        <v>554.78949999999998</v>
      </c>
      <c r="T20" s="88">
        <v>550.14620000000002</v>
      </c>
      <c r="U20" s="89">
        <v>-3.342899999999986</v>
      </c>
      <c r="V20" s="91">
        <v>-6.0396853343633872E-3</v>
      </c>
      <c r="W20" s="35"/>
      <c r="X20" s="94">
        <v>540.11019999999996</v>
      </c>
      <c r="Y20" s="35"/>
      <c r="Z20" s="93">
        <v>-5.9975000000000591</v>
      </c>
      <c r="AA20" s="91">
        <v>-1.0982265952302228E-2</v>
      </c>
      <c r="AB20" s="84"/>
      <c r="AC20" s="84"/>
      <c r="AD20" s="84"/>
      <c r="AE20" s="84"/>
    </row>
    <row r="21" spans="1:31" s="34" customFormat="1" x14ac:dyDescent="0.2">
      <c r="A21" s="85" t="s">
        <v>35</v>
      </c>
      <c r="B21" s="35"/>
      <c r="C21" s="86">
        <v>475.02910000000003</v>
      </c>
      <c r="D21" s="87">
        <v>489.40699999999998</v>
      </c>
      <c r="E21" s="87" t="s">
        <v>112</v>
      </c>
      <c r="F21" s="88">
        <v>481.94850000000002</v>
      </c>
      <c r="G21" s="89">
        <v>1.4238000000000284</v>
      </c>
      <c r="H21" s="90">
        <v>2.9630110585368019E-3</v>
      </c>
      <c r="I21" s="79"/>
      <c r="J21" s="86" t="s">
        <v>112</v>
      </c>
      <c r="K21" s="87" t="s">
        <v>112</v>
      </c>
      <c r="L21" s="87" t="s">
        <v>112</v>
      </c>
      <c r="M21" s="88" t="s">
        <v>112</v>
      </c>
      <c r="N21" s="89" t="s">
        <v>112</v>
      </c>
      <c r="O21" s="91" t="s">
        <v>112</v>
      </c>
      <c r="P21" s="35"/>
      <c r="Q21" s="86" t="s">
        <v>112</v>
      </c>
      <c r="R21" s="87" t="s">
        <v>112</v>
      </c>
      <c r="S21" s="87" t="s">
        <v>112</v>
      </c>
      <c r="T21" s="88" t="s">
        <v>112</v>
      </c>
      <c r="U21" s="89" t="s">
        <v>112</v>
      </c>
      <c r="V21" s="91" t="s">
        <v>112</v>
      </c>
      <c r="W21" s="35"/>
      <c r="X21" s="94">
        <v>481.94850000000002</v>
      </c>
      <c r="Y21" s="58"/>
      <c r="Z21" s="93">
        <v>1.4238000000000284</v>
      </c>
      <c r="AA21" s="91">
        <v>2.9630110585368019E-3</v>
      </c>
      <c r="AB21" s="84"/>
      <c r="AC21" s="84"/>
      <c r="AD21" s="84"/>
      <c r="AE21" s="84"/>
    </row>
    <row r="22" spans="1:31" s="34" customFormat="1" x14ac:dyDescent="0.2">
      <c r="A22" s="85" t="s">
        <v>36</v>
      </c>
      <c r="B22" s="35"/>
      <c r="C22" s="86" t="s">
        <v>112</v>
      </c>
      <c r="D22" s="87">
        <v>476.49259999999998</v>
      </c>
      <c r="E22" s="87" t="s">
        <v>112</v>
      </c>
      <c r="F22" s="88">
        <v>476.49259999999998</v>
      </c>
      <c r="G22" s="95">
        <v>22.438499999999976</v>
      </c>
      <c r="H22" s="96">
        <v>4.9418119999356858E-2</v>
      </c>
      <c r="I22" s="79"/>
      <c r="J22" s="86" t="s">
        <v>112</v>
      </c>
      <c r="K22" s="87" t="s">
        <v>112</v>
      </c>
      <c r="L22" s="87" t="s">
        <v>112</v>
      </c>
      <c r="M22" s="88" t="s">
        <v>112</v>
      </c>
      <c r="N22" s="89" t="s">
        <v>112</v>
      </c>
      <c r="O22" s="91" t="s">
        <v>112</v>
      </c>
      <c r="P22" s="35"/>
      <c r="Q22" s="86" t="s">
        <v>112</v>
      </c>
      <c r="R22" s="87" t="s">
        <v>112</v>
      </c>
      <c r="S22" s="87" t="s">
        <v>112</v>
      </c>
      <c r="T22" s="88" t="s">
        <v>112</v>
      </c>
      <c r="U22" s="89" t="s">
        <v>112</v>
      </c>
      <c r="V22" s="91" t="s">
        <v>112</v>
      </c>
      <c r="W22" s="35"/>
      <c r="X22" s="94">
        <v>476.49259999999998</v>
      </c>
      <c r="Y22" s="58"/>
      <c r="Z22" s="93"/>
      <c r="AA22" s="91"/>
      <c r="AB22" s="84"/>
      <c r="AC22" s="84"/>
      <c r="AD22" s="84"/>
      <c r="AE22" s="84"/>
    </row>
    <row r="23" spans="1:31" s="34" customFormat="1" x14ac:dyDescent="0.2">
      <c r="A23" s="85" t="s">
        <v>37</v>
      </c>
      <c r="B23" s="35"/>
      <c r="C23" s="97" t="s">
        <v>112</v>
      </c>
      <c r="D23" s="98" t="s">
        <v>112</v>
      </c>
      <c r="E23" s="98" t="s">
        <v>112</v>
      </c>
      <c r="F23" s="99" t="s">
        <v>112</v>
      </c>
      <c r="G23" s="89"/>
      <c r="H23" s="90"/>
      <c r="I23" s="100"/>
      <c r="J23" s="97">
        <v>478.10109999999997</v>
      </c>
      <c r="K23" s="98">
        <v>491.86059999999998</v>
      </c>
      <c r="L23" s="98">
        <v>507.26100000000002</v>
      </c>
      <c r="M23" s="99">
        <v>498.47059999999999</v>
      </c>
      <c r="N23" s="89">
        <v>-8.3725000000000023</v>
      </c>
      <c r="O23" s="91">
        <v>-1.6518918773877012E-2</v>
      </c>
      <c r="P23" s="35"/>
      <c r="Q23" s="97" t="s">
        <v>112</v>
      </c>
      <c r="R23" s="98" t="s">
        <v>112</v>
      </c>
      <c r="S23" s="98" t="s">
        <v>112</v>
      </c>
      <c r="T23" s="99" t="s">
        <v>112</v>
      </c>
      <c r="U23" s="89" t="s">
        <v>112</v>
      </c>
      <c r="V23" s="91" t="s">
        <v>112</v>
      </c>
      <c r="W23" s="35"/>
      <c r="X23" s="94">
        <v>498.47059999999999</v>
      </c>
      <c r="Y23" s="82"/>
      <c r="Z23" s="93">
        <v>-8.3725000000000023</v>
      </c>
      <c r="AA23" s="91">
        <v>-1.6518918773877012E-2</v>
      </c>
      <c r="AB23" s="84"/>
      <c r="AC23" s="84"/>
      <c r="AD23" s="84"/>
      <c r="AE23" s="84"/>
    </row>
    <row r="24" spans="1:31" s="34" customFormat="1" x14ac:dyDescent="0.2">
      <c r="A24" s="85" t="s">
        <v>38</v>
      </c>
      <c r="B24" s="35"/>
      <c r="C24" s="86" t="s">
        <v>112</v>
      </c>
      <c r="D24" s="87">
        <v>450.24630000000002</v>
      </c>
      <c r="E24" s="87">
        <v>413.988</v>
      </c>
      <c r="F24" s="88">
        <v>429.46</v>
      </c>
      <c r="G24" s="89">
        <v>0</v>
      </c>
      <c r="H24" s="90">
        <v>0</v>
      </c>
      <c r="I24" s="79"/>
      <c r="J24" s="86" t="s">
        <v>112</v>
      </c>
      <c r="K24" s="87" t="s">
        <v>112</v>
      </c>
      <c r="L24" s="87" t="s">
        <v>112</v>
      </c>
      <c r="M24" s="88" t="s">
        <v>112</v>
      </c>
      <c r="N24" s="89" t="s">
        <v>112</v>
      </c>
      <c r="O24" s="91" t="s">
        <v>112</v>
      </c>
      <c r="P24" s="35"/>
      <c r="Q24" s="86" t="s">
        <v>112</v>
      </c>
      <c r="R24" s="87">
        <v>480.78820000000002</v>
      </c>
      <c r="S24" s="87" t="s">
        <v>112</v>
      </c>
      <c r="T24" s="88">
        <v>480.78820000000002</v>
      </c>
      <c r="U24" s="89" t="s">
        <v>112</v>
      </c>
      <c r="V24" s="91" t="s">
        <v>112</v>
      </c>
      <c r="W24" s="35"/>
      <c r="X24" s="94">
        <v>455.58710000000002</v>
      </c>
      <c r="Y24" s="82"/>
      <c r="Z24" s="93" t="s">
        <v>112</v>
      </c>
      <c r="AA24" s="91" t="s">
        <v>112</v>
      </c>
      <c r="AB24" s="84"/>
      <c r="AC24" s="84"/>
      <c r="AD24" s="84"/>
      <c r="AE24" s="84"/>
    </row>
    <row r="25" spans="1:31" s="34" customFormat="1" x14ac:dyDescent="0.2">
      <c r="A25" s="85" t="s">
        <v>39</v>
      </c>
      <c r="B25" s="35"/>
      <c r="C25" s="86">
        <v>469.88529999999997</v>
      </c>
      <c r="D25" s="87">
        <v>491.39120000000003</v>
      </c>
      <c r="E25" s="87" t="s">
        <v>112</v>
      </c>
      <c r="F25" s="88">
        <v>477.97820000000002</v>
      </c>
      <c r="G25" s="89">
        <v>2.6951000000000249</v>
      </c>
      <c r="H25" s="90">
        <v>5.6705151098366269E-3</v>
      </c>
      <c r="I25" s="79"/>
      <c r="J25" s="86" t="s">
        <v>112</v>
      </c>
      <c r="K25" s="87" t="s">
        <v>112</v>
      </c>
      <c r="L25" s="87" t="s">
        <v>112</v>
      </c>
      <c r="M25" s="88" t="s">
        <v>112</v>
      </c>
      <c r="N25" s="89" t="s">
        <v>112</v>
      </c>
      <c r="O25" s="91" t="s">
        <v>112</v>
      </c>
      <c r="P25" s="35"/>
      <c r="Q25" s="86">
        <v>467.88200000000001</v>
      </c>
      <c r="R25" s="87">
        <v>487.69749999999999</v>
      </c>
      <c r="S25" s="87" t="s">
        <v>112</v>
      </c>
      <c r="T25" s="88">
        <v>480.05500000000001</v>
      </c>
      <c r="U25" s="89">
        <v>-0.17329999999998336</v>
      </c>
      <c r="V25" s="91">
        <v>-3.6087002785967215E-4</v>
      </c>
      <c r="W25" s="35"/>
      <c r="X25" s="94">
        <v>479.12020000000001</v>
      </c>
      <c r="Y25" s="82"/>
      <c r="Z25" s="93">
        <v>1.1177999999999884</v>
      </c>
      <c r="AA25" s="91">
        <v>2.3384819825171821E-3</v>
      </c>
      <c r="AB25" s="84"/>
      <c r="AC25" s="84"/>
      <c r="AD25" s="84"/>
      <c r="AE25" s="84"/>
    </row>
    <row r="26" spans="1:31" s="34" customFormat="1" x14ac:dyDescent="0.2">
      <c r="A26" s="85" t="s">
        <v>40</v>
      </c>
      <c r="B26" s="35"/>
      <c r="C26" s="97">
        <v>505.40170000000001</v>
      </c>
      <c r="D26" s="98">
        <v>512.8107</v>
      </c>
      <c r="E26" s="98">
        <v>521.79340000000002</v>
      </c>
      <c r="F26" s="99">
        <v>509.8793</v>
      </c>
      <c r="G26" s="89">
        <v>-0.87470000000001846</v>
      </c>
      <c r="H26" s="90">
        <v>-1.7125661277249682E-3</v>
      </c>
      <c r="I26" s="79"/>
      <c r="J26" s="97">
        <v>356.3218</v>
      </c>
      <c r="K26" s="98">
        <v>515.46559999999999</v>
      </c>
      <c r="L26" s="98">
        <v>518.04669999999999</v>
      </c>
      <c r="M26" s="99">
        <v>500.15789999999998</v>
      </c>
      <c r="N26" s="89">
        <v>-12.338199999999972</v>
      </c>
      <c r="O26" s="91">
        <v>-2.4074719788111487E-2</v>
      </c>
      <c r="P26" s="35"/>
      <c r="Q26" s="97" t="s">
        <v>112</v>
      </c>
      <c r="R26" s="98" t="s">
        <v>112</v>
      </c>
      <c r="S26" s="98" t="s">
        <v>112</v>
      </c>
      <c r="T26" s="99" t="s">
        <v>112</v>
      </c>
      <c r="U26" s="89" t="s">
        <v>112</v>
      </c>
      <c r="V26" s="91" t="s">
        <v>112</v>
      </c>
      <c r="W26" s="35"/>
      <c r="X26" s="94">
        <v>508.3655</v>
      </c>
      <c r="Y26" s="58"/>
      <c r="Z26" s="93">
        <v>-2.6598000000000184</v>
      </c>
      <c r="AA26" s="91">
        <v>-5.2048303674985252E-3</v>
      </c>
      <c r="AB26" s="84"/>
      <c r="AC26" s="84"/>
      <c r="AD26" s="84"/>
      <c r="AE26" s="84"/>
    </row>
    <row r="27" spans="1:31" s="34" customFormat="1" x14ac:dyDescent="0.2">
      <c r="A27" s="85" t="s">
        <v>41</v>
      </c>
      <c r="B27" s="35"/>
      <c r="C27" s="97">
        <v>449.37860000000001</v>
      </c>
      <c r="D27" s="98">
        <v>479.1035</v>
      </c>
      <c r="E27" s="98" t="s">
        <v>112</v>
      </c>
      <c r="F27" s="99">
        <v>471.72480000000002</v>
      </c>
      <c r="G27" s="89">
        <v>6.3577999999999975</v>
      </c>
      <c r="H27" s="90">
        <v>1.366190554981328E-2</v>
      </c>
      <c r="I27" s="79"/>
      <c r="J27" s="97" t="s">
        <v>112</v>
      </c>
      <c r="K27" s="98" t="s">
        <v>112</v>
      </c>
      <c r="L27" s="98" t="s">
        <v>112</v>
      </c>
      <c r="M27" s="99" t="s">
        <v>112</v>
      </c>
      <c r="N27" s="89" t="s">
        <v>112</v>
      </c>
      <c r="O27" s="91" t="s">
        <v>112</v>
      </c>
      <c r="P27" s="35"/>
      <c r="Q27" s="97" t="s">
        <v>112</v>
      </c>
      <c r="R27" s="98" t="s">
        <v>112</v>
      </c>
      <c r="S27" s="98" t="s">
        <v>112</v>
      </c>
      <c r="T27" s="99" t="s">
        <v>112</v>
      </c>
      <c r="U27" s="89" t="s">
        <v>112</v>
      </c>
      <c r="V27" s="91" t="s">
        <v>112</v>
      </c>
      <c r="W27" s="35"/>
      <c r="X27" s="94">
        <v>471.72480000000002</v>
      </c>
      <c r="Y27" s="58"/>
      <c r="Z27" s="93">
        <v>6.3577999999999975</v>
      </c>
      <c r="AA27" s="91">
        <v>1.366190554981328E-2</v>
      </c>
      <c r="AB27" s="84"/>
      <c r="AC27" s="84"/>
      <c r="AD27" s="84"/>
      <c r="AE27" s="84"/>
    </row>
    <row r="28" spans="1:31" s="34" customFormat="1" x14ac:dyDescent="0.2">
      <c r="A28" s="85" t="s">
        <v>42</v>
      </c>
      <c r="B28" s="35"/>
      <c r="C28" s="86">
        <v>496.6737</v>
      </c>
      <c r="D28" s="87">
        <v>452.5197</v>
      </c>
      <c r="E28" s="87">
        <v>435.84210000000002</v>
      </c>
      <c r="F28" s="88">
        <v>490.33010000000002</v>
      </c>
      <c r="G28" s="101">
        <v>-0.77869999999995798</v>
      </c>
      <c r="H28" s="90">
        <v>-1.5855956969208496E-3</v>
      </c>
      <c r="I28" s="79"/>
      <c r="J28" s="86" t="s">
        <v>112</v>
      </c>
      <c r="K28" s="87" t="s">
        <v>112</v>
      </c>
      <c r="L28" s="87" t="s">
        <v>112</v>
      </c>
      <c r="M28" s="88" t="s">
        <v>112</v>
      </c>
      <c r="N28" s="89" t="s">
        <v>112</v>
      </c>
      <c r="O28" s="91" t="s">
        <v>112</v>
      </c>
      <c r="P28" s="35"/>
      <c r="Q28" s="86">
        <v>569.22500000000002</v>
      </c>
      <c r="R28" s="87">
        <v>515.74749999999995</v>
      </c>
      <c r="S28" s="87">
        <v>511.44929999999999</v>
      </c>
      <c r="T28" s="88">
        <v>537.22119999999995</v>
      </c>
      <c r="U28" s="89">
        <v>-17.234300000000076</v>
      </c>
      <c r="V28" s="91">
        <v>-3.1083288018605826E-2</v>
      </c>
      <c r="W28" s="35"/>
      <c r="X28" s="94">
        <v>492.67959999999999</v>
      </c>
      <c r="Y28" s="58"/>
      <c r="Z28" s="93">
        <v>-1.6032000000000153</v>
      </c>
      <c r="AA28" s="91">
        <v>-3.2434873315437818E-3</v>
      </c>
      <c r="AB28" s="84"/>
      <c r="AC28" s="84"/>
      <c r="AD28" s="84"/>
      <c r="AE28" s="84"/>
    </row>
    <row r="29" spans="1:31" s="34" customFormat="1" x14ac:dyDescent="0.2">
      <c r="A29" s="85" t="s">
        <v>43</v>
      </c>
      <c r="B29" s="35"/>
      <c r="C29" s="86" t="s">
        <v>112</v>
      </c>
      <c r="D29" s="87" t="s">
        <v>112</v>
      </c>
      <c r="E29" s="87" t="s">
        <v>112</v>
      </c>
      <c r="F29" s="88" t="s">
        <v>112</v>
      </c>
      <c r="G29" s="89">
        <v>0</v>
      </c>
      <c r="H29" s="90">
        <v>0</v>
      </c>
      <c r="I29" s="79"/>
      <c r="J29" s="86" t="s">
        <v>112</v>
      </c>
      <c r="K29" s="87" t="s">
        <v>112</v>
      </c>
      <c r="L29" s="87" t="s">
        <v>112</v>
      </c>
      <c r="M29" s="88" t="s">
        <v>112</v>
      </c>
      <c r="N29" s="89" t="s">
        <v>112</v>
      </c>
      <c r="O29" s="91" t="s">
        <v>112</v>
      </c>
      <c r="P29" s="35"/>
      <c r="Q29" s="86" t="s">
        <v>112</v>
      </c>
      <c r="R29" s="87" t="s">
        <v>112</v>
      </c>
      <c r="S29" s="87" t="s">
        <v>112</v>
      </c>
      <c r="T29" s="88" t="s">
        <v>112</v>
      </c>
      <c r="U29" s="89" t="s">
        <v>112</v>
      </c>
      <c r="V29" s="91" t="s">
        <v>112</v>
      </c>
      <c r="W29" s="35"/>
      <c r="X29" s="94" t="s">
        <v>112</v>
      </c>
      <c r="Y29" s="82"/>
      <c r="Z29" s="93" t="s">
        <v>112</v>
      </c>
      <c r="AA29" s="91" t="s">
        <v>112</v>
      </c>
      <c r="AB29" s="84"/>
      <c r="AC29" s="84"/>
      <c r="AD29" s="84"/>
      <c r="AE29" s="84"/>
    </row>
    <row r="30" spans="1:31" s="34" customFormat="1" x14ac:dyDescent="0.2">
      <c r="A30" s="85" t="s">
        <v>44</v>
      </c>
      <c r="B30" s="35"/>
      <c r="C30" s="86" t="s">
        <v>112</v>
      </c>
      <c r="D30" s="87">
        <v>425.2611</v>
      </c>
      <c r="E30" s="87" t="s">
        <v>112</v>
      </c>
      <c r="F30" s="88">
        <v>425.2611</v>
      </c>
      <c r="G30" s="89">
        <v>-7.0738999999999805</v>
      </c>
      <c r="H30" s="90">
        <v>-1.6362080331224549E-2</v>
      </c>
      <c r="I30" s="79"/>
      <c r="J30" s="86" t="s">
        <v>112</v>
      </c>
      <c r="K30" s="87" t="s">
        <v>112</v>
      </c>
      <c r="L30" s="87" t="s">
        <v>112</v>
      </c>
      <c r="M30" s="88" t="s">
        <v>112</v>
      </c>
      <c r="N30" s="89" t="s">
        <v>112</v>
      </c>
      <c r="O30" s="91" t="s">
        <v>112</v>
      </c>
      <c r="P30" s="35"/>
      <c r="Q30" s="86" t="s">
        <v>112</v>
      </c>
      <c r="R30" s="87">
        <v>343.31029999999998</v>
      </c>
      <c r="S30" s="87" t="s">
        <v>112</v>
      </c>
      <c r="T30" s="88">
        <v>343.31029999999998</v>
      </c>
      <c r="U30" s="89" t="s">
        <v>112</v>
      </c>
      <c r="V30" s="91" t="s">
        <v>112</v>
      </c>
      <c r="W30" s="35"/>
      <c r="X30" s="94">
        <v>407.96069999999997</v>
      </c>
      <c r="Y30" s="82"/>
      <c r="Z30" s="93">
        <v>-24.374300000000005</v>
      </c>
      <c r="AA30" s="91">
        <v>-5.6378271479292641E-2</v>
      </c>
      <c r="AB30" s="84"/>
      <c r="AC30" s="84"/>
      <c r="AD30" s="84"/>
      <c r="AE30" s="84"/>
    </row>
    <row r="31" spans="1:31" s="34" customFormat="1" x14ac:dyDescent="0.2">
      <c r="A31" s="85" t="s">
        <v>45</v>
      </c>
      <c r="B31" s="35"/>
      <c r="C31" s="86" t="s">
        <v>112</v>
      </c>
      <c r="D31" s="87">
        <v>425.21370000000002</v>
      </c>
      <c r="E31" s="87">
        <v>436.12610000000001</v>
      </c>
      <c r="F31" s="88">
        <v>432.9753</v>
      </c>
      <c r="G31" s="89">
        <v>-13.557099999999991</v>
      </c>
      <c r="H31" s="90">
        <v>-3.0360842796625764E-2</v>
      </c>
      <c r="I31" s="79"/>
      <c r="J31" s="86" t="s">
        <v>112</v>
      </c>
      <c r="K31" s="87" t="s">
        <v>112</v>
      </c>
      <c r="L31" s="87" t="s">
        <v>112</v>
      </c>
      <c r="M31" s="88" t="s">
        <v>112</v>
      </c>
      <c r="N31" s="89" t="s">
        <v>112</v>
      </c>
      <c r="O31" s="91" t="s">
        <v>112</v>
      </c>
      <c r="P31" s="35"/>
      <c r="Q31" s="86" t="s">
        <v>112</v>
      </c>
      <c r="R31" s="87" t="s">
        <v>113</v>
      </c>
      <c r="S31" s="87" t="s">
        <v>112</v>
      </c>
      <c r="T31" s="88" t="s">
        <v>113</v>
      </c>
      <c r="U31" s="89" t="s">
        <v>112</v>
      </c>
      <c r="V31" s="91" t="s">
        <v>112</v>
      </c>
      <c r="W31" s="35"/>
      <c r="X31" s="94" t="s">
        <v>113</v>
      </c>
      <c r="Y31" s="82"/>
      <c r="Z31" s="93" t="s">
        <v>112</v>
      </c>
      <c r="AA31" s="91" t="s">
        <v>112</v>
      </c>
      <c r="AB31" s="84"/>
      <c r="AC31" s="84"/>
      <c r="AD31" s="84"/>
      <c r="AE31" s="84"/>
    </row>
    <row r="32" spans="1:31" s="34" customFormat="1" x14ac:dyDescent="0.2">
      <c r="A32" s="85" t="s">
        <v>46</v>
      </c>
      <c r="B32" s="35"/>
      <c r="C32" s="86" t="s">
        <v>113</v>
      </c>
      <c r="D32" s="98" t="s">
        <v>113</v>
      </c>
      <c r="E32" s="98" t="s">
        <v>112</v>
      </c>
      <c r="F32" s="99" t="s">
        <v>113</v>
      </c>
      <c r="G32" s="89" t="s">
        <v>112</v>
      </c>
      <c r="H32" s="90" t="s">
        <v>112</v>
      </c>
      <c r="I32" s="79"/>
      <c r="J32" s="86" t="s">
        <v>112</v>
      </c>
      <c r="K32" s="98" t="s">
        <v>112</v>
      </c>
      <c r="L32" s="98" t="s">
        <v>112</v>
      </c>
      <c r="M32" s="99" t="s">
        <v>112</v>
      </c>
      <c r="N32" s="89" t="s">
        <v>112</v>
      </c>
      <c r="O32" s="91" t="s">
        <v>112</v>
      </c>
      <c r="P32" s="35"/>
      <c r="Q32" s="86" t="s">
        <v>112</v>
      </c>
      <c r="R32" s="98" t="s">
        <v>112</v>
      </c>
      <c r="S32" s="98" t="s">
        <v>112</v>
      </c>
      <c r="T32" s="99" t="s">
        <v>112</v>
      </c>
      <c r="U32" s="89" t="s">
        <v>112</v>
      </c>
      <c r="V32" s="91" t="s">
        <v>112</v>
      </c>
      <c r="W32" s="35"/>
      <c r="X32" s="94" t="s">
        <v>113</v>
      </c>
      <c r="Y32" s="82"/>
      <c r="Z32" s="93" t="s">
        <v>112</v>
      </c>
      <c r="AA32" s="91" t="s">
        <v>112</v>
      </c>
      <c r="AB32" s="84"/>
      <c r="AC32" s="84"/>
      <c r="AD32" s="84"/>
      <c r="AE32" s="84"/>
    </row>
    <row r="33" spans="1:31" s="34" customFormat="1" x14ac:dyDescent="0.2">
      <c r="A33" s="85" t="s">
        <v>47</v>
      </c>
      <c r="B33" s="35"/>
      <c r="C33" s="86" t="s">
        <v>112</v>
      </c>
      <c r="D33" s="98">
        <v>171.05279999999999</v>
      </c>
      <c r="E33" s="98" t="s">
        <v>112</v>
      </c>
      <c r="F33" s="99">
        <v>171.05279999999999</v>
      </c>
      <c r="G33" s="89">
        <v>6.4065999999999974</v>
      </c>
      <c r="H33" s="90">
        <v>3.8911314078308612E-2</v>
      </c>
      <c r="I33" s="79"/>
      <c r="J33" s="86" t="s">
        <v>112</v>
      </c>
      <c r="K33" s="98" t="s">
        <v>112</v>
      </c>
      <c r="L33" s="98" t="s">
        <v>112</v>
      </c>
      <c r="M33" s="99" t="s">
        <v>112</v>
      </c>
      <c r="N33" s="89" t="s">
        <v>112</v>
      </c>
      <c r="O33" s="91" t="s">
        <v>112</v>
      </c>
      <c r="P33" s="35"/>
      <c r="Q33" s="86" t="s">
        <v>112</v>
      </c>
      <c r="R33" s="98" t="s">
        <v>112</v>
      </c>
      <c r="S33" s="98" t="s">
        <v>112</v>
      </c>
      <c r="T33" s="99" t="s">
        <v>112</v>
      </c>
      <c r="U33" s="89" t="s">
        <v>112</v>
      </c>
      <c r="V33" s="91" t="s">
        <v>112</v>
      </c>
      <c r="W33" s="35"/>
      <c r="X33" s="94">
        <v>171.05279999999999</v>
      </c>
      <c r="Y33" s="82"/>
      <c r="Z33" s="93">
        <v>6.4065999999999974</v>
      </c>
      <c r="AA33" s="91">
        <v>3.8911314078308612E-2</v>
      </c>
      <c r="AB33" s="84"/>
      <c r="AC33" s="84"/>
      <c r="AD33" s="84"/>
      <c r="AE33" s="84"/>
    </row>
    <row r="34" spans="1:31" s="34" customFormat="1" x14ac:dyDescent="0.2">
      <c r="A34" s="85" t="s">
        <v>48</v>
      </c>
      <c r="B34" s="35"/>
      <c r="C34" s="86" t="s">
        <v>112</v>
      </c>
      <c r="D34" s="98">
        <v>420.51</v>
      </c>
      <c r="E34" s="98" t="s">
        <v>112</v>
      </c>
      <c r="F34" s="99">
        <v>420.51</v>
      </c>
      <c r="G34" s="89"/>
      <c r="H34" s="90">
        <v>0</v>
      </c>
      <c r="I34" s="79"/>
      <c r="J34" s="86" t="s">
        <v>112</v>
      </c>
      <c r="K34" s="98" t="s">
        <v>112</v>
      </c>
      <c r="L34" s="98" t="s">
        <v>112</v>
      </c>
      <c r="M34" s="99" t="s">
        <v>112</v>
      </c>
      <c r="N34" s="89" t="s">
        <v>112</v>
      </c>
      <c r="O34" s="91" t="s">
        <v>112</v>
      </c>
      <c r="P34" s="35"/>
      <c r="Q34" s="86" t="s">
        <v>112</v>
      </c>
      <c r="R34" s="98" t="s">
        <v>112</v>
      </c>
      <c r="S34" s="98" t="s">
        <v>112</v>
      </c>
      <c r="T34" s="99" t="s">
        <v>112</v>
      </c>
      <c r="U34" s="89" t="s">
        <v>112</v>
      </c>
      <c r="V34" s="91" t="s">
        <v>112</v>
      </c>
      <c r="W34" s="35"/>
      <c r="X34" s="94" t="s">
        <v>112</v>
      </c>
      <c r="Y34" s="82"/>
      <c r="Z34" s="93" t="s">
        <v>112</v>
      </c>
      <c r="AA34" s="91" t="s">
        <v>112</v>
      </c>
      <c r="AB34" s="84"/>
      <c r="AC34" s="84"/>
      <c r="AD34" s="84"/>
      <c r="AE34" s="84"/>
    </row>
    <row r="35" spans="1:31" s="34" customFormat="1" x14ac:dyDescent="0.2">
      <c r="A35" s="85" t="s">
        <v>49</v>
      </c>
      <c r="B35" s="35"/>
      <c r="C35" s="86" t="s">
        <v>112</v>
      </c>
      <c r="D35" s="87">
        <v>476.14920000000001</v>
      </c>
      <c r="E35" s="87">
        <v>475.50049999999999</v>
      </c>
      <c r="F35" s="88">
        <v>475.96449999999999</v>
      </c>
      <c r="G35" s="89">
        <v>-34.935100000000034</v>
      </c>
      <c r="H35" s="90">
        <v>-6.8379579862657969E-2</v>
      </c>
      <c r="I35" s="79"/>
      <c r="J35" s="86" t="s">
        <v>112</v>
      </c>
      <c r="K35" s="87" t="s">
        <v>112</v>
      </c>
      <c r="L35" s="87" t="s">
        <v>112</v>
      </c>
      <c r="M35" s="88" t="s">
        <v>112</v>
      </c>
      <c r="N35" s="89" t="s">
        <v>112</v>
      </c>
      <c r="O35" s="91" t="s">
        <v>112</v>
      </c>
      <c r="P35" s="35"/>
      <c r="Q35" s="86" t="s">
        <v>112</v>
      </c>
      <c r="R35" s="87">
        <v>486.83319999999998</v>
      </c>
      <c r="S35" s="87">
        <v>470.49310000000003</v>
      </c>
      <c r="T35" s="88">
        <v>472.94060000000002</v>
      </c>
      <c r="U35" s="89" t="s">
        <v>112</v>
      </c>
      <c r="V35" s="91" t="s">
        <v>112</v>
      </c>
      <c r="W35" s="35"/>
      <c r="X35" s="94">
        <v>473.56060000000002</v>
      </c>
      <c r="Y35" s="58"/>
      <c r="Z35" s="93">
        <v>-7.1630999999999858</v>
      </c>
      <c r="AA35" s="91">
        <v>-1.490065915202432E-2</v>
      </c>
      <c r="AB35" s="84"/>
      <c r="AC35" s="84"/>
      <c r="AD35" s="84"/>
      <c r="AE35" s="84"/>
    </row>
    <row r="36" spans="1:31" s="34" customFormat="1" x14ac:dyDescent="0.2">
      <c r="A36" s="85" t="s">
        <v>50</v>
      </c>
      <c r="B36" s="35"/>
      <c r="C36" s="86">
        <v>445.62209999999999</v>
      </c>
      <c r="D36" s="87">
        <v>453.15320000000003</v>
      </c>
      <c r="E36" s="87" t="s">
        <v>112</v>
      </c>
      <c r="F36" s="88">
        <v>448.1026</v>
      </c>
      <c r="G36" s="89">
        <v>1.54849999999999</v>
      </c>
      <c r="H36" s="90">
        <v>3.4676649480991362E-3</v>
      </c>
      <c r="I36" s="79"/>
      <c r="J36" s="86" t="s">
        <v>112</v>
      </c>
      <c r="K36" s="87" t="s">
        <v>112</v>
      </c>
      <c r="L36" s="87" t="s">
        <v>112</v>
      </c>
      <c r="M36" s="88" t="s">
        <v>112</v>
      </c>
      <c r="N36" s="89" t="s">
        <v>112</v>
      </c>
      <c r="O36" s="91" t="s">
        <v>112</v>
      </c>
      <c r="P36" s="35"/>
      <c r="Q36" s="86">
        <v>524.7056</v>
      </c>
      <c r="R36" s="87">
        <v>507.18259999999998</v>
      </c>
      <c r="S36" s="87" t="s">
        <v>112</v>
      </c>
      <c r="T36" s="88">
        <v>517.6653</v>
      </c>
      <c r="U36" s="89">
        <v>-5.5166000000000395</v>
      </c>
      <c r="V36" s="91">
        <v>-1.0544325023476575E-2</v>
      </c>
      <c r="W36" s="35"/>
      <c r="X36" s="94">
        <v>451.65</v>
      </c>
      <c r="Y36" s="58"/>
      <c r="Z36" s="93">
        <v>1.1881999999999948</v>
      </c>
      <c r="AA36" s="91">
        <v>2.6377375395649771E-3</v>
      </c>
      <c r="AB36" s="84"/>
      <c r="AC36" s="84"/>
      <c r="AD36" s="84"/>
      <c r="AE36" s="84"/>
    </row>
    <row r="37" spans="1:31" s="34" customFormat="1" x14ac:dyDescent="0.2">
      <c r="A37" s="85" t="s">
        <v>51</v>
      </c>
      <c r="B37" s="35"/>
      <c r="C37" s="86" t="s">
        <v>112</v>
      </c>
      <c r="D37" s="87">
        <v>453.0487</v>
      </c>
      <c r="E37" s="87">
        <v>465.55439999999999</v>
      </c>
      <c r="F37" s="88">
        <v>461.4237</v>
      </c>
      <c r="G37" s="89">
        <v>3.1893999999999778</v>
      </c>
      <c r="H37" s="90">
        <v>6.9601948173674266E-3</v>
      </c>
      <c r="I37" s="79"/>
      <c r="J37" s="86" t="s">
        <v>112</v>
      </c>
      <c r="K37" s="87" t="s">
        <v>112</v>
      </c>
      <c r="L37" s="87" t="s">
        <v>112</v>
      </c>
      <c r="M37" s="88" t="s">
        <v>112</v>
      </c>
      <c r="N37" s="89" t="s">
        <v>112</v>
      </c>
      <c r="O37" s="91" t="s">
        <v>112</v>
      </c>
      <c r="P37" s="35"/>
      <c r="Q37" s="86" t="s">
        <v>112</v>
      </c>
      <c r="R37" s="87">
        <v>443.6431</v>
      </c>
      <c r="S37" s="87">
        <v>450.50310000000002</v>
      </c>
      <c r="T37" s="88">
        <v>449.36009999999999</v>
      </c>
      <c r="U37" s="89">
        <v>1.0391999999999939</v>
      </c>
      <c r="V37" s="91">
        <v>2.3179824986967468E-3</v>
      </c>
      <c r="W37" s="35"/>
      <c r="X37" s="94">
        <v>461.33030000000002</v>
      </c>
      <c r="Y37" s="58"/>
      <c r="Z37" s="93">
        <v>3.1727999999999952</v>
      </c>
      <c r="AA37" s="91">
        <v>6.9251294587560075E-3</v>
      </c>
      <c r="AB37" s="84"/>
      <c r="AC37" s="84"/>
      <c r="AD37" s="84"/>
      <c r="AE37" s="84"/>
    </row>
    <row r="38" spans="1:31" s="34" customFormat="1" x14ac:dyDescent="0.2">
      <c r="A38" s="85" t="s">
        <v>52</v>
      </c>
      <c r="B38" s="35"/>
      <c r="C38" s="86">
        <v>456.33949999999999</v>
      </c>
      <c r="D38" s="87">
        <v>461.65100000000001</v>
      </c>
      <c r="E38" s="87" t="s">
        <v>112</v>
      </c>
      <c r="F38" s="88">
        <v>458.77640000000002</v>
      </c>
      <c r="G38" s="89">
        <v>5.2112000000000194</v>
      </c>
      <c r="H38" s="90">
        <v>1.148941761845923E-2</v>
      </c>
      <c r="I38" s="79"/>
      <c r="J38" s="86" t="s">
        <v>112</v>
      </c>
      <c r="K38" s="87" t="s">
        <v>112</v>
      </c>
      <c r="L38" s="87" t="s">
        <v>112</v>
      </c>
      <c r="M38" s="88" t="s">
        <v>112</v>
      </c>
      <c r="N38" s="89" t="s">
        <v>112</v>
      </c>
      <c r="O38" s="91" t="s">
        <v>112</v>
      </c>
      <c r="P38" s="35"/>
      <c r="Q38" s="86">
        <v>459.57940000000002</v>
      </c>
      <c r="R38" s="87">
        <v>428.15010000000001</v>
      </c>
      <c r="S38" s="87" t="s">
        <v>112</v>
      </c>
      <c r="T38" s="88">
        <v>432.85770000000002</v>
      </c>
      <c r="U38" s="89">
        <v>3.8009000000000128</v>
      </c>
      <c r="V38" s="91">
        <v>8.8587338552843509E-3</v>
      </c>
      <c r="W38" s="35"/>
      <c r="X38" s="94">
        <v>446.6302</v>
      </c>
      <c r="Y38" s="58"/>
      <c r="Z38" s="93">
        <v>4.5502999999999929</v>
      </c>
      <c r="AA38" s="91">
        <v>1.0292935734015574E-2</v>
      </c>
      <c r="AB38" s="33"/>
      <c r="AC38" s="33"/>
      <c r="AD38" s="33"/>
      <c r="AE38" s="33"/>
    </row>
    <row r="39" spans="1:31" s="34" customFormat="1" x14ac:dyDescent="0.2">
      <c r="A39" s="85" t="s">
        <v>53</v>
      </c>
      <c r="B39" s="35"/>
      <c r="C39" s="86" t="s">
        <v>112</v>
      </c>
      <c r="D39" s="87">
        <v>411.54270000000002</v>
      </c>
      <c r="E39" s="87">
        <v>439.02910000000003</v>
      </c>
      <c r="F39" s="88">
        <v>431.30810000000002</v>
      </c>
      <c r="G39" s="89">
        <v>-1.9660999999999831</v>
      </c>
      <c r="H39" s="90">
        <v>-4.5377730776491321E-3</v>
      </c>
      <c r="I39" s="79"/>
      <c r="J39" s="86" t="s">
        <v>112</v>
      </c>
      <c r="K39" s="87" t="s">
        <v>112</v>
      </c>
      <c r="L39" s="87" t="s">
        <v>112</v>
      </c>
      <c r="M39" s="88" t="s">
        <v>112</v>
      </c>
      <c r="N39" s="89" t="s">
        <v>112</v>
      </c>
      <c r="O39" s="91" t="s">
        <v>112</v>
      </c>
      <c r="P39" s="35"/>
      <c r="Q39" s="86" t="s">
        <v>112</v>
      </c>
      <c r="R39" s="87">
        <v>407.06450000000001</v>
      </c>
      <c r="S39" s="87">
        <v>414.54399999999998</v>
      </c>
      <c r="T39" s="88">
        <v>413.7912</v>
      </c>
      <c r="U39" s="89">
        <v>-13.474699999999984</v>
      </c>
      <c r="V39" s="91">
        <v>-3.1537035836466165E-2</v>
      </c>
      <c r="W39" s="35"/>
      <c r="X39" s="94">
        <v>418.923</v>
      </c>
      <c r="Y39" s="58"/>
      <c r="Z39" s="93">
        <v>-10.103099999999984</v>
      </c>
      <c r="AA39" s="91">
        <v>-2.3548916954003407E-2</v>
      </c>
      <c r="AB39" s="84"/>
      <c r="AC39" s="84"/>
      <c r="AD39" s="84"/>
      <c r="AE39" s="84"/>
    </row>
    <row r="40" spans="1:31" s="34" customFormat="1" x14ac:dyDescent="0.2">
      <c r="A40" s="85" t="s">
        <v>54</v>
      </c>
      <c r="B40" s="35"/>
      <c r="C40" s="86">
        <v>410.25560000000002</v>
      </c>
      <c r="D40" s="87">
        <v>421.62299999999999</v>
      </c>
      <c r="E40" s="87">
        <v>418.3682</v>
      </c>
      <c r="F40" s="88">
        <v>417.37360000000001</v>
      </c>
      <c r="G40" s="89">
        <v>0.92560000000003129</v>
      </c>
      <c r="H40" s="90">
        <v>2.2226064238513032E-3</v>
      </c>
      <c r="I40" s="79"/>
      <c r="J40" s="86" t="s">
        <v>112</v>
      </c>
      <c r="K40" s="87" t="s">
        <v>112</v>
      </c>
      <c r="L40" s="87" t="s">
        <v>112</v>
      </c>
      <c r="M40" s="88" t="s">
        <v>112</v>
      </c>
      <c r="N40" s="89" t="s">
        <v>112</v>
      </c>
      <c r="O40" s="91" t="s">
        <v>112</v>
      </c>
      <c r="P40" s="35"/>
      <c r="Q40" s="86">
        <v>366.17200000000003</v>
      </c>
      <c r="R40" s="87">
        <v>398.08870000000002</v>
      </c>
      <c r="S40" s="87" t="s">
        <v>112</v>
      </c>
      <c r="T40" s="88">
        <v>393.25799999999998</v>
      </c>
      <c r="U40" s="89">
        <v>-37.687800000000038</v>
      </c>
      <c r="V40" s="91">
        <v>-8.7453689071804508E-2</v>
      </c>
      <c r="W40" s="35"/>
      <c r="X40" s="94">
        <v>415.57960000000003</v>
      </c>
      <c r="Y40" s="58"/>
      <c r="Z40" s="93">
        <v>-1.946899999999971</v>
      </c>
      <c r="AA40" s="91">
        <v>-4.6629375620469427E-3</v>
      </c>
      <c r="AB40" s="84"/>
      <c r="AC40" s="84"/>
      <c r="AD40" s="84"/>
      <c r="AE40" s="84"/>
    </row>
    <row r="41" spans="1:31" s="34" customFormat="1" x14ac:dyDescent="0.2">
      <c r="A41" s="85" t="s">
        <v>55</v>
      </c>
      <c r="B41" s="35"/>
      <c r="C41" s="86" t="s">
        <v>112</v>
      </c>
      <c r="D41" s="87">
        <v>416.51420000000002</v>
      </c>
      <c r="E41" s="87">
        <v>323.67099999999999</v>
      </c>
      <c r="F41" s="88">
        <v>372.16649999999998</v>
      </c>
      <c r="G41" s="89">
        <v>-13.140199999999993</v>
      </c>
      <c r="H41" s="90">
        <v>-3.4103222186377735E-2</v>
      </c>
      <c r="I41" s="79"/>
      <c r="J41" s="86" t="s">
        <v>112</v>
      </c>
      <c r="K41" s="87" t="s">
        <v>112</v>
      </c>
      <c r="L41" s="87" t="s">
        <v>112</v>
      </c>
      <c r="M41" s="88" t="s">
        <v>112</v>
      </c>
      <c r="N41" s="89" t="s">
        <v>112</v>
      </c>
      <c r="O41" s="91" t="s">
        <v>112</v>
      </c>
      <c r="P41" s="35"/>
      <c r="Q41" s="86" t="s">
        <v>112</v>
      </c>
      <c r="R41" s="87" t="s">
        <v>112</v>
      </c>
      <c r="S41" s="87" t="s">
        <v>113</v>
      </c>
      <c r="T41" s="88" t="s">
        <v>113</v>
      </c>
      <c r="U41" s="89" t="s">
        <v>112</v>
      </c>
      <c r="V41" s="91" t="s">
        <v>112</v>
      </c>
      <c r="W41" s="35"/>
      <c r="X41" s="94" t="s">
        <v>113</v>
      </c>
      <c r="Y41" s="58"/>
      <c r="Z41" s="93" t="s">
        <v>112</v>
      </c>
      <c r="AA41" s="91" t="s">
        <v>112</v>
      </c>
      <c r="AB41" s="84"/>
      <c r="AC41" s="84"/>
      <c r="AD41" s="84"/>
      <c r="AE41" s="84"/>
    </row>
    <row r="42" spans="1:31" s="34" customFormat="1" x14ac:dyDescent="0.2">
      <c r="A42" s="85" t="s">
        <v>56</v>
      </c>
      <c r="B42" s="35"/>
      <c r="C42" s="86" t="s">
        <v>112</v>
      </c>
      <c r="D42" s="87">
        <v>478.7611</v>
      </c>
      <c r="E42" s="87">
        <v>474.85669999999999</v>
      </c>
      <c r="F42" s="88">
        <v>475.62369999999999</v>
      </c>
      <c r="G42" s="89">
        <v>1.8746999999999616</v>
      </c>
      <c r="H42" s="90">
        <v>3.9571587486200155E-3</v>
      </c>
      <c r="I42" s="79"/>
      <c r="J42" s="86" t="s">
        <v>112</v>
      </c>
      <c r="K42" s="87" t="s">
        <v>112</v>
      </c>
      <c r="L42" s="87" t="s">
        <v>112</v>
      </c>
      <c r="M42" s="88" t="s">
        <v>112</v>
      </c>
      <c r="N42" s="89" t="s">
        <v>112</v>
      </c>
      <c r="O42" s="91" t="s">
        <v>112</v>
      </c>
      <c r="P42" s="35"/>
      <c r="Q42" s="86" t="s">
        <v>112</v>
      </c>
      <c r="R42" s="87" t="s">
        <v>112</v>
      </c>
      <c r="S42" s="87" t="s">
        <v>112</v>
      </c>
      <c r="T42" s="88" t="s">
        <v>112</v>
      </c>
      <c r="U42" s="89" t="s">
        <v>112</v>
      </c>
      <c r="V42" s="91" t="s">
        <v>112</v>
      </c>
      <c r="W42" s="35"/>
      <c r="X42" s="94">
        <v>475.62369999999999</v>
      </c>
      <c r="Y42" s="58"/>
      <c r="Z42" s="93">
        <v>1.8746999999999616</v>
      </c>
      <c r="AA42" s="91">
        <v>3.9571587486200155E-3</v>
      </c>
      <c r="AB42" s="84"/>
      <c r="AC42" s="84"/>
      <c r="AD42" s="84"/>
      <c r="AE42" s="84"/>
    </row>
    <row r="43" spans="1:31" s="34" customFormat="1" ht="13.5" thickBot="1" x14ac:dyDescent="0.25">
      <c r="A43" s="102" t="s">
        <v>57</v>
      </c>
      <c r="B43" s="35"/>
      <c r="C43" s="103" t="s">
        <v>112</v>
      </c>
      <c r="D43" s="104">
        <v>521.88890000000004</v>
      </c>
      <c r="E43" s="104">
        <v>537.81100000000004</v>
      </c>
      <c r="F43" s="105">
        <v>531.173</v>
      </c>
      <c r="G43" s="106">
        <v>7.2332999999999856</v>
      </c>
      <c r="H43" s="107">
        <v>1.380559633102818E-2</v>
      </c>
      <c r="I43" s="79"/>
      <c r="J43" s="103" t="s">
        <v>112</v>
      </c>
      <c r="K43" s="104" t="s">
        <v>112</v>
      </c>
      <c r="L43" s="104" t="s">
        <v>112</v>
      </c>
      <c r="M43" s="105" t="s">
        <v>112</v>
      </c>
      <c r="N43" s="106" t="s">
        <v>112</v>
      </c>
      <c r="O43" s="108" t="s">
        <v>112</v>
      </c>
      <c r="P43" s="35"/>
      <c r="Q43" s="103" t="s">
        <v>112</v>
      </c>
      <c r="R43" s="104">
        <v>494.4864</v>
      </c>
      <c r="S43" s="104" t="s">
        <v>112</v>
      </c>
      <c r="T43" s="105">
        <v>494.4864</v>
      </c>
      <c r="U43" s="106">
        <v>6.7336999999999989</v>
      </c>
      <c r="V43" s="108">
        <v>1.3805561711908609E-2</v>
      </c>
      <c r="W43" s="35"/>
      <c r="X43" s="109">
        <v>528.81569999999999</v>
      </c>
      <c r="Y43" s="58"/>
      <c r="Z43" s="110">
        <v>7.2011999999999716</v>
      </c>
      <c r="AA43" s="108">
        <v>1.3805597812177384E-2</v>
      </c>
      <c r="AB43" s="33"/>
      <c r="AC43" s="33"/>
      <c r="AD43" s="33"/>
      <c r="AE43" s="33"/>
    </row>
    <row r="44" spans="1:31" x14ac:dyDescent="0.2">
      <c r="A44" s="111" t="s">
        <v>58</v>
      </c>
    </row>
    <row r="55" spans="3:5" ht="15" x14ac:dyDescent="0.2">
      <c r="D55" s="33"/>
      <c r="E55" s="56"/>
    </row>
    <row r="59" spans="3:5" ht="20.85" customHeight="1" x14ac:dyDescent="0.2">
      <c r="C59" s="5"/>
      <c r="D59" s="112" t="s">
        <v>59</v>
      </c>
    </row>
    <row r="60" spans="3:5" x14ac:dyDescent="0.2">
      <c r="C60" s="12"/>
      <c r="D60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tabSelected="1" zoomScaleNormal="100" workbookViewId="0">
      <selection activeCell="AA2" sqref="AA2"/>
    </sheetView>
  </sheetViews>
  <sheetFormatPr defaultRowHeight="12.75" x14ac:dyDescent="0.2"/>
  <cols>
    <col min="1" max="1" width="22.42578125" style="5" customWidth="1"/>
    <col min="2" max="29" width="6" style="5" customWidth="1"/>
    <col min="30" max="30" width="6" style="113" customWidth="1"/>
    <col min="31" max="31" width="7.5703125" style="5" customWidth="1"/>
    <col min="32" max="32" width="5.5703125" style="5" customWidth="1"/>
    <col min="33" max="16384" width="9.140625" style="5"/>
  </cols>
  <sheetData>
    <row r="1" spans="1:32" ht="5.85" customHeight="1" x14ac:dyDescent="0.2"/>
    <row r="2" spans="1:32" s="84" customFormat="1" ht="11.85" customHeight="1" x14ac:dyDescent="0.2">
      <c r="A2" s="114"/>
      <c r="AA2" s="186"/>
      <c r="AB2" s="186"/>
      <c r="AC2" s="186"/>
      <c r="AD2" s="186"/>
      <c r="AE2" s="186"/>
    </row>
    <row r="3" spans="1:32" s="84" customFormat="1" ht="11.85" customHeight="1" x14ac:dyDescent="0.2">
      <c r="A3" s="115"/>
      <c r="AC3" s="116" t="s">
        <v>3</v>
      </c>
      <c r="AD3" s="187">
        <v>44760</v>
      </c>
      <c r="AE3" s="187">
        <f>DATE(2006,1,2)+(AC2-1)*7</f>
        <v>38712</v>
      </c>
    </row>
    <row r="4" spans="1:32" s="84" customFormat="1" ht="11.85" customHeight="1" x14ac:dyDescent="0.2">
      <c r="A4" s="117"/>
      <c r="AC4" s="118" t="s">
        <v>4</v>
      </c>
      <c r="AD4" s="188">
        <v>44766</v>
      </c>
      <c r="AE4" s="188"/>
    </row>
    <row r="5" spans="1:32" s="84" customFormat="1" ht="3" customHeight="1" x14ac:dyDescent="0.2">
      <c r="A5" s="119"/>
      <c r="B5" s="120"/>
      <c r="C5" s="120"/>
      <c r="D5" s="120"/>
      <c r="E5" s="121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2"/>
      <c r="AD5" s="123"/>
      <c r="AE5" s="33"/>
    </row>
    <row r="6" spans="1:32" s="84" customFormat="1" ht="11.1" customHeight="1" x14ac:dyDescent="0.2">
      <c r="A6" s="171" t="s">
        <v>60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24"/>
    </row>
    <row r="7" spans="1:32" s="84" customFormat="1" ht="11.1" customHeight="1" x14ac:dyDescent="0.2">
      <c r="A7" s="171" t="s">
        <v>61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24"/>
    </row>
    <row r="8" spans="1:32" s="84" customFormat="1" ht="6" customHeight="1" thickBot="1" x14ac:dyDescent="0.25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6"/>
      <c r="AE8" s="125"/>
      <c r="AF8" s="125"/>
    </row>
    <row r="9" spans="1:32" s="84" customFormat="1" ht="10.35" customHeight="1" x14ac:dyDescent="0.2">
      <c r="A9" s="189" t="s">
        <v>62</v>
      </c>
      <c r="B9" s="190" t="s">
        <v>31</v>
      </c>
      <c r="C9" s="182" t="s">
        <v>32</v>
      </c>
      <c r="D9" s="182" t="s">
        <v>33</v>
      </c>
      <c r="E9" s="182" t="s">
        <v>34</v>
      </c>
      <c r="F9" s="182" t="s">
        <v>35</v>
      </c>
      <c r="G9" s="182" t="s">
        <v>36</v>
      </c>
      <c r="H9" s="182" t="s">
        <v>37</v>
      </c>
      <c r="I9" s="182" t="s">
        <v>38</v>
      </c>
      <c r="J9" s="182" t="s">
        <v>39</v>
      </c>
      <c r="K9" s="182" t="s">
        <v>40</v>
      </c>
      <c r="L9" s="182" t="s">
        <v>41</v>
      </c>
      <c r="M9" s="182" t="s">
        <v>42</v>
      </c>
      <c r="N9" s="182" t="s">
        <v>43</v>
      </c>
      <c r="O9" s="182" t="s">
        <v>44</v>
      </c>
      <c r="P9" s="182" t="s">
        <v>45</v>
      </c>
      <c r="Q9" s="182" t="s">
        <v>46</v>
      </c>
      <c r="R9" s="182" t="s">
        <v>47</v>
      </c>
      <c r="S9" s="182" t="s">
        <v>48</v>
      </c>
      <c r="T9" s="182" t="s">
        <v>49</v>
      </c>
      <c r="U9" s="182" t="s">
        <v>50</v>
      </c>
      <c r="V9" s="182" t="s">
        <v>51</v>
      </c>
      <c r="W9" s="182" t="s">
        <v>52</v>
      </c>
      <c r="X9" s="182" t="s">
        <v>53</v>
      </c>
      <c r="Y9" s="182" t="s">
        <v>54</v>
      </c>
      <c r="Z9" s="182" t="s">
        <v>55</v>
      </c>
      <c r="AA9" s="182" t="s">
        <v>56</v>
      </c>
      <c r="AB9" s="182" t="s">
        <v>57</v>
      </c>
      <c r="AC9" s="184" t="s">
        <v>63</v>
      </c>
      <c r="AD9" s="127" t="s">
        <v>64</v>
      </c>
      <c r="AE9" s="178" t="s">
        <v>24</v>
      </c>
      <c r="AF9" s="180" t="s">
        <v>65</v>
      </c>
    </row>
    <row r="10" spans="1:32" s="84" customFormat="1" ht="12.6" customHeight="1" thickBot="1" x14ac:dyDescent="0.25">
      <c r="A10" s="189"/>
      <c r="B10" s="191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5"/>
      <c r="AD10" s="128" t="s">
        <v>23</v>
      </c>
      <c r="AE10" s="179"/>
      <c r="AF10" s="181"/>
    </row>
    <row r="11" spans="1:32" s="84" customFormat="1" ht="12" customHeight="1" x14ac:dyDescent="0.2">
      <c r="A11" s="129" t="s">
        <v>66</v>
      </c>
      <c r="B11" s="130" t="s">
        <v>112</v>
      </c>
      <c r="C11" s="131" t="s">
        <v>112</v>
      </c>
      <c r="D11" s="131" t="s">
        <v>112</v>
      </c>
      <c r="E11" s="131">
        <v>538.13289999999995</v>
      </c>
      <c r="F11" s="131" t="s">
        <v>112</v>
      </c>
      <c r="G11" s="131" t="s">
        <v>112</v>
      </c>
      <c r="H11" s="131">
        <v>485.31</v>
      </c>
      <c r="I11" s="131" t="s">
        <v>112</v>
      </c>
      <c r="J11" s="131">
        <v>493.06</v>
      </c>
      <c r="K11" s="131" t="s">
        <v>112</v>
      </c>
      <c r="L11" s="131" t="s">
        <v>112</v>
      </c>
      <c r="M11" s="131">
        <v>602.24</v>
      </c>
      <c r="N11" s="131" t="s">
        <v>112</v>
      </c>
      <c r="O11" s="131" t="s">
        <v>112</v>
      </c>
      <c r="P11" s="131" t="s">
        <v>113</v>
      </c>
      <c r="Q11" s="131" t="s">
        <v>112</v>
      </c>
      <c r="R11" s="131" t="s">
        <v>112</v>
      </c>
      <c r="S11" s="131" t="s">
        <v>112</v>
      </c>
      <c r="T11" s="131">
        <v>491</v>
      </c>
      <c r="U11" s="131">
        <v>540.41999999999996</v>
      </c>
      <c r="V11" s="131" t="s">
        <v>112</v>
      </c>
      <c r="W11" s="131">
        <v>484.99</v>
      </c>
      <c r="X11" s="131" t="s">
        <v>112</v>
      </c>
      <c r="Y11" s="131">
        <v>387.41</v>
      </c>
      <c r="Z11" s="131" t="s">
        <v>112</v>
      </c>
      <c r="AA11" s="131" t="s">
        <v>112</v>
      </c>
      <c r="AB11" s="131" t="s">
        <v>112</v>
      </c>
      <c r="AC11" s="132">
        <v>502.48939999999999</v>
      </c>
      <c r="AD11" s="133">
        <v>-11.987400000000036</v>
      </c>
      <c r="AE11" s="134">
        <v>-2.3300176023486441E-2</v>
      </c>
      <c r="AF11" s="135" t="s">
        <v>112</v>
      </c>
    </row>
    <row r="12" spans="1:32" s="84" customFormat="1" ht="12" customHeight="1" x14ac:dyDescent="0.2">
      <c r="A12" s="129" t="s">
        <v>67</v>
      </c>
      <c r="B12" s="131" t="s">
        <v>112</v>
      </c>
      <c r="C12" s="131" t="s">
        <v>112</v>
      </c>
      <c r="D12" s="131" t="s">
        <v>112</v>
      </c>
      <c r="E12" s="131">
        <v>520.26679999999999</v>
      </c>
      <c r="F12" s="131" t="s">
        <v>112</v>
      </c>
      <c r="G12" s="131" t="s">
        <v>112</v>
      </c>
      <c r="H12" s="131">
        <v>479.78</v>
      </c>
      <c r="I12" s="131" t="s">
        <v>112</v>
      </c>
      <c r="J12" s="131">
        <v>490.41</v>
      </c>
      <c r="K12" s="131" t="s">
        <v>112</v>
      </c>
      <c r="L12" s="131" t="s">
        <v>112</v>
      </c>
      <c r="M12" s="131" t="s">
        <v>112</v>
      </c>
      <c r="N12" s="131" t="s">
        <v>112</v>
      </c>
      <c r="O12" s="131" t="s">
        <v>112</v>
      </c>
      <c r="P12" s="131" t="s">
        <v>112</v>
      </c>
      <c r="Q12" s="131" t="s">
        <v>112</v>
      </c>
      <c r="R12" s="131" t="s">
        <v>112</v>
      </c>
      <c r="S12" s="131" t="s">
        <v>112</v>
      </c>
      <c r="T12" s="131">
        <v>487</v>
      </c>
      <c r="U12" s="131">
        <v>559.73</v>
      </c>
      <c r="V12" s="131" t="s">
        <v>112</v>
      </c>
      <c r="W12" s="131">
        <v>482.91</v>
      </c>
      <c r="X12" s="131" t="s">
        <v>112</v>
      </c>
      <c r="Y12" s="131" t="s">
        <v>112</v>
      </c>
      <c r="Z12" s="131" t="s">
        <v>112</v>
      </c>
      <c r="AA12" s="131" t="s">
        <v>112</v>
      </c>
      <c r="AB12" s="131">
        <v>543.72799999999995</v>
      </c>
      <c r="AC12" s="132">
        <v>493.30329999999998</v>
      </c>
      <c r="AD12" s="133">
        <v>-2.9433999999999969</v>
      </c>
      <c r="AE12" s="134">
        <v>-5.9313240773187781E-3</v>
      </c>
      <c r="AF12" s="135" t="s">
        <v>112</v>
      </c>
    </row>
    <row r="13" spans="1:32" s="84" customFormat="1" ht="12" customHeight="1" x14ac:dyDescent="0.2">
      <c r="A13" s="129" t="s">
        <v>68</v>
      </c>
      <c r="B13" s="131" t="s">
        <v>112</v>
      </c>
      <c r="C13" s="131" t="s">
        <v>112</v>
      </c>
      <c r="D13" s="131" t="s">
        <v>112</v>
      </c>
      <c r="E13" s="131">
        <v>541.49120000000005</v>
      </c>
      <c r="F13" s="131" t="s">
        <v>112</v>
      </c>
      <c r="G13" s="131" t="s">
        <v>112</v>
      </c>
      <c r="H13" s="131" t="s">
        <v>112</v>
      </c>
      <c r="I13" s="131">
        <v>488</v>
      </c>
      <c r="J13" s="131">
        <v>494.29</v>
      </c>
      <c r="K13" s="131" t="s">
        <v>112</v>
      </c>
      <c r="L13" s="131" t="s">
        <v>112</v>
      </c>
      <c r="M13" s="131">
        <v>529.80999999999995</v>
      </c>
      <c r="N13" s="131" t="s">
        <v>112</v>
      </c>
      <c r="O13" s="131">
        <v>348.46</v>
      </c>
      <c r="P13" s="131" t="s">
        <v>113</v>
      </c>
      <c r="Q13" s="131" t="s">
        <v>112</v>
      </c>
      <c r="R13" s="131" t="s">
        <v>112</v>
      </c>
      <c r="S13" s="131" t="s">
        <v>112</v>
      </c>
      <c r="T13" s="131">
        <v>491</v>
      </c>
      <c r="U13" s="131">
        <v>505.64</v>
      </c>
      <c r="V13" s="131">
        <v>450.29770000000002</v>
      </c>
      <c r="W13" s="131">
        <v>424.66</v>
      </c>
      <c r="X13" s="131">
        <v>413.1705</v>
      </c>
      <c r="Y13" s="131">
        <v>404.06</v>
      </c>
      <c r="Z13" s="131" t="s">
        <v>112</v>
      </c>
      <c r="AA13" s="131" t="s">
        <v>112</v>
      </c>
      <c r="AB13" s="131">
        <v>471.79070000000002</v>
      </c>
      <c r="AC13" s="132">
        <v>488.93979999999999</v>
      </c>
      <c r="AD13" s="133">
        <v>0.9585999999999899</v>
      </c>
      <c r="AE13" s="134">
        <v>1.9644199407682361E-3</v>
      </c>
      <c r="AF13" s="135" t="s">
        <v>112</v>
      </c>
    </row>
    <row r="14" spans="1:32" s="84" customFormat="1" ht="12" customHeight="1" x14ac:dyDescent="0.2">
      <c r="A14" s="129" t="s">
        <v>69</v>
      </c>
      <c r="B14" s="136" t="s">
        <v>112</v>
      </c>
      <c r="C14" s="136" t="s">
        <v>112</v>
      </c>
      <c r="D14" s="136" t="s">
        <v>112</v>
      </c>
      <c r="E14" s="136">
        <v>537.327</v>
      </c>
      <c r="F14" s="136" t="s">
        <v>112</v>
      </c>
      <c r="G14" s="136" t="s">
        <v>112</v>
      </c>
      <c r="H14" s="136">
        <v>491.73</v>
      </c>
      <c r="I14" s="136" t="s">
        <v>112</v>
      </c>
      <c r="J14" s="136">
        <v>488.13</v>
      </c>
      <c r="K14" s="136" t="s">
        <v>112</v>
      </c>
      <c r="L14" s="136" t="s">
        <v>112</v>
      </c>
      <c r="M14" s="136">
        <v>450.87</v>
      </c>
      <c r="N14" s="136" t="s">
        <v>112</v>
      </c>
      <c r="O14" s="136" t="s">
        <v>112</v>
      </c>
      <c r="P14" s="136" t="s">
        <v>113</v>
      </c>
      <c r="Q14" s="136" t="s">
        <v>112</v>
      </c>
      <c r="R14" s="136" t="s">
        <v>112</v>
      </c>
      <c r="S14" s="136" t="s">
        <v>112</v>
      </c>
      <c r="T14" s="136">
        <v>488</v>
      </c>
      <c r="U14" s="136">
        <v>526.01</v>
      </c>
      <c r="V14" s="136" t="s">
        <v>112</v>
      </c>
      <c r="W14" s="136">
        <v>450.88</v>
      </c>
      <c r="X14" s="136" t="s">
        <v>112</v>
      </c>
      <c r="Y14" s="136" t="s">
        <v>112</v>
      </c>
      <c r="Z14" s="136" t="s">
        <v>112</v>
      </c>
      <c r="AA14" s="136" t="s">
        <v>112</v>
      </c>
      <c r="AB14" s="136">
        <v>514.34249999999997</v>
      </c>
      <c r="AC14" s="137">
        <v>490.03519999999997</v>
      </c>
      <c r="AD14" s="138">
        <v>4.0621999999999616</v>
      </c>
      <c r="AE14" s="139">
        <v>8.3589005973581099E-3</v>
      </c>
      <c r="AF14" s="140" t="s">
        <v>112</v>
      </c>
    </row>
    <row r="15" spans="1:32" s="84" customFormat="1" ht="12" customHeight="1" x14ac:dyDescent="0.2">
      <c r="A15" s="129" t="s">
        <v>70</v>
      </c>
      <c r="B15" s="131" t="s">
        <v>112</v>
      </c>
      <c r="C15" s="131" t="s">
        <v>112</v>
      </c>
      <c r="D15" s="131" t="s">
        <v>112</v>
      </c>
      <c r="E15" s="131">
        <v>525.37139999999999</v>
      </c>
      <c r="F15" s="131">
        <v>469.85</v>
      </c>
      <c r="G15" s="131" t="s">
        <v>113</v>
      </c>
      <c r="H15" s="131">
        <v>445.5</v>
      </c>
      <c r="I15" s="131" t="s">
        <v>112</v>
      </c>
      <c r="J15" s="131">
        <v>478.72</v>
      </c>
      <c r="K15" s="131" t="s">
        <v>112</v>
      </c>
      <c r="L15" s="131" t="s">
        <v>112</v>
      </c>
      <c r="M15" s="131">
        <v>487.48</v>
      </c>
      <c r="N15" s="131" t="s">
        <v>112</v>
      </c>
      <c r="O15" s="131">
        <v>328.26</v>
      </c>
      <c r="P15" s="131" t="s">
        <v>113</v>
      </c>
      <c r="Q15" s="131" t="s">
        <v>112</v>
      </c>
      <c r="R15" s="131" t="s">
        <v>112</v>
      </c>
      <c r="S15" s="131">
        <v>424.45</v>
      </c>
      <c r="T15" s="131">
        <v>440</v>
      </c>
      <c r="U15" s="131" t="s">
        <v>113</v>
      </c>
      <c r="V15" s="131">
        <v>421.56420000000003</v>
      </c>
      <c r="W15" s="131">
        <v>411.98</v>
      </c>
      <c r="X15" s="131">
        <v>392.12720000000002</v>
      </c>
      <c r="Y15" s="131" t="s">
        <v>112</v>
      </c>
      <c r="Z15" s="131" t="s">
        <v>112</v>
      </c>
      <c r="AA15" s="131" t="s">
        <v>112</v>
      </c>
      <c r="AB15" s="131">
        <v>503.37060000000002</v>
      </c>
      <c r="AC15" s="132">
        <v>465.33690000000001</v>
      </c>
      <c r="AD15" s="133">
        <v>10.095300000000009</v>
      </c>
      <c r="AE15" s="134">
        <v>2.2175697475801837E-2</v>
      </c>
      <c r="AF15" s="135" t="s">
        <v>112</v>
      </c>
    </row>
    <row r="16" spans="1:32" s="84" customFormat="1" ht="12" customHeight="1" thickBot="1" x14ac:dyDescent="0.25">
      <c r="A16" s="129" t="s">
        <v>71</v>
      </c>
      <c r="B16" s="131" t="s">
        <v>112</v>
      </c>
      <c r="C16" s="131" t="s">
        <v>112</v>
      </c>
      <c r="D16" s="131" t="s">
        <v>112</v>
      </c>
      <c r="E16" s="131">
        <v>526.17740000000003</v>
      </c>
      <c r="F16" s="131" t="s">
        <v>112</v>
      </c>
      <c r="G16" s="131" t="s">
        <v>112</v>
      </c>
      <c r="H16" s="131" t="s">
        <v>112</v>
      </c>
      <c r="I16" s="131" t="s">
        <v>112</v>
      </c>
      <c r="J16" s="131">
        <v>473.6</v>
      </c>
      <c r="K16" s="131" t="s">
        <v>112</v>
      </c>
      <c r="L16" s="131" t="s">
        <v>112</v>
      </c>
      <c r="M16" s="131">
        <v>503.25</v>
      </c>
      <c r="N16" s="131" t="s">
        <v>112</v>
      </c>
      <c r="O16" s="131" t="s">
        <v>112</v>
      </c>
      <c r="P16" s="131" t="s">
        <v>113</v>
      </c>
      <c r="Q16" s="131" t="s">
        <v>112</v>
      </c>
      <c r="R16" s="131" t="s">
        <v>112</v>
      </c>
      <c r="S16" s="131" t="s">
        <v>112</v>
      </c>
      <c r="T16" s="131">
        <v>453</v>
      </c>
      <c r="U16" s="131" t="s">
        <v>113</v>
      </c>
      <c r="V16" s="131">
        <v>455.3313</v>
      </c>
      <c r="W16" s="131">
        <v>410.4</v>
      </c>
      <c r="X16" s="131">
        <v>427.01170000000002</v>
      </c>
      <c r="Y16" s="131" t="s">
        <v>112</v>
      </c>
      <c r="Z16" s="131" t="s">
        <v>113</v>
      </c>
      <c r="AA16" s="131" t="s">
        <v>112</v>
      </c>
      <c r="AB16" s="131">
        <v>514.24710000000005</v>
      </c>
      <c r="AC16" s="132">
        <v>476.0856</v>
      </c>
      <c r="AD16" s="133">
        <v>3.4560999999999922</v>
      </c>
      <c r="AE16" s="134">
        <v>7.3124931896972889E-3</v>
      </c>
      <c r="AF16" s="135" t="s">
        <v>112</v>
      </c>
    </row>
    <row r="17" spans="1:32" s="147" customFormat="1" ht="12" customHeight="1" thickBot="1" x14ac:dyDescent="0.25">
      <c r="A17" s="141" t="s">
        <v>72</v>
      </c>
      <c r="B17" s="142" t="s">
        <v>112</v>
      </c>
      <c r="C17" s="142" t="s">
        <v>112</v>
      </c>
      <c r="D17" s="142" t="s">
        <v>112</v>
      </c>
      <c r="E17" s="142">
        <v>529.03809999999999</v>
      </c>
      <c r="F17" s="142">
        <v>469.85</v>
      </c>
      <c r="G17" s="142" t="s">
        <v>113</v>
      </c>
      <c r="H17" s="142">
        <v>481.7457</v>
      </c>
      <c r="I17" s="142">
        <v>488</v>
      </c>
      <c r="J17" s="142">
        <v>485.64890000000003</v>
      </c>
      <c r="K17" s="142" t="s">
        <v>112</v>
      </c>
      <c r="L17" s="142" t="s">
        <v>112</v>
      </c>
      <c r="M17" s="142">
        <v>549.03399999999999</v>
      </c>
      <c r="N17" s="142" t="s">
        <v>112</v>
      </c>
      <c r="O17" s="142">
        <v>333.05059999999997</v>
      </c>
      <c r="P17" s="142" t="s">
        <v>113</v>
      </c>
      <c r="Q17" s="142" t="s">
        <v>112</v>
      </c>
      <c r="R17" s="142" t="s">
        <v>112</v>
      </c>
      <c r="S17" s="142">
        <v>424.45</v>
      </c>
      <c r="T17" s="142">
        <v>453.43090000000001</v>
      </c>
      <c r="U17" s="142" t="s">
        <v>113</v>
      </c>
      <c r="V17" s="142">
        <v>432.68329999999997</v>
      </c>
      <c r="W17" s="142">
        <v>421.98410000000001</v>
      </c>
      <c r="X17" s="142">
        <v>397.4588</v>
      </c>
      <c r="Y17" s="142">
        <v>401.54</v>
      </c>
      <c r="Z17" s="142" t="s">
        <v>113</v>
      </c>
      <c r="AA17" s="142" t="s">
        <v>112</v>
      </c>
      <c r="AB17" s="142">
        <v>505.40260000000001</v>
      </c>
      <c r="AC17" s="143">
        <v>482.02659999999997</v>
      </c>
      <c r="AD17" s="144">
        <v>2.7999999999999545</v>
      </c>
      <c r="AE17" s="145">
        <v>5.8427474601785434E-3</v>
      </c>
      <c r="AF17" s="146" t="s">
        <v>112</v>
      </c>
    </row>
    <row r="18" spans="1:32" s="84" customFormat="1" ht="12" customHeight="1" x14ac:dyDescent="0.2">
      <c r="A18" s="129" t="s">
        <v>73</v>
      </c>
      <c r="B18" s="130">
        <v>538.33000000000004</v>
      </c>
      <c r="C18" s="130" t="s">
        <v>112</v>
      </c>
      <c r="D18" s="130">
        <v>449.46719999999999</v>
      </c>
      <c r="E18" s="130">
        <v>534.10299999999995</v>
      </c>
      <c r="F18" s="130">
        <v>501.11</v>
      </c>
      <c r="G18" s="130" t="s">
        <v>113</v>
      </c>
      <c r="H18" s="130">
        <v>488.95</v>
      </c>
      <c r="I18" s="130">
        <v>439.83</v>
      </c>
      <c r="J18" s="130">
        <v>497.36</v>
      </c>
      <c r="K18" s="130">
        <v>540</v>
      </c>
      <c r="L18" s="130">
        <v>479.709</v>
      </c>
      <c r="M18" s="130">
        <v>527.39</v>
      </c>
      <c r="N18" s="130" t="s">
        <v>112</v>
      </c>
      <c r="O18" s="130" t="s">
        <v>112</v>
      </c>
      <c r="P18" s="130">
        <v>450.54</v>
      </c>
      <c r="Q18" s="130">
        <v>553.78</v>
      </c>
      <c r="R18" s="130" t="s">
        <v>112</v>
      </c>
      <c r="S18" s="130">
        <v>454.77</v>
      </c>
      <c r="T18" s="130">
        <v>463</v>
      </c>
      <c r="U18" s="130">
        <v>467.82</v>
      </c>
      <c r="V18" s="130">
        <v>464.14010000000002</v>
      </c>
      <c r="W18" s="130">
        <v>468.19</v>
      </c>
      <c r="X18" s="130" t="s">
        <v>112</v>
      </c>
      <c r="Y18" s="130">
        <v>428.12</v>
      </c>
      <c r="Z18" s="130">
        <v>506.24</v>
      </c>
      <c r="AA18" s="130">
        <v>516.20000000000005</v>
      </c>
      <c r="AB18" s="130">
        <v>535.14139999999998</v>
      </c>
      <c r="AC18" s="132">
        <v>507.1456</v>
      </c>
      <c r="AD18" s="133">
        <v>0.52019999999998845</v>
      </c>
      <c r="AE18" s="148">
        <v>1.0267941559976013E-3</v>
      </c>
      <c r="AF18" s="149" t="s">
        <v>112</v>
      </c>
    </row>
    <row r="19" spans="1:32" s="84" customFormat="1" ht="12" customHeight="1" x14ac:dyDescent="0.2">
      <c r="A19" s="129" t="s">
        <v>74</v>
      </c>
      <c r="B19" s="131">
        <v>445.5</v>
      </c>
      <c r="C19" s="131" t="s">
        <v>112</v>
      </c>
      <c r="D19" s="131">
        <v>443.26819999999998</v>
      </c>
      <c r="E19" s="131">
        <v>530.07299999999998</v>
      </c>
      <c r="F19" s="131">
        <v>497.98</v>
      </c>
      <c r="G19" s="131" t="s">
        <v>112</v>
      </c>
      <c r="H19" s="131">
        <v>492.86</v>
      </c>
      <c r="I19" s="131">
        <v>380</v>
      </c>
      <c r="J19" s="131">
        <v>490.29</v>
      </c>
      <c r="K19" s="131">
        <v>524</v>
      </c>
      <c r="L19" s="131">
        <v>467.7362</v>
      </c>
      <c r="M19" s="131">
        <v>500.13</v>
      </c>
      <c r="N19" s="131" t="s">
        <v>112</v>
      </c>
      <c r="O19" s="131" t="s">
        <v>112</v>
      </c>
      <c r="P19" s="131">
        <v>434.66</v>
      </c>
      <c r="Q19" s="131" t="s">
        <v>113</v>
      </c>
      <c r="R19" s="131" t="s">
        <v>112</v>
      </c>
      <c r="S19" s="131">
        <v>454.77</v>
      </c>
      <c r="T19" s="131">
        <v>510</v>
      </c>
      <c r="U19" s="131">
        <v>469.75</v>
      </c>
      <c r="V19" s="131">
        <v>457.42860000000002</v>
      </c>
      <c r="W19" s="131">
        <v>501.42</v>
      </c>
      <c r="X19" s="131" t="s">
        <v>112</v>
      </c>
      <c r="Y19" s="131">
        <v>432.73</v>
      </c>
      <c r="Z19" s="131" t="s">
        <v>112</v>
      </c>
      <c r="AA19" s="131">
        <v>512.19000000000005</v>
      </c>
      <c r="AB19" s="131">
        <v>530.27560000000005</v>
      </c>
      <c r="AC19" s="132">
        <v>499.79880000000003</v>
      </c>
      <c r="AD19" s="133">
        <v>-0.19949999999994361</v>
      </c>
      <c r="AE19" s="148">
        <v>-3.9900135660453362E-4</v>
      </c>
      <c r="AF19" s="135" t="s">
        <v>112</v>
      </c>
    </row>
    <row r="20" spans="1:32" s="84" customFormat="1" ht="12" customHeight="1" x14ac:dyDescent="0.2">
      <c r="A20" s="129" t="s">
        <v>75</v>
      </c>
      <c r="B20" s="131">
        <v>491.41</v>
      </c>
      <c r="C20" s="131" t="s">
        <v>112</v>
      </c>
      <c r="D20" s="131">
        <v>436.57979999999998</v>
      </c>
      <c r="E20" s="131">
        <v>517.44590000000005</v>
      </c>
      <c r="F20" s="131">
        <v>495.57</v>
      </c>
      <c r="G20" s="131">
        <v>483.64</v>
      </c>
      <c r="H20" s="131">
        <v>475.99</v>
      </c>
      <c r="I20" s="131">
        <v>457</v>
      </c>
      <c r="J20" s="131">
        <v>493.56</v>
      </c>
      <c r="K20" s="131">
        <v>522</v>
      </c>
      <c r="L20" s="131">
        <v>481.83749999999998</v>
      </c>
      <c r="M20" s="131">
        <v>456.89</v>
      </c>
      <c r="N20" s="131" t="s">
        <v>112</v>
      </c>
      <c r="O20" s="131">
        <v>431.64</v>
      </c>
      <c r="P20" s="131">
        <v>437.12</v>
      </c>
      <c r="Q20" s="131">
        <v>527.38</v>
      </c>
      <c r="R20" s="131">
        <v>173.61859999999999</v>
      </c>
      <c r="S20" s="131">
        <v>401.1</v>
      </c>
      <c r="T20" s="131">
        <v>446</v>
      </c>
      <c r="U20" s="131">
        <v>455.94</v>
      </c>
      <c r="V20" s="131">
        <v>459.10649999999998</v>
      </c>
      <c r="W20" s="131">
        <v>458.31</v>
      </c>
      <c r="X20" s="131">
        <v>431.19810000000001</v>
      </c>
      <c r="Y20" s="131">
        <v>423.48</v>
      </c>
      <c r="Z20" s="131">
        <v>416.25</v>
      </c>
      <c r="AA20" s="131">
        <v>482.3</v>
      </c>
      <c r="AB20" s="131">
        <v>521.68889999999999</v>
      </c>
      <c r="AC20" s="132">
        <v>483.49579999999997</v>
      </c>
      <c r="AD20" s="133">
        <v>2.3808999999999969</v>
      </c>
      <c r="AE20" s="148">
        <v>4.9487139142854186E-3</v>
      </c>
      <c r="AF20" s="135" t="s">
        <v>112</v>
      </c>
    </row>
    <row r="21" spans="1:32" s="84" customFormat="1" ht="12" customHeight="1" x14ac:dyDescent="0.2">
      <c r="A21" s="129" t="s">
        <v>76</v>
      </c>
      <c r="B21" s="136">
        <v>436.5</v>
      </c>
      <c r="C21" s="136" t="s">
        <v>112</v>
      </c>
      <c r="D21" s="136">
        <v>429.07580000000002</v>
      </c>
      <c r="E21" s="136">
        <v>521.07280000000003</v>
      </c>
      <c r="F21" s="136">
        <v>491.18</v>
      </c>
      <c r="G21" s="136" t="s">
        <v>112</v>
      </c>
      <c r="H21" s="136">
        <v>481.86</v>
      </c>
      <c r="I21" s="136" t="s">
        <v>112</v>
      </c>
      <c r="J21" s="136">
        <v>498.17</v>
      </c>
      <c r="K21" s="136">
        <v>512</v>
      </c>
      <c r="L21" s="136">
        <v>481.83749999999998</v>
      </c>
      <c r="M21" s="136">
        <v>467.53</v>
      </c>
      <c r="N21" s="136" t="s">
        <v>112</v>
      </c>
      <c r="O21" s="136" t="s">
        <v>112</v>
      </c>
      <c r="P21" s="136">
        <v>420.57</v>
      </c>
      <c r="Q21" s="136" t="s">
        <v>113</v>
      </c>
      <c r="R21" s="136" t="s">
        <v>112</v>
      </c>
      <c r="S21" s="136">
        <v>420.51</v>
      </c>
      <c r="T21" s="136">
        <v>511</v>
      </c>
      <c r="U21" s="136">
        <v>462.35</v>
      </c>
      <c r="V21" s="136">
        <v>454.0729</v>
      </c>
      <c r="W21" s="136">
        <v>478.92</v>
      </c>
      <c r="X21" s="136">
        <v>390.03500000000003</v>
      </c>
      <c r="Y21" s="136">
        <v>429.64</v>
      </c>
      <c r="Z21" s="136">
        <v>460.01</v>
      </c>
      <c r="AA21" s="136">
        <v>483.21</v>
      </c>
      <c r="AB21" s="136">
        <v>526.07759999999996</v>
      </c>
      <c r="AC21" s="137">
        <v>490.9359</v>
      </c>
      <c r="AD21" s="150">
        <v>1.5357000000000198</v>
      </c>
      <c r="AE21" s="151">
        <v>3.1379227062025006E-3</v>
      </c>
      <c r="AF21" s="140" t="s">
        <v>112</v>
      </c>
    </row>
    <row r="22" spans="1:32" s="84" customFormat="1" ht="12" customHeight="1" x14ac:dyDescent="0.2">
      <c r="A22" s="129" t="s">
        <v>77</v>
      </c>
      <c r="B22" s="131">
        <v>433.09</v>
      </c>
      <c r="C22" s="131">
        <v>435.08539999999999</v>
      </c>
      <c r="D22" s="131">
        <v>411.70229999999998</v>
      </c>
      <c r="E22" s="131">
        <v>484.8032</v>
      </c>
      <c r="F22" s="131">
        <v>459.46</v>
      </c>
      <c r="G22" s="131">
        <v>464.67</v>
      </c>
      <c r="H22" s="131">
        <v>449.68</v>
      </c>
      <c r="I22" s="131">
        <v>405</v>
      </c>
      <c r="J22" s="131">
        <v>453.49</v>
      </c>
      <c r="K22" s="131">
        <v>497</v>
      </c>
      <c r="L22" s="131">
        <v>479.17689999999999</v>
      </c>
      <c r="M22" s="131">
        <v>403.68</v>
      </c>
      <c r="N22" s="131">
        <v>355</v>
      </c>
      <c r="O22" s="131">
        <v>375.18</v>
      </c>
      <c r="P22" s="131">
        <v>424.41</v>
      </c>
      <c r="Q22" s="131">
        <v>480.6</v>
      </c>
      <c r="R22" s="131">
        <v>186.4419</v>
      </c>
      <c r="S22" s="131">
        <v>403.8</v>
      </c>
      <c r="T22" s="131">
        <v>472</v>
      </c>
      <c r="U22" s="131">
        <v>422.37</v>
      </c>
      <c r="V22" s="131">
        <v>444.42509999999999</v>
      </c>
      <c r="W22" s="131">
        <v>409.46</v>
      </c>
      <c r="X22" s="131">
        <v>414.8657</v>
      </c>
      <c r="Y22" s="131">
        <v>399.96</v>
      </c>
      <c r="Z22" s="131">
        <v>306.95999999999998</v>
      </c>
      <c r="AA22" s="131">
        <v>449.93</v>
      </c>
      <c r="AB22" s="131">
        <v>506.4237</v>
      </c>
      <c r="AC22" s="132">
        <v>448.20350000000002</v>
      </c>
      <c r="AD22" s="133">
        <v>-0.65149999999999864</v>
      </c>
      <c r="AE22" s="148">
        <v>-1.4514709650109703E-3</v>
      </c>
      <c r="AF22" s="135" t="s">
        <v>112</v>
      </c>
    </row>
    <row r="23" spans="1:32" s="84" customFormat="1" ht="12" customHeight="1" thickBot="1" x14ac:dyDescent="0.25">
      <c r="A23" s="129" t="s">
        <v>78</v>
      </c>
      <c r="B23" s="131">
        <v>410.5</v>
      </c>
      <c r="C23" s="131" t="s">
        <v>112</v>
      </c>
      <c r="D23" s="131">
        <v>406.44139999999999</v>
      </c>
      <c r="E23" s="131">
        <v>493.26609999999999</v>
      </c>
      <c r="F23" s="131">
        <v>466.77</v>
      </c>
      <c r="G23" s="131">
        <v>449.15</v>
      </c>
      <c r="H23" s="131">
        <v>454.26</v>
      </c>
      <c r="I23" s="131">
        <v>380</v>
      </c>
      <c r="J23" s="131">
        <v>448.86</v>
      </c>
      <c r="K23" s="131">
        <v>492</v>
      </c>
      <c r="L23" s="131">
        <v>496.87</v>
      </c>
      <c r="M23" s="131">
        <v>444.68</v>
      </c>
      <c r="N23" s="131" t="s">
        <v>112</v>
      </c>
      <c r="O23" s="131">
        <v>364.74</v>
      </c>
      <c r="P23" s="131">
        <v>400</v>
      </c>
      <c r="Q23" s="131">
        <v>477.46</v>
      </c>
      <c r="R23" s="131" t="s">
        <v>112</v>
      </c>
      <c r="S23" s="131">
        <v>397.47</v>
      </c>
      <c r="T23" s="131">
        <v>421</v>
      </c>
      <c r="U23" s="131">
        <v>422.79</v>
      </c>
      <c r="V23" s="131">
        <v>439.81099999999998</v>
      </c>
      <c r="W23" s="131">
        <v>424.86</v>
      </c>
      <c r="X23" s="131">
        <v>442.03370000000001</v>
      </c>
      <c r="Y23" s="131">
        <v>390.92</v>
      </c>
      <c r="Z23" s="131">
        <v>370.41</v>
      </c>
      <c r="AA23" s="131">
        <v>454.6</v>
      </c>
      <c r="AB23" s="131">
        <v>514.05629999999996</v>
      </c>
      <c r="AC23" s="132">
        <v>463.50459999999998</v>
      </c>
      <c r="AD23" s="133">
        <v>-3.8500000000000227</v>
      </c>
      <c r="AE23" s="148">
        <v>-8.2378562230905894E-3</v>
      </c>
      <c r="AF23" s="135" t="s">
        <v>112</v>
      </c>
    </row>
    <row r="24" spans="1:32" s="147" customFormat="1" ht="12" customHeight="1" thickBot="1" x14ac:dyDescent="0.25">
      <c r="A24" s="141" t="s">
        <v>79</v>
      </c>
      <c r="B24" s="142">
        <v>519.77440000000001</v>
      </c>
      <c r="C24" s="142">
        <v>435.08539999999999</v>
      </c>
      <c r="D24" s="142">
        <v>433.29250000000002</v>
      </c>
      <c r="E24" s="142">
        <v>507.72539999999998</v>
      </c>
      <c r="F24" s="142">
        <v>491.22460000000001</v>
      </c>
      <c r="G24" s="142" t="s">
        <v>113</v>
      </c>
      <c r="H24" s="142">
        <v>476.2056</v>
      </c>
      <c r="I24" s="142">
        <v>407.64949999999999</v>
      </c>
      <c r="J24" s="142">
        <v>487.03930000000003</v>
      </c>
      <c r="K24" s="142">
        <v>520.84990000000005</v>
      </c>
      <c r="L24" s="142">
        <v>480.0874</v>
      </c>
      <c r="M24" s="142">
        <v>514.63109999999995</v>
      </c>
      <c r="N24" s="142">
        <v>355</v>
      </c>
      <c r="O24" s="142">
        <v>390.21969999999999</v>
      </c>
      <c r="P24" s="142">
        <v>420.88420000000002</v>
      </c>
      <c r="Q24" s="142" t="s">
        <v>113</v>
      </c>
      <c r="R24" s="142">
        <v>184.06020000000001</v>
      </c>
      <c r="S24" s="142">
        <v>406.09129999999999</v>
      </c>
      <c r="T24" s="142">
        <v>472.1277</v>
      </c>
      <c r="U24" s="142">
        <v>463.66399999999999</v>
      </c>
      <c r="V24" s="142">
        <v>448.7097</v>
      </c>
      <c r="W24" s="142">
        <v>463.15100000000001</v>
      </c>
      <c r="X24" s="142">
        <v>417.76659999999998</v>
      </c>
      <c r="Y24" s="142">
        <v>422.43509999999998</v>
      </c>
      <c r="Z24" s="142">
        <v>375.10039999999998</v>
      </c>
      <c r="AA24" s="142">
        <v>463.28559999999999</v>
      </c>
      <c r="AB24" s="142">
        <v>517.88760000000002</v>
      </c>
      <c r="AC24" s="143">
        <v>486.78969999999998</v>
      </c>
      <c r="AD24" s="152">
        <v>0.22710000000000719</v>
      </c>
      <c r="AE24" s="153">
        <v>4.6674364203092011E-4</v>
      </c>
      <c r="AF24" s="146" t="s">
        <v>112</v>
      </c>
    </row>
    <row r="25" spans="1:32" s="84" customFormat="1" ht="12" customHeight="1" thickBot="1" x14ac:dyDescent="0.25">
      <c r="A25" s="129" t="s">
        <v>80</v>
      </c>
      <c r="B25" s="130" t="s">
        <v>112</v>
      </c>
      <c r="C25" s="130" t="s">
        <v>112</v>
      </c>
      <c r="D25" s="130">
        <v>422.91759999999999</v>
      </c>
      <c r="E25" s="130">
        <v>445.98140000000001</v>
      </c>
      <c r="F25" s="130">
        <v>453.65</v>
      </c>
      <c r="G25" s="130" t="s">
        <v>112</v>
      </c>
      <c r="H25" s="130">
        <v>412.88</v>
      </c>
      <c r="I25" s="130" t="s">
        <v>112</v>
      </c>
      <c r="J25" s="130" t="s">
        <v>112</v>
      </c>
      <c r="K25" s="130">
        <v>463</v>
      </c>
      <c r="L25" s="130" t="s">
        <v>112</v>
      </c>
      <c r="M25" s="130">
        <v>442.3</v>
      </c>
      <c r="N25" s="130" t="s">
        <v>112</v>
      </c>
      <c r="O25" s="130" t="s">
        <v>112</v>
      </c>
      <c r="P25" s="130">
        <v>418.01</v>
      </c>
      <c r="Q25" s="130" t="s">
        <v>113</v>
      </c>
      <c r="R25" s="130" t="s">
        <v>112</v>
      </c>
      <c r="S25" s="130" t="s">
        <v>112</v>
      </c>
      <c r="T25" s="130" t="s">
        <v>112</v>
      </c>
      <c r="U25" s="130">
        <v>417.96</v>
      </c>
      <c r="V25" s="130">
        <v>455.541</v>
      </c>
      <c r="W25" s="130" t="s">
        <v>112</v>
      </c>
      <c r="X25" s="130" t="s">
        <v>112</v>
      </c>
      <c r="Y25" s="130">
        <v>438.31</v>
      </c>
      <c r="Z25" s="130">
        <v>350.55</v>
      </c>
      <c r="AA25" s="130" t="s">
        <v>112</v>
      </c>
      <c r="AB25" s="130">
        <v>511.38490000000002</v>
      </c>
      <c r="AC25" s="132">
        <v>452.4008</v>
      </c>
      <c r="AD25" s="133">
        <v>4.5692000000000235</v>
      </c>
      <c r="AE25" s="148">
        <v>1.0202942356010603E-2</v>
      </c>
      <c r="AF25" s="149" t="s">
        <v>112</v>
      </c>
    </row>
    <row r="26" spans="1:32" s="147" customFormat="1" ht="12" customHeight="1" thickBot="1" x14ac:dyDescent="0.25">
      <c r="A26" s="141" t="s">
        <v>81</v>
      </c>
      <c r="B26" s="142" t="s">
        <v>112</v>
      </c>
      <c r="C26" s="142" t="s">
        <v>112</v>
      </c>
      <c r="D26" s="142">
        <v>422.91759999999999</v>
      </c>
      <c r="E26" s="142">
        <v>445.98140000000001</v>
      </c>
      <c r="F26" s="142">
        <v>453.65</v>
      </c>
      <c r="G26" s="142" t="s">
        <v>112</v>
      </c>
      <c r="H26" s="142">
        <v>412.88</v>
      </c>
      <c r="I26" s="142" t="s">
        <v>112</v>
      </c>
      <c r="J26" s="142" t="s">
        <v>112</v>
      </c>
      <c r="K26" s="142">
        <v>463</v>
      </c>
      <c r="L26" s="142" t="s">
        <v>112</v>
      </c>
      <c r="M26" s="142">
        <v>442.3</v>
      </c>
      <c r="N26" s="142" t="s">
        <v>112</v>
      </c>
      <c r="O26" s="142" t="s">
        <v>112</v>
      </c>
      <c r="P26" s="142">
        <v>418.01</v>
      </c>
      <c r="Q26" s="142" t="s">
        <v>113</v>
      </c>
      <c r="R26" s="142" t="s">
        <v>112</v>
      </c>
      <c r="S26" s="142" t="s">
        <v>112</v>
      </c>
      <c r="T26" s="142" t="s">
        <v>112</v>
      </c>
      <c r="U26" s="142">
        <v>417.96</v>
      </c>
      <c r="V26" s="142">
        <v>455.541</v>
      </c>
      <c r="W26" s="142" t="s">
        <v>112</v>
      </c>
      <c r="X26" s="142" t="s">
        <v>112</v>
      </c>
      <c r="Y26" s="142">
        <v>438.31</v>
      </c>
      <c r="Z26" s="142">
        <v>350.55</v>
      </c>
      <c r="AA26" s="142" t="s">
        <v>112</v>
      </c>
      <c r="AB26" s="142">
        <v>511.38490000000002</v>
      </c>
      <c r="AC26" s="143">
        <v>452.4008</v>
      </c>
      <c r="AD26" s="152">
        <v>4.5692000000000235</v>
      </c>
      <c r="AE26" s="153">
        <v>1.0202942356010603E-2</v>
      </c>
      <c r="AF26" s="146" t="s">
        <v>112</v>
      </c>
    </row>
    <row r="27" spans="1:32" s="84" customFormat="1" ht="12" customHeight="1" x14ac:dyDescent="0.2">
      <c r="A27" s="129" t="s">
        <v>82</v>
      </c>
      <c r="B27" s="130" t="s">
        <v>112</v>
      </c>
      <c r="C27" s="130" t="s">
        <v>112</v>
      </c>
      <c r="D27" s="130" t="s">
        <v>112</v>
      </c>
      <c r="E27" s="130" t="s">
        <v>112</v>
      </c>
      <c r="F27" s="130" t="s">
        <v>112</v>
      </c>
      <c r="G27" s="130" t="s">
        <v>112</v>
      </c>
      <c r="H27" s="130">
        <v>494.21</v>
      </c>
      <c r="I27" s="130" t="s">
        <v>112</v>
      </c>
      <c r="J27" s="130" t="s">
        <v>112</v>
      </c>
      <c r="K27" s="130" t="s">
        <v>112</v>
      </c>
      <c r="L27" s="130" t="s">
        <v>112</v>
      </c>
      <c r="M27" s="130">
        <v>598.71</v>
      </c>
      <c r="N27" s="130" t="s">
        <v>112</v>
      </c>
      <c r="O27" s="130" t="s">
        <v>112</v>
      </c>
      <c r="P27" s="130" t="s">
        <v>113</v>
      </c>
      <c r="Q27" s="130" t="s">
        <v>112</v>
      </c>
      <c r="R27" s="130" t="s">
        <v>112</v>
      </c>
      <c r="S27" s="130" t="s">
        <v>112</v>
      </c>
      <c r="T27" s="130" t="s">
        <v>112</v>
      </c>
      <c r="U27" s="130">
        <v>518.9</v>
      </c>
      <c r="V27" s="130" t="s">
        <v>112</v>
      </c>
      <c r="W27" s="130">
        <v>880</v>
      </c>
      <c r="X27" s="130" t="s">
        <v>112</v>
      </c>
      <c r="Y27" s="130" t="s">
        <v>112</v>
      </c>
      <c r="Z27" s="130" t="s">
        <v>112</v>
      </c>
      <c r="AA27" s="130" t="s">
        <v>112</v>
      </c>
      <c r="AB27" s="130" t="s">
        <v>112</v>
      </c>
      <c r="AC27" s="132">
        <v>503.99810000000002</v>
      </c>
      <c r="AD27" s="133">
        <v>-1.0272999999999683</v>
      </c>
      <c r="AE27" s="148">
        <v>-2.0341551137823544E-3</v>
      </c>
      <c r="AF27" s="149" t="s">
        <v>112</v>
      </c>
    </row>
    <row r="28" spans="1:32" s="84" customFormat="1" ht="12" customHeight="1" x14ac:dyDescent="0.2">
      <c r="A28" s="129" t="s">
        <v>83</v>
      </c>
      <c r="B28" s="131" t="s">
        <v>112</v>
      </c>
      <c r="C28" s="131" t="s">
        <v>112</v>
      </c>
      <c r="D28" s="131" t="s">
        <v>112</v>
      </c>
      <c r="E28" s="131" t="s">
        <v>112</v>
      </c>
      <c r="F28" s="131">
        <v>543.99</v>
      </c>
      <c r="G28" s="131" t="s">
        <v>112</v>
      </c>
      <c r="H28" s="131">
        <v>496.12</v>
      </c>
      <c r="I28" s="131" t="s">
        <v>112</v>
      </c>
      <c r="J28" s="131" t="s">
        <v>112</v>
      </c>
      <c r="K28" s="131">
        <v>372</v>
      </c>
      <c r="L28" s="131" t="s">
        <v>112</v>
      </c>
      <c r="M28" s="131">
        <v>599.45000000000005</v>
      </c>
      <c r="N28" s="131" t="s">
        <v>112</v>
      </c>
      <c r="O28" s="131" t="s">
        <v>112</v>
      </c>
      <c r="P28" s="131" t="s">
        <v>112</v>
      </c>
      <c r="Q28" s="131" t="s">
        <v>112</v>
      </c>
      <c r="R28" s="131" t="s">
        <v>112</v>
      </c>
      <c r="S28" s="131" t="s">
        <v>112</v>
      </c>
      <c r="T28" s="131" t="s">
        <v>112</v>
      </c>
      <c r="U28" s="131">
        <v>493.64</v>
      </c>
      <c r="V28" s="131" t="s">
        <v>112</v>
      </c>
      <c r="W28" s="131">
        <v>400</v>
      </c>
      <c r="X28" s="131" t="s">
        <v>112</v>
      </c>
      <c r="Y28" s="131" t="s">
        <v>112</v>
      </c>
      <c r="Z28" s="131" t="s">
        <v>112</v>
      </c>
      <c r="AA28" s="131" t="s">
        <v>112</v>
      </c>
      <c r="AB28" s="131" t="s">
        <v>112</v>
      </c>
      <c r="AC28" s="132">
        <v>482.45139999999998</v>
      </c>
      <c r="AD28" s="133">
        <v>-9.0240000000000009</v>
      </c>
      <c r="AE28" s="148">
        <v>-1.8361041061261685E-2</v>
      </c>
      <c r="AF28" s="135" t="s">
        <v>112</v>
      </c>
    </row>
    <row r="29" spans="1:32" s="84" customFormat="1" ht="12" customHeight="1" x14ac:dyDescent="0.2">
      <c r="A29" s="129" t="s">
        <v>84</v>
      </c>
      <c r="B29" s="131" t="s">
        <v>112</v>
      </c>
      <c r="C29" s="131" t="s">
        <v>112</v>
      </c>
      <c r="D29" s="131" t="s">
        <v>112</v>
      </c>
      <c r="E29" s="131" t="s">
        <v>112</v>
      </c>
      <c r="F29" s="131" t="s">
        <v>112</v>
      </c>
      <c r="G29" s="131" t="s">
        <v>112</v>
      </c>
      <c r="H29" s="131">
        <v>495.49</v>
      </c>
      <c r="I29" s="131" t="s">
        <v>112</v>
      </c>
      <c r="J29" s="131" t="s">
        <v>112</v>
      </c>
      <c r="K29" s="131" t="s">
        <v>112</v>
      </c>
      <c r="L29" s="131" t="s">
        <v>112</v>
      </c>
      <c r="M29" s="131">
        <v>433.86</v>
      </c>
      <c r="N29" s="131" t="s">
        <v>112</v>
      </c>
      <c r="O29" s="131" t="s">
        <v>112</v>
      </c>
      <c r="P29" s="131" t="s">
        <v>112</v>
      </c>
      <c r="Q29" s="131" t="s">
        <v>112</v>
      </c>
      <c r="R29" s="131" t="s">
        <v>112</v>
      </c>
      <c r="S29" s="131" t="s">
        <v>112</v>
      </c>
      <c r="T29" s="131" t="s">
        <v>112</v>
      </c>
      <c r="U29" s="131">
        <v>497.55</v>
      </c>
      <c r="V29" s="131" t="s">
        <v>112</v>
      </c>
      <c r="W29" s="131" t="s">
        <v>112</v>
      </c>
      <c r="X29" s="131" t="s">
        <v>112</v>
      </c>
      <c r="Y29" s="131" t="s">
        <v>112</v>
      </c>
      <c r="Z29" s="131" t="s">
        <v>112</v>
      </c>
      <c r="AA29" s="131" t="s">
        <v>112</v>
      </c>
      <c r="AB29" s="131" t="s">
        <v>112</v>
      </c>
      <c r="AC29" s="132">
        <v>495.5292</v>
      </c>
      <c r="AD29" s="133">
        <v>-5.5382999999999925</v>
      </c>
      <c r="AE29" s="148">
        <v>-1.1053001841069277E-2</v>
      </c>
      <c r="AF29" s="135" t="s">
        <v>112</v>
      </c>
    </row>
    <row r="30" spans="1:32" s="84" customFormat="1" ht="12" customHeight="1" x14ac:dyDescent="0.2">
      <c r="A30" s="129" t="s">
        <v>85</v>
      </c>
      <c r="B30" s="136" t="s">
        <v>112</v>
      </c>
      <c r="C30" s="136" t="s">
        <v>112</v>
      </c>
      <c r="D30" s="136" t="s">
        <v>112</v>
      </c>
      <c r="E30" s="136">
        <v>585.68640000000005</v>
      </c>
      <c r="F30" s="136">
        <v>516</v>
      </c>
      <c r="G30" s="136" t="s">
        <v>112</v>
      </c>
      <c r="H30" s="136">
        <v>486.05</v>
      </c>
      <c r="I30" s="136" t="s">
        <v>112</v>
      </c>
      <c r="J30" s="136" t="s">
        <v>112</v>
      </c>
      <c r="K30" s="136">
        <v>521</v>
      </c>
      <c r="L30" s="136" t="s">
        <v>112</v>
      </c>
      <c r="M30" s="136">
        <v>480.4</v>
      </c>
      <c r="N30" s="136" t="s">
        <v>112</v>
      </c>
      <c r="O30" s="136" t="s">
        <v>112</v>
      </c>
      <c r="P30" s="136" t="s">
        <v>113</v>
      </c>
      <c r="Q30" s="136" t="s">
        <v>113</v>
      </c>
      <c r="R30" s="136" t="s">
        <v>112</v>
      </c>
      <c r="S30" s="136" t="s">
        <v>112</v>
      </c>
      <c r="T30" s="136" t="s">
        <v>112</v>
      </c>
      <c r="U30" s="136">
        <v>477.39</v>
      </c>
      <c r="V30" s="136" t="s">
        <v>112</v>
      </c>
      <c r="W30" s="136">
        <v>400</v>
      </c>
      <c r="X30" s="136">
        <v>407.29700000000003</v>
      </c>
      <c r="Y30" s="136" t="s">
        <v>112</v>
      </c>
      <c r="Z30" s="136" t="s">
        <v>112</v>
      </c>
      <c r="AA30" s="136" t="s">
        <v>112</v>
      </c>
      <c r="AB30" s="136">
        <v>511.57569999999998</v>
      </c>
      <c r="AC30" s="137">
        <v>492.23169999999999</v>
      </c>
      <c r="AD30" s="150">
        <v>-6.1285000000000309</v>
      </c>
      <c r="AE30" s="151">
        <v>-1.2297330324532396E-2</v>
      </c>
      <c r="AF30" s="140" t="s">
        <v>112</v>
      </c>
    </row>
    <row r="31" spans="1:32" s="84" customFormat="1" ht="12" customHeight="1" x14ac:dyDescent="0.2">
      <c r="A31" s="129" t="s">
        <v>86</v>
      </c>
      <c r="B31" s="131" t="s">
        <v>112</v>
      </c>
      <c r="C31" s="131" t="s">
        <v>112</v>
      </c>
      <c r="D31" s="131" t="s">
        <v>112</v>
      </c>
      <c r="E31" s="131">
        <v>578.29809999999998</v>
      </c>
      <c r="F31" s="131" t="s">
        <v>112</v>
      </c>
      <c r="G31" s="131" t="s">
        <v>112</v>
      </c>
      <c r="H31" s="131">
        <v>488.48</v>
      </c>
      <c r="I31" s="131" t="s">
        <v>112</v>
      </c>
      <c r="J31" s="131" t="s">
        <v>112</v>
      </c>
      <c r="K31" s="131">
        <v>436</v>
      </c>
      <c r="L31" s="131" t="s">
        <v>112</v>
      </c>
      <c r="M31" s="131" t="s">
        <v>112</v>
      </c>
      <c r="N31" s="131" t="s">
        <v>112</v>
      </c>
      <c r="O31" s="131" t="s">
        <v>112</v>
      </c>
      <c r="P31" s="131" t="s">
        <v>112</v>
      </c>
      <c r="Q31" s="131" t="s">
        <v>113</v>
      </c>
      <c r="R31" s="131" t="s">
        <v>112</v>
      </c>
      <c r="S31" s="131" t="s">
        <v>112</v>
      </c>
      <c r="T31" s="131" t="s">
        <v>112</v>
      </c>
      <c r="U31" s="131">
        <v>484.55</v>
      </c>
      <c r="V31" s="131" t="s">
        <v>112</v>
      </c>
      <c r="W31" s="131" t="s">
        <v>112</v>
      </c>
      <c r="X31" s="131" t="s">
        <v>112</v>
      </c>
      <c r="Y31" s="131" t="s">
        <v>112</v>
      </c>
      <c r="Z31" s="131" t="s">
        <v>112</v>
      </c>
      <c r="AA31" s="131" t="s">
        <v>112</v>
      </c>
      <c r="AB31" s="131">
        <v>526.45929999999998</v>
      </c>
      <c r="AC31" s="132">
        <v>487.82190000000003</v>
      </c>
      <c r="AD31" s="133">
        <v>-9.1019000000000005</v>
      </c>
      <c r="AE31" s="148">
        <v>-1.8316490375385519E-2</v>
      </c>
      <c r="AF31" s="135" t="s">
        <v>112</v>
      </c>
    </row>
    <row r="32" spans="1:32" s="84" customFormat="1" ht="12" customHeight="1" x14ac:dyDescent="0.2">
      <c r="A32" s="129" t="s">
        <v>87</v>
      </c>
      <c r="B32" s="130" t="s">
        <v>112</v>
      </c>
      <c r="C32" s="130" t="s">
        <v>112</v>
      </c>
      <c r="D32" s="130" t="s">
        <v>112</v>
      </c>
      <c r="E32" s="130">
        <v>601.67190000000005</v>
      </c>
      <c r="F32" s="130">
        <v>447.9</v>
      </c>
      <c r="G32" s="130" t="s">
        <v>112</v>
      </c>
      <c r="H32" s="130">
        <v>471.71</v>
      </c>
      <c r="I32" s="130" t="s">
        <v>112</v>
      </c>
      <c r="J32" s="130" t="s">
        <v>112</v>
      </c>
      <c r="K32" s="130">
        <v>488</v>
      </c>
      <c r="L32" s="130" t="s">
        <v>112</v>
      </c>
      <c r="M32" s="130" t="s">
        <v>112</v>
      </c>
      <c r="N32" s="130" t="s">
        <v>112</v>
      </c>
      <c r="O32" s="130" t="s">
        <v>112</v>
      </c>
      <c r="P32" s="130" t="s">
        <v>113</v>
      </c>
      <c r="Q32" s="130" t="s">
        <v>113</v>
      </c>
      <c r="R32" s="130" t="s">
        <v>112</v>
      </c>
      <c r="S32" s="130" t="s">
        <v>112</v>
      </c>
      <c r="T32" s="130" t="s">
        <v>112</v>
      </c>
      <c r="U32" s="130" t="s">
        <v>113</v>
      </c>
      <c r="V32" s="130" t="s">
        <v>112</v>
      </c>
      <c r="W32" s="130">
        <v>400</v>
      </c>
      <c r="X32" s="130" t="s">
        <v>112</v>
      </c>
      <c r="Y32" s="130" t="s">
        <v>112</v>
      </c>
      <c r="Z32" s="130" t="s">
        <v>112</v>
      </c>
      <c r="AA32" s="130" t="s">
        <v>112</v>
      </c>
      <c r="AB32" s="130">
        <v>505.94659999999999</v>
      </c>
      <c r="AC32" s="132">
        <v>477.24810000000002</v>
      </c>
      <c r="AD32" s="133">
        <v>-9.127399999999966</v>
      </c>
      <c r="AE32" s="148">
        <v>-1.8766159068456245E-2</v>
      </c>
      <c r="AF32" s="149" t="s">
        <v>112</v>
      </c>
    </row>
    <row r="33" spans="1:32" s="84" customFormat="1" ht="12" customHeight="1" thickBot="1" x14ac:dyDescent="0.25">
      <c r="A33" s="129" t="s">
        <v>88</v>
      </c>
      <c r="B33" s="131" t="s">
        <v>112</v>
      </c>
      <c r="C33" s="131" t="s">
        <v>112</v>
      </c>
      <c r="D33" s="131" t="s">
        <v>112</v>
      </c>
      <c r="E33" s="131">
        <v>574.13379999999995</v>
      </c>
      <c r="F33" s="131" t="s">
        <v>112</v>
      </c>
      <c r="G33" s="131" t="s">
        <v>112</v>
      </c>
      <c r="H33" s="131">
        <v>475.55</v>
      </c>
      <c r="I33" s="131" t="s">
        <v>112</v>
      </c>
      <c r="J33" s="131" t="s">
        <v>112</v>
      </c>
      <c r="K33" s="131">
        <v>352</v>
      </c>
      <c r="L33" s="131" t="s">
        <v>112</v>
      </c>
      <c r="M33" s="131" t="s">
        <v>112</v>
      </c>
      <c r="N33" s="131" t="s">
        <v>112</v>
      </c>
      <c r="O33" s="131" t="s">
        <v>112</v>
      </c>
      <c r="P33" s="131" t="s">
        <v>112</v>
      </c>
      <c r="Q33" s="131" t="s">
        <v>112</v>
      </c>
      <c r="R33" s="131" t="s">
        <v>112</v>
      </c>
      <c r="S33" s="131" t="s">
        <v>112</v>
      </c>
      <c r="T33" s="131" t="s">
        <v>112</v>
      </c>
      <c r="U33" s="131" t="s">
        <v>113</v>
      </c>
      <c r="V33" s="131" t="s">
        <v>112</v>
      </c>
      <c r="W33" s="131" t="s">
        <v>112</v>
      </c>
      <c r="X33" s="131" t="s">
        <v>112</v>
      </c>
      <c r="Y33" s="131" t="s">
        <v>112</v>
      </c>
      <c r="Z33" s="131" t="s">
        <v>112</v>
      </c>
      <c r="AA33" s="131" t="s">
        <v>112</v>
      </c>
      <c r="AB33" s="131">
        <v>502.03489999999999</v>
      </c>
      <c r="AC33" s="132">
        <v>472.17680000000001</v>
      </c>
      <c r="AD33" s="133">
        <v>-7.5287999999999897</v>
      </c>
      <c r="AE33" s="148">
        <v>-1.5694626037302872E-2</v>
      </c>
      <c r="AF33" s="135" t="s">
        <v>112</v>
      </c>
    </row>
    <row r="34" spans="1:32" s="147" customFormat="1" ht="12" customHeight="1" thickBot="1" x14ac:dyDescent="0.25">
      <c r="A34" s="141" t="s">
        <v>89</v>
      </c>
      <c r="B34" s="142" t="s">
        <v>112</v>
      </c>
      <c r="C34" s="142" t="s">
        <v>112</v>
      </c>
      <c r="D34" s="142" t="s">
        <v>112</v>
      </c>
      <c r="E34" s="142">
        <v>593.6617</v>
      </c>
      <c r="F34" s="142">
        <v>496.61610000000002</v>
      </c>
      <c r="G34" s="142" t="s">
        <v>112</v>
      </c>
      <c r="H34" s="142">
        <v>480.91989999999998</v>
      </c>
      <c r="I34" s="142" t="s">
        <v>112</v>
      </c>
      <c r="J34" s="142" t="s">
        <v>112</v>
      </c>
      <c r="K34" s="142">
        <v>479.9042</v>
      </c>
      <c r="L34" s="142" t="s">
        <v>112</v>
      </c>
      <c r="M34" s="142">
        <v>574.59550000000002</v>
      </c>
      <c r="N34" s="142" t="s">
        <v>112</v>
      </c>
      <c r="O34" s="142" t="s">
        <v>112</v>
      </c>
      <c r="P34" s="142" t="s">
        <v>113</v>
      </c>
      <c r="Q34" s="142" t="s">
        <v>113</v>
      </c>
      <c r="R34" s="142" t="s">
        <v>112</v>
      </c>
      <c r="S34" s="142" t="s">
        <v>112</v>
      </c>
      <c r="T34" s="142" t="s">
        <v>112</v>
      </c>
      <c r="U34" s="142" t="s">
        <v>113</v>
      </c>
      <c r="V34" s="142" t="s">
        <v>112</v>
      </c>
      <c r="W34" s="142">
        <v>412.35</v>
      </c>
      <c r="X34" s="142">
        <v>407.29700000000003</v>
      </c>
      <c r="Y34" s="142" t="s">
        <v>112</v>
      </c>
      <c r="Z34" s="142" t="s">
        <v>112</v>
      </c>
      <c r="AA34" s="142" t="s">
        <v>112</v>
      </c>
      <c r="AB34" s="142">
        <v>507.73149999999998</v>
      </c>
      <c r="AC34" s="143">
        <v>483.00639999999999</v>
      </c>
      <c r="AD34" s="152">
        <v>-7.8365000000000009</v>
      </c>
      <c r="AE34" s="153">
        <v>-1.5965393407951889E-2</v>
      </c>
      <c r="AF34" s="146" t="s">
        <v>112</v>
      </c>
    </row>
    <row r="35" spans="1:32" s="84" customFormat="1" ht="12" customHeight="1" x14ac:dyDescent="0.2">
      <c r="A35" s="129"/>
      <c r="B35" s="130" t="s">
        <v>112</v>
      </c>
      <c r="C35" s="130" t="s">
        <v>112</v>
      </c>
      <c r="D35" s="130" t="s">
        <v>112</v>
      </c>
      <c r="E35" s="130" t="s">
        <v>112</v>
      </c>
      <c r="F35" s="130" t="s">
        <v>112</v>
      </c>
      <c r="G35" s="130" t="s">
        <v>112</v>
      </c>
      <c r="H35" s="130" t="s">
        <v>112</v>
      </c>
      <c r="I35" s="130" t="s">
        <v>112</v>
      </c>
      <c r="J35" s="130" t="s">
        <v>112</v>
      </c>
      <c r="K35" s="130" t="s">
        <v>112</v>
      </c>
      <c r="L35" s="130" t="s">
        <v>112</v>
      </c>
      <c r="M35" s="130" t="s">
        <v>112</v>
      </c>
      <c r="N35" s="130" t="s">
        <v>112</v>
      </c>
      <c r="O35" s="130" t="s">
        <v>112</v>
      </c>
      <c r="P35" s="130" t="s">
        <v>112</v>
      </c>
      <c r="Q35" s="130" t="s">
        <v>112</v>
      </c>
      <c r="R35" s="130" t="s">
        <v>112</v>
      </c>
      <c r="S35" s="130" t="s">
        <v>112</v>
      </c>
      <c r="T35" s="130" t="s">
        <v>112</v>
      </c>
      <c r="U35" s="130" t="s">
        <v>112</v>
      </c>
      <c r="V35" s="130" t="s">
        <v>112</v>
      </c>
      <c r="W35" s="130" t="s">
        <v>112</v>
      </c>
      <c r="X35" s="130" t="s">
        <v>112</v>
      </c>
      <c r="Y35" s="130" t="s">
        <v>112</v>
      </c>
      <c r="Z35" s="130" t="s">
        <v>112</v>
      </c>
      <c r="AA35" s="130" t="s">
        <v>112</v>
      </c>
      <c r="AB35" s="130" t="s">
        <v>112</v>
      </c>
      <c r="AC35" s="132" t="s">
        <v>112</v>
      </c>
      <c r="AD35" s="133" t="s">
        <v>112</v>
      </c>
      <c r="AE35" s="148" t="s">
        <v>112</v>
      </c>
      <c r="AF35" s="149" t="s">
        <v>112</v>
      </c>
    </row>
    <row r="36" spans="1:32" s="84" customFormat="1" ht="12" customHeight="1" x14ac:dyDescent="0.2">
      <c r="A36" s="129" t="s">
        <v>90</v>
      </c>
      <c r="B36" s="131">
        <v>503.84</v>
      </c>
      <c r="C36" s="131" t="s">
        <v>112</v>
      </c>
      <c r="D36" s="131">
        <v>393.92099999999999</v>
      </c>
      <c r="E36" s="131">
        <v>518.38620000000003</v>
      </c>
      <c r="F36" s="131">
        <v>484.09</v>
      </c>
      <c r="G36" s="131" t="s">
        <v>113</v>
      </c>
      <c r="H36" s="131">
        <v>460.44</v>
      </c>
      <c r="I36" s="131" t="s">
        <v>112</v>
      </c>
      <c r="J36" s="131">
        <v>400.21</v>
      </c>
      <c r="K36" s="131">
        <v>526</v>
      </c>
      <c r="L36" s="131" t="s">
        <v>112</v>
      </c>
      <c r="M36" s="131">
        <v>413.37</v>
      </c>
      <c r="N36" s="131" t="s">
        <v>112</v>
      </c>
      <c r="O36" s="131">
        <v>419.4</v>
      </c>
      <c r="P36" s="131">
        <v>406.75</v>
      </c>
      <c r="Q36" s="131">
        <v>534.35</v>
      </c>
      <c r="R36" s="131">
        <v>200.54920000000001</v>
      </c>
      <c r="S36" s="131" t="s">
        <v>112</v>
      </c>
      <c r="T36" s="131">
        <v>499</v>
      </c>
      <c r="U36" s="131">
        <v>446.8</v>
      </c>
      <c r="V36" s="131">
        <v>430.37299999999999</v>
      </c>
      <c r="W36" s="131">
        <v>388.75</v>
      </c>
      <c r="X36" s="131">
        <v>404.26510000000002</v>
      </c>
      <c r="Y36" s="131">
        <v>384.3</v>
      </c>
      <c r="Z36" s="131">
        <v>346.5</v>
      </c>
      <c r="AA36" s="131">
        <v>383.09</v>
      </c>
      <c r="AB36" s="131">
        <v>506.99610000000001</v>
      </c>
      <c r="AC36" s="132">
        <v>497.63209999999998</v>
      </c>
      <c r="AD36" s="133">
        <v>2.3109999999999786</v>
      </c>
      <c r="AE36" s="148">
        <v>4.6656603161059351E-3</v>
      </c>
      <c r="AF36" s="135" t="s">
        <v>112</v>
      </c>
    </row>
    <row r="37" spans="1:32" s="84" customFormat="1" ht="12" customHeight="1" x14ac:dyDescent="0.2">
      <c r="A37" s="129" t="s">
        <v>91</v>
      </c>
      <c r="B37" s="131" t="s">
        <v>112</v>
      </c>
      <c r="C37" s="131" t="s">
        <v>112</v>
      </c>
      <c r="D37" s="131">
        <v>413.04820000000001</v>
      </c>
      <c r="E37" s="131">
        <v>510.3263</v>
      </c>
      <c r="F37" s="131">
        <v>489.15</v>
      </c>
      <c r="G37" s="131" t="s">
        <v>112</v>
      </c>
      <c r="H37" s="131">
        <v>455.9</v>
      </c>
      <c r="I37" s="131" t="s">
        <v>112</v>
      </c>
      <c r="J37" s="131">
        <v>448.23</v>
      </c>
      <c r="K37" s="131">
        <v>520</v>
      </c>
      <c r="L37" s="131" t="s">
        <v>112</v>
      </c>
      <c r="M37" s="131">
        <v>409.32</v>
      </c>
      <c r="N37" s="131" t="s">
        <v>112</v>
      </c>
      <c r="O37" s="131">
        <v>396.31</v>
      </c>
      <c r="P37" s="131" t="s">
        <v>113</v>
      </c>
      <c r="Q37" s="131" t="s">
        <v>113</v>
      </c>
      <c r="R37" s="131">
        <v>246.8135</v>
      </c>
      <c r="S37" s="131" t="s">
        <v>112</v>
      </c>
      <c r="T37" s="131">
        <v>546</v>
      </c>
      <c r="U37" s="131">
        <v>452.89</v>
      </c>
      <c r="V37" s="131">
        <v>431.00220000000002</v>
      </c>
      <c r="W37" s="131">
        <v>404.84</v>
      </c>
      <c r="X37" s="131">
        <v>350.4273</v>
      </c>
      <c r="Y37" s="131">
        <v>405.34</v>
      </c>
      <c r="Z37" s="131">
        <v>375.48</v>
      </c>
      <c r="AA37" s="131" t="s">
        <v>112</v>
      </c>
      <c r="AB37" s="131">
        <v>491.34930000000003</v>
      </c>
      <c r="AC37" s="132">
        <v>467.6542</v>
      </c>
      <c r="AD37" s="133">
        <v>10.635100000000023</v>
      </c>
      <c r="AE37" s="148">
        <v>2.3270581032609039E-2</v>
      </c>
      <c r="AF37" s="135" t="s">
        <v>112</v>
      </c>
    </row>
    <row r="38" spans="1:32" s="84" customFormat="1" ht="12" customHeight="1" x14ac:dyDescent="0.2">
      <c r="A38" s="129" t="s">
        <v>92</v>
      </c>
      <c r="B38" s="131">
        <v>422.62</v>
      </c>
      <c r="C38" s="131">
        <v>357.8587</v>
      </c>
      <c r="D38" s="131">
        <v>367.90159999999997</v>
      </c>
      <c r="E38" s="131">
        <v>486.41520000000003</v>
      </c>
      <c r="F38" s="131">
        <v>461.26</v>
      </c>
      <c r="G38" s="131">
        <v>447.13</v>
      </c>
      <c r="H38" s="131">
        <v>430.55</v>
      </c>
      <c r="I38" s="131">
        <v>270</v>
      </c>
      <c r="J38" s="131">
        <v>363.05</v>
      </c>
      <c r="K38" s="131">
        <v>503</v>
      </c>
      <c r="L38" s="131">
        <v>360.11430000000001</v>
      </c>
      <c r="M38" s="131">
        <v>378.25</v>
      </c>
      <c r="N38" s="131" t="s">
        <v>112</v>
      </c>
      <c r="O38" s="131">
        <v>349.57</v>
      </c>
      <c r="P38" s="131">
        <v>367.73</v>
      </c>
      <c r="Q38" s="131">
        <v>458</v>
      </c>
      <c r="R38" s="131">
        <v>194.74789999999999</v>
      </c>
      <c r="S38" s="131">
        <v>409.29</v>
      </c>
      <c r="T38" s="131">
        <v>500</v>
      </c>
      <c r="U38" s="131">
        <v>416.48</v>
      </c>
      <c r="V38" s="131">
        <v>414.0138</v>
      </c>
      <c r="W38" s="131">
        <v>300.33</v>
      </c>
      <c r="X38" s="131">
        <v>381.1377</v>
      </c>
      <c r="Y38" s="131">
        <v>353.45</v>
      </c>
      <c r="Z38" s="131">
        <v>200.25</v>
      </c>
      <c r="AA38" s="131">
        <v>321.54000000000002</v>
      </c>
      <c r="AB38" s="131">
        <v>476.37029999999999</v>
      </c>
      <c r="AC38" s="132">
        <v>419.44510000000002</v>
      </c>
      <c r="AD38" s="133">
        <v>1.3423999999999978</v>
      </c>
      <c r="AE38" s="148">
        <v>3.2106944059437925E-3</v>
      </c>
      <c r="AF38" s="135" t="s">
        <v>112</v>
      </c>
    </row>
    <row r="39" spans="1:32" s="84" customFormat="1" ht="12" customHeight="1" x14ac:dyDescent="0.2">
      <c r="A39" s="129" t="s">
        <v>93</v>
      </c>
      <c r="B39" s="136">
        <v>433.59</v>
      </c>
      <c r="C39" s="136">
        <v>373.44310000000002</v>
      </c>
      <c r="D39" s="136">
        <v>364.51659999999998</v>
      </c>
      <c r="E39" s="136">
        <v>497.56479999999999</v>
      </c>
      <c r="F39" s="136">
        <v>470.67</v>
      </c>
      <c r="G39" s="136">
        <v>452.5</v>
      </c>
      <c r="H39" s="136">
        <v>436.76</v>
      </c>
      <c r="I39" s="136">
        <v>255</v>
      </c>
      <c r="J39" s="136">
        <v>386.21</v>
      </c>
      <c r="K39" s="136">
        <v>500</v>
      </c>
      <c r="L39" s="136" t="s">
        <v>112</v>
      </c>
      <c r="M39" s="136">
        <v>375.49</v>
      </c>
      <c r="N39" s="136" t="s">
        <v>112</v>
      </c>
      <c r="O39" s="136">
        <v>373.44</v>
      </c>
      <c r="P39" s="136">
        <v>397.42</v>
      </c>
      <c r="Q39" s="136">
        <v>480.49</v>
      </c>
      <c r="R39" s="136">
        <v>254.76859999999999</v>
      </c>
      <c r="S39" s="136">
        <v>267.39999999999998</v>
      </c>
      <c r="T39" s="136">
        <v>512</v>
      </c>
      <c r="U39" s="136">
        <v>405.57</v>
      </c>
      <c r="V39" s="136">
        <v>418.41820000000001</v>
      </c>
      <c r="W39" s="136">
        <v>331.87</v>
      </c>
      <c r="X39" s="136">
        <v>402.61040000000003</v>
      </c>
      <c r="Y39" s="136">
        <v>346.29</v>
      </c>
      <c r="Z39" s="136">
        <v>231.81</v>
      </c>
      <c r="AA39" s="136">
        <v>329.08</v>
      </c>
      <c r="AB39" s="136">
        <v>482.19009999999997</v>
      </c>
      <c r="AC39" s="137">
        <v>452.7192</v>
      </c>
      <c r="AD39" s="150">
        <v>0.47269999999997481</v>
      </c>
      <c r="AE39" s="151">
        <v>1.045226441774405E-3</v>
      </c>
      <c r="AF39" s="140" t="s">
        <v>112</v>
      </c>
    </row>
    <row r="40" spans="1:32" s="84" customFormat="1" ht="12" customHeight="1" x14ac:dyDescent="0.2">
      <c r="A40" s="129" t="s">
        <v>94</v>
      </c>
      <c r="B40" s="130">
        <v>422.28</v>
      </c>
      <c r="C40" s="130" t="s">
        <v>112</v>
      </c>
      <c r="D40" s="130">
        <v>366.96359999999999</v>
      </c>
      <c r="E40" s="130">
        <v>500.11709999999999</v>
      </c>
      <c r="F40" s="130">
        <v>476.42</v>
      </c>
      <c r="G40" s="130">
        <v>453.9</v>
      </c>
      <c r="H40" s="130">
        <v>437.7</v>
      </c>
      <c r="I40" s="130" t="s">
        <v>112</v>
      </c>
      <c r="J40" s="130">
        <v>434.51</v>
      </c>
      <c r="K40" s="130">
        <v>467</v>
      </c>
      <c r="L40" s="130" t="s">
        <v>112</v>
      </c>
      <c r="M40" s="130">
        <v>397.41</v>
      </c>
      <c r="N40" s="130" t="s">
        <v>112</v>
      </c>
      <c r="O40" s="130">
        <v>381.79</v>
      </c>
      <c r="P40" s="130">
        <v>388.37</v>
      </c>
      <c r="Q40" s="130" t="s">
        <v>112</v>
      </c>
      <c r="R40" s="130">
        <v>299.32299999999998</v>
      </c>
      <c r="S40" s="130" t="s">
        <v>112</v>
      </c>
      <c r="T40" s="130">
        <v>527</v>
      </c>
      <c r="U40" s="130">
        <v>466.12</v>
      </c>
      <c r="V40" s="130">
        <v>428.48540000000003</v>
      </c>
      <c r="W40" s="130">
        <v>246.83</v>
      </c>
      <c r="X40" s="130">
        <v>392.04820000000001</v>
      </c>
      <c r="Y40" s="130">
        <v>364.27</v>
      </c>
      <c r="Z40" s="130">
        <v>281.17</v>
      </c>
      <c r="AA40" s="130">
        <v>308.63</v>
      </c>
      <c r="AB40" s="130">
        <v>481.23599999999999</v>
      </c>
      <c r="AC40" s="132">
        <v>455.1395</v>
      </c>
      <c r="AD40" s="133">
        <v>0.74939999999998008</v>
      </c>
      <c r="AE40" s="148">
        <v>1.6492436785044973E-3</v>
      </c>
      <c r="AF40" s="149" t="s">
        <v>112</v>
      </c>
    </row>
    <row r="41" spans="1:32" s="84" customFormat="1" ht="12" customHeight="1" x14ac:dyDescent="0.2">
      <c r="A41" s="129" t="s">
        <v>95</v>
      </c>
      <c r="B41" s="130">
        <v>373.92</v>
      </c>
      <c r="C41" s="130">
        <v>341.77319999999997</v>
      </c>
      <c r="D41" s="130">
        <v>272.06200000000001</v>
      </c>
      <c r="E41" s="130">
        <v>444.50369999999998</v>
      </c>
      <c r="F41" s="130">
        <v>412.78</v>
      </c>
      <c r="G41" s="130">
        <v>422.57</v>
      </c>
      <c r="H41" s="130">
        <v>401.9</v>
      </c>
      <c r="I41" s="130">
        <v>231.85</v>
      </c>
      <c r="J41" s="130">
        <v>348.81</v>
      </c>
      <c r="K41" s="130">
        <v>466</v>
      </c>
      <c r="L41" s="130" t="s">
        <v>112</v>
      </c>
      <c r="M41" s="130">
        <v>349.03</v>
      </c>
      <c r="N41" s="130">
        <v>186</v>
      </c>
      <c r="O41" s="130">
        <v>280.87</v>
      </c>
      <c r="P41" s="130">
        <v>343.9</v>
      </c>
      <c r="Q41" s="130">
        <v>427.21</v>
      </c>
      <c r="R41" s="130">
        <v>186.34350000000001</v>
      </c>
      <c r="S41" s="130" t="s">
        <v>112</v>
      </c>
      <c r="T41" s="130">
        <v>467</v>
      </c>
      <c r="U41" s="130">
        <v>384.44</v>
      </c>
      <c r="V41" s="130">
        <v>374.1644</v>
      </c>
      <c r="W41" s="130">
        <v>265.70999999999998</v>
      </c>
      <c r="X41" s="130">
        <v>366.52280000000002</v>
      </c>
      <c r="Y41" s="130">
        <v>308.38</v>
      </c>
      <c r="Z41" s="130">
        <v>144.80000000000001</v>
      </c>
      <c r="AA41" s="130">
        <v>293.89</v>
      </c>
      <c r="AB41" s="130">
        <v>507.18689999999998</v>
      </c>
      <c r="AC41" s="132">
        <v>396.55919999999998</v>
      </c>
      <c r="AD41" s="133">
        <v>0.99979999999999336</v>
      </c>
      <c r="AE41" s="148">
        <v>2.5275597040546049E-3</v>
      </c>
      <c r="AF41" s="149" t="s">
        <v>112</v>
      </c>
    </row>
    <row r="42" spans="1:32" s="84" customFormat="1" ht="12" customHeight="1" thickBot="1" x14ac:dyDescent="0.25">
      <c r="A42" s="129" t="s">
        <v>96</v>
      </c>
      <c r="B42" s="131">
        <v>369.36</v>
      </c>
      <c r="C42" s="131">
        <v>365.21629999999999</v>
      </c>
      <c r="D42" s="131">
        <v>241.02629999999999</v>
      </c>
      <c r="E42" s="131">
        <v>476.07170000000002</v>
      </c>
      <c r="F42" s="131">
        <v>422.48</v>
      </c>
      <c r="G42" s="131">
        <v>441.63</v>
      </c>
      <c r="H42" s="131">
        <v>425.26</v>
      </c>
      <c r="I42" s="131">
        <v>230</v>
      </c>
      <c r="J42" s="131">
        <v>341</v>
      </c>
      <c r="K42" s="131">
        <v>487</v>
      </c>
      <c r="L42" s="131" t="s">
        <v>112</v>
      </c>
      <c r="M42" s="131">
        <v>371.51</v>
      </c>
      <c r="N42" s="131">
        <v>193</v>
      </c>
      <c r="O42" s="131" t="s">
        <v>112</v>
      </c>
      <c r="P42" s="131">
        <v>349.41</v>
      </c>
      <c r="Q42" s="131" t="s">
        <v>113</v>
      </c>
      <c r="R42" s="131">
        <v>275.39299999999997</v>
      </c>
      <c r="S42" s="131">
        <v>415.96</v>
      </c>
      <c r="T42" s="131">
        <v>476</v>
      </c>
      <c r="U42" s="131">
        <v>394.96</v>
      </c>
      <c r="V42" s="131">
        <v>363.46800000000002</v>
      </c>
      <c r="W42" s="131">
        <v>227.86</v>
      </c>
      <c r="X42" s="131">
        <v>373.19630000000001</v>
      </c>
      <c r="Y42" s="131">
        <v>334.11</v>
      </c>
      <c r="Z42" s="131">
        <v>174.51</v>
      </c>
      <c r="AA42" s="131">
        <v>315.52999999999997</v>
      </c>
      <c r="AB42" s="131">
        <v>444.9812</v>
      </c>
      <c r="AC42" s="132">
        <v>446.25060000000002</v>
      </c>
      <c r="AD42" s="133">
        <v>8.9900000000000091E-2</v>
      </c>
      <c r="AE42" s="148">
        <v>2.0149690459070335E-4</v>
      </c>
      <c r="AF42" s="135" t="s">
        <v>112</v>
      </c>
    </row>
    <row r="43" spans="1:32" s="147" customFormat="1" ht="12" customHeight="1" thickBot="1" x14ac:dyDescent="0.25">
      <c r="A43" s="141" t="s">
        <v>97</v>
      </c>
      <c r="B43" s="142">
        <v>403.91289999999998</v>
      </c>
      <c r="C43" s="142">
        <v>356.37040000000002</v>
      </c>
      <c r="D43" s="142">
        <v>339.47059999999999</v>
      </c>
      <c r="E43" s="142">
        <v>476.0222</v>
      </c>
      <c r="F43" s="142">
        <v>460.7647</v>
      </c>
      <c r="G43" s="142" t="s">
        <v>113</v>
      </c>
      <c r="H43" s="142">
        <v>430.43450000000001</v>
      </c>
      <c r="I43" s="142">
        <v>251.20930000000001</v>
      </c>
      <c r="J43" s="142">
        <v>378.76330000000002</v>
      </c>
      <c r="K43" s="142">
        <v>499.65589999999997</v>
      </c>
      <c r="L43" s="142">
        <v>360.11430000000001</v>
      </c>
      <c r="M43" s="142">
        <v>365.74329999999998</v>
      </c>
      <c r="N43" s="142">
        <v>187.89349999999999</v>
      </c>
      <c r="O43" s="142">
        <v>351.35509999999999</v>
      </c>
      <c r="P43" s="142" t="s">
        <v>113</v>
      </c>
      <c r="Q43" s="142" t="s">
        <v>113</v>
      </c>
      <c r="R43" s="142">
        <v>219.9495</v>
      </c>
      <c r="S43" s="142">
        <v>396.55509999999998</v>
      </c>
      <c r="T43" s="142">
        <v>499.15410000000003</v>
      </c>
      <c r="U43" s="142">
        <v>424.96820000000002</v>
      </c>
      <c r="V43" s="142">
        <v>411.05270000000002</v>
      </c>
      <c r="W43" s="142">
        <v>304.97390000000001</v>
      </c>
      <c r="X43" s="142">
        <v>382.2278</v>
      </c>
      <c r="Y43" s="142">
        <v>354.01530000000002</v>
      </c>
      <c r="Z43" s="142">
        <v>186.3229</v>
      </c>
      <c r="AA43" s="142">
        <v>311.26179999999999</v>
      </c>
      <c r="AB43" s="142">
        <v>480.01979999999998</v>
      </c>
      <c r="AC43" s="143">
        <v>426.22460000000001</v>
      </c>
      <c r="AD43" s="152">
        <v>1.1492999999999824</v>
      </c>
      <c r="AE43" s="153">
        <v>2.7037562521274872E-3</v>
      </c>
      <c r="AF43" s="146" t="s">
        <v>112</v>
      </c>
    </row>
    <row r="44" spans="1:32" s="84" customFormat="1" ht="12" customHeight="1" x14ac:dyDescent="0.2">
      <c r="A44" s="129" t="s">
        <v>98</v>
      </c>
      <c r="B44" s="130">
        <v>541.12</v>
      </c>
      <c r="C44" s="130" t="s">
        <v>112</v>
      </c>
      <c r="D44" s="130" t="s">
        <v>113</v>
      </c>
      <c r="E44" s="130" t="s">
        <v>112</v>
      </c>
      <c r="F44" s="130">
        <v>521.67999999999995</v>
      </c>
      <c r="G44" s="130" t="s">
        <v>112</v>
      </c>
      <c r="H44" s="130">
        <v>501.99</v>
      </c>
      <c r="I44" s="130" t="s">
        <v>112</v>
      </c>
      <c r="J44" s="130">
        <v>506.51</v>
      </c>
      <c r="K44" s="130">
        <v>551</v>
      </c>
      <c r="L44" s="130" t="s">
        <v>112</v>
      </c>
      <c r="M44" s="130">
        <v>541.67999999999995</v>
      </c>
      <c r="N44" s="130" t="s">
        <v>112</v>
      </c>
      <c r="O44" s="130" t="s">
        <v>112</v>
      </c>
      <c r="P44" s="130" t="s">
        <v>113</v>
      </c>
      <c r="Q44" s="130" t="s">
        <v>113</v>
      </c>
      <c r="R44" s="130" t="s">
        <v>112</v>
      </c>
      <c r="S44" s="130" t="s">
        <v>112</v>
      </c>
      <c r="T44" s="130" t="s">
        <v>112</v>
      </c>
      <c r="U44" s="130">
        <v>501.98</v>
      </c>
      <c r="V44" s="130">
        <v>460.9941</v>
      </c>
      <c r="W44" s="130">
        <v>504.16</v>
      </c>
      <c r="X44" s="130" t="s">
        <v>112</v>
      </c>
      <c r="Y44" s="130">
        <v>423.06</v>
      </c>
      <c r="Z44" s="130" t="s">
        <v>113</v>
      </c>
      <c r="AA44" s="130" t="s">
        <v>112</v>
      </c>
      <c r="AB44" s="130" t="s">
        <v>112</v>
      </c>
      <c r="AC44" s="132">
        <v>531.08619999999996</v>
      </c>
      <c r="AD44" s="133">
        <v>2.84699999999998</v>
      </c>
      <c r="AE44" s="148">
        <v>5.3896038007024138E-3</v>
      </c>
      <c r="AF44" s="149" t="s">
        <v>112</v>
      </c>
    </row>
    <row r="45" spans="1:32" s="84" customFormat="1" ht="12" customHeight="1" x14ac:dyDescent="0.2">
      <c r="A45" s="129" t="s">
        <v>99</v>
      </c>
      <c r="B45" s="131">
        <v>488.08</v>
      </c>
      <c r="C45" s="131" t="s">
        <v>112</v>
      </c>
      <c r="D45" s="131" t="s">
        <v>113</v>
      </c>
      <c r="E45" s="131">
        <v>561.23800000000006</v>
      </c>
      <c r="F45" s="131">
        <v>522.51</v>
      </c>
      <c r="G45" s="131" t="s">
        <v>112</v>
      </c>
      <c r="H45" s="131">
        <v>505.47</v>
      </c>
      <c r="I45" s="131" t="s">
        <v>112</v>
      </c>
      <c r="J45" s="131">
        <v>499.88</v>
      </c>
      <c r="K45" s="131">
        <v>555</v>
      </c>
      <c r="L45" s="131">
        <v>473.7226</v>
      </c>
      <c r="M45" s="131">
        <v>562.55999999999995</v>
      </c>
      <c r="N45" s="131" t="s">
        <v>112</v>
      </c>
      <c r="O45" s="131" t="s">
        <v>112</v>
      </c>
      <c r="P45" s="131">
        <v>426.45</v>
      </c>
      <c r="Q45" s="131" t="s">
        <v>113</v>
      </c>
      <c r="R45" s="131" t="s">
        <v>112</v>
      </c>
      <c r="S45" s="131">
        <v>439.61</v>
      </c>
      <c r="T45" s="131" t="s">
        <v>112</v>
      </c>
      <c r="U45" s="131">
        <v>484.76</v>
      </c>
      <c r="V45" s="131">
        <v>473.36829999999998</v>
      </c>
      <c r="W45" s="131">
        <v>464.88</v>
      </c>
      <c r="X45" s="131" t="s">
        <v>112</v>
      </c>
      <c r="Y45" s="131">
        <v>424.33</v>
      </c>
      <c r="Z45" s="131" t="s">
        <v>112</v>
      </c>
      <c r="AA45" s="131">
        <v>505.17</v>
      </c>
      <c r="AB45" s="131">
        <v>542.01070000000004</v>
      </c>
      <c r="AC45" s="132">
        <v>532.76220000000001</v>
      </c>
      <c r="AD45" s="133">
        <v>2.6151999999999589</v>
      </c>
      <c r="AE45" s="148">
        <v>4.9329714211341358E-3</v>
      </c>
      <c r="AF45" s="135" t="s">
        <v>112</v>
      </c>
    </row>
    <row r="46" spans="1:32" s="84" customFormat="1" ht="12" customHeight="1" x14ac:dyDescent="0.2">
      <c r="A46" s="129" t="s">
        <v>100</v>
      </c>
      <c r="B46" s="131" t="s">
        <v>112</v>
      </c>
      <c r="C46" s="131" t="s">
        <v>112</v>
      </c>
      <c r="D46" s="131" t="s">
        <v>113</v>
      </c>
      <c r="E46" s="131">
        <v>553.04380000000003</v>
      </c>
      <c r="F46" s="131">
        <v>514.47</v>
      </c>
      <c r="G46" s="131" t="s">
        <v>112</v>
      </c>
      <c r="H46" s="131">
        <v>503.83</v>
      </c>
      <c r="I46" s="131" t="s">
        <v>112</v>
      </c>
      <c r="J46" s="131" t="s">
        <v>112</v>
      </c>
      <c r="K46" s="131" t="s">
        <v>112</v>
      </c>
      <c r="L46" s="131">
        <v>464.80959999999999</v>
      </c>
      <c r="M46" s="131" t="s">
        <v>112</v>
      </c>
      <c r="N46" s="131" t="s">
        <v>112</v>
      </c>
      <c r="O46" s="131" t="s">
        <v>112</v>
      </c>
      <c r="P46" s="131" t="s">
        <v>113</v>
      </c>
      <c r="Q46" s="131" t="s">
        <v>112</v>
      </c>
      <c r="R46" s="131" t="s">
        <v>112</v>
      </c>
      <c r="S46" s="131" t="s">
        <v>112</v>
      </c>
      <c r="T46" s="131" t="s">
        <v>112</v>
      </c>
      <c r="U46" s="131">
        <v>477.16</v>
      </c>
      <c r="V46" s="131">
        <v>478.61169999999998</v>
      </c>
      <c r="W46" s="131" t="s">
        <v>112</v>
      </c>
      <c r="X46" s="131" t="s">
        <v>112</v>
      </c>
      <c r="Y46" s="131">
        <v>421.93</v>
      </c>
      <c r="Z46" s="131" t="s">
        <v>112</v>
      </c>
      <c r="AA46" s="131" t="s">
        <v>112</v>
      </c>
      <c r="AB46" s="131">
        <v>521.59349999999995</v>
      </c>
      <c r="AC46" s="132">
        <v>499.98779999999999</v>
      </c>
      <c r="AD46" s="133">
        <v>-0.17750000000000909</v>
      </c>
      <c r="AE46" s="148">
        <v>-3.5488267578742683E-4</v>
      </c>
      <c r="AF46" s="135"/>
    </row>
    <row r="47" spans="1:32" s="84" customFormat="1" ht="12" customHeight="1" x14ac:dyDescent="0.2">
      <c r="A47" s="129" t="s">
        <v>101</v>
      </c>
      <c r="B47" s="131">
        <v>503.41</v>
      </c>
      <c r="C47" s="131" t="s">
        <v>112</v>
      </c>
      <c r="D47" s="131">
        <v>386.78399999999999</v>
      </c>
      <c r="E47" s="131">
        <v>525.50580000000002</v>
      </c>
      <c r="F47" s="131">
        <v>512.71</v>
      </c>
      <c r="G47" s="131" t="s">
        <v>112</v>
      </c>
      <c r="H47" s="131">
        <v>484.82</v>
      </c>
      <c r="I47" s="131" t="s">
        <v>112</v>
      </c>
      <c r="J47" s="131">
        <v>510.46</v>
      </c>
      <c r="K47" s="131">
        <v>526</v>
      </c>
      <c r="L47" s="131">
        <v>468.53440000000001</v>
      </c>
      <c r="M47" s="131">
        <v>503.86</v>
      </c>
      <c r="N47" s="131" t="s">
        <v>112</v>
      </c>
      <c r="O47" s="131">
        <v>389.98</v>
      </c>
      <c r="P47" s="131" t="s">
        <v>113</v>
      </c>
      <c r="Q47" s="131">
        <v>524.05999999999995</v>
      </c>
      <c r="R47" s="131">
        <v>166.95269999999999</v>
      </c>
      <c r="S47" s="131" t="s">
        <v>112</v>
      </c>
      <c r="T47" s="131">
        <v>525</v>
      </c>
      <c r="U47" s="131">
        <v>470.41</v>
      </c>
      <c r="V47" s="131">
        <v>454.2826</v>
      </c>
      <c r="W47" s="131">
        <v>459.5</v>
      </c>
      <c r="X47" s="131">
        <v>408.4778</v>
      </c>
      <c r="Y47" s="131">
        <v>413.57</v>
      </c>
      <c r="Z47" s="131" t="s">
        <v>113</v>
      </c>
      <c r="AA47" s="131">
        <v>474.76</v>
      </c>
      <c r="AB47" s="131">
        <v>474.65289999999999</v>
      </c>
      <c r="AC47" s="132">
        <v>494.31760000000003</v>
      </c>
      <c r="AD47" s="133">
        <v>7.3766000000000531</v>
      </c>
      <c r="AE47" s="148">
        <v>1.5148857869844656E-2</v>
      </c>
      <c r="AF47" s="135" t="s">
        <v>112</v>
      </c>
    </row>
    <row r="48" spans="1:32" s="84" customFormat="1" ht="12" customHeight="1" x14ac:dyDescent="0.2">
      <c r="A48" s="129" t="s">
        <v>102</v>
      </c>
      <c r="B48" s="136">
        <v>496</v>
      </c>
      <c r="C48" s="136" t="s">
        <v>112</v>
      </c>
      <c r="D48" s="136">
        <v>400.44630000000001</v>
      </c>
      <c r="E48" s="136">
        <v>541.89419999999996</v>
      </c>
      <c r="F48" s="136">
        <v>516</v>
      </c>
      <c r="G48" s="136" t="s">
        <v>112</v>
      </c>
      <c r="H48" s="136">
        <v>490.47</v>
      </c>
      <c r="I48" s="136" t="s">
        <v>112</v>
      </c>
      <c r="J48" s="136">
        <v>469.56</v>
      </c>
      <c r="K48" s="136">
        <v>530</v>
      </c>
      <c r="L48" s="136">
        <v>458.69009999999997</v>
      </c>
      <c r="M48" s="136">
        <v>448.4</v>
      </c>
      <c r="N48" s="136" t="s">
        <v>112</v>
      </c>
      <c r="O48" s="136">
        <v>420.68</v>
      </c>
      <c r="P48" s="136">
        <v>418.25</v>
      </c>
      <c r="Q48" s="136">
        <v>545.72</v>
      </c>
      <c r="R48" s="136">
        <v>240.87270000000001</v>
      </c>
      <c r="S48" s="136" t="s">
        <v>112</v>
      </c>
      <c r="T48" s="136">
        <v>507</v>
      </c>
      <c r="U48" s="136">
        <v>471.88</v>
      </c>
      <c r="V48" s="136">
        <v>468.75420000000003</v>
      </c>
      <c r="W48" s="136">
        <v>464.98</v>
      </c>
      <c r="X48" s="136" t="s">
        <v>112</v>
      </c>
      <c r="Y48" s="136">
        <v>429.19</v>
      </c>
      <c r="Z48" s="136" t="s">
        <v>113</v>
      </c>
      <c r="AA48" s="136">
        <v>483.32</v>
      </c>
      <c r="AB48" s="136">
        <v>528.55820000000006</v>
      </c>
      <c r="AC48" s="137">
        <v>501.238</v>
      </c>
      <c r="AD48" s="150">
        <v>-1.4227999999999952</v>
      </c>
      <c r="AE48" s="151">
        <v>-2.8305370142250874E-3</v>
      </c>
      <c r="AF48" s="140" t="s">
        <v>112</v>
      </c>
    </row>
    <row r="49" spans="1:32" s="84" customFormat="1" ht="12" customHeight="1" x14ac:dyDescent="0.2">
      <c r="A49" s="129" t="s">
        <v>103</v>
      </c>
      <c r="B49" s="131" t="s">
        <v>112</v>
      </c>
      <c r="C49" s="131" t="s">
        <v>112</v>
      </c>
      <c r="D49" s="131" t="s">
        <v>113</v>
      </c>
      <c r="E49" s="131">
        <v>541.22260000000006</v>
      </c>
      <c r="F49" s="131">
        <v>512.95000000000005</v>
      </c>
      <c r="G49" s="131" t="s">
        <v>112</v>
      </c>
      <c r="H49" s="131">
        <v>493.28</v>
      </c>
      <c r="I49" s="131" t="s">
        <v>112</v>
      </c>
      <c r="J49" s="131">
        <v>503.42</v>
      </c>
      <c r="K49" s="131">
        <v>521</v>
      </c>
      <c r="L49" s="131">
        <v>460.15350000000001</v>
      </c>
      <c r="M49" s="131">
        <v>449.73</v>
      </c>
      <c r="N49" s="131" t="s">
        <v>112</v>
      </c>
      <c r="O49" s="131" t="s">
        <v>112</v>
      </c>
      <c r="P49" s="131">
        <v>406.7</v>
      </c>
      <c r="Q49" s="131" t="s">
        <v>113</v>
      </c>
      <c r="R49" s="131">
        <v>182.81209999999999</v>
      </c>
      <c r="S49" s="131" t="s">
        <v>112</v>
      </c>
      <c r="T49" s="131">
        <v>516</v>
      </c>
      <c r="U49" s="131">
        <v>473.45</v>
      </c>
      <c r="V49" s="131">
        <v>462.67189999999999</v>
      </c>
      <c r="W49" s="131">
        <v>505</v>
      </c>
      <c r="X49" s="131">
        <v>424.10739999999998</v>
      </c>
      <c r="Y49" s="131">
        <v>366.98</v>
      </c>
      <c r="Z49" s="131" t="s">
        <v>112</v>
      </c>
      <c r="AA49" s="131">
        <v>480.04</v>
      </c>
      <c r="AB49" s="131">
        <v>523.12</v>
      </c>
      <c r="AC49" s="132">
        <v>492.3922</v>
      </c>
      <c r="AD49" s="133">
        <v>-1.5084999999999695</v>
      </c>
      <c r="AE49" s="148">
        <v>-3.0542576675837152E-3</v>
      </c>
      <c r="AF49" s="135" t="s">
        <v>112</v>
      </c>
    </row>
    <row r="50" spans="1:32" s="84" customFormat="1" ht="12" customHeight="1" x14ac:dyDescent="0.2">
      <c r="A50" s="129" t="s">
        <v>104</v>
      </c>
      <c r="B50" s="130" t="s">
        <v>112</v>
      </c>
      <c r="C50" s="130">
        <v>273.33569999999997</v>
      </c>
      <c r="D50" s="130">
        <v>373.12180000000001</v>
      </c>
      <c r="E50" s="130">
        <v>494.4751</v>
      </c>
      <c r="F50" s="130">
        <v>456.61</v>
      </c>
      <c r="G50" s="130">
        <v>455.94</v>
      </c>
      <c r="H50" s="130">
        <v>459</v>
      </c>
      <c r="I50" s="130" t="s">
        <v>112</v>
      </c>
      <c r="J50" s="130">
        <v>426.09</v>
      </c>
      <c r="K50" s="130">
        <v>495</v>
      </c>
      <c r="L50" s="130">
        <v>434.34550000000002</v>
      </c>
      <c r="M50" s="130">
        <v>335.62</v>
      </c>
      <c r="N50" s="130" t="s">
        <v>112</v>
      </c>
      <c r="O50" s="130">
        <v>358.38</v>
      </c>
      <c r="P50" s="130">
        <v>335.3</v>
      </c>
      <c r="Q50" s="130" t="s">
        <v>113</v>
      </c>
      <c r="R50" s="130">
        <v>201.9948</v>
      </c>
      <c r="S50" s="130">
        <v>337.13</v>
      </c>
      <c r="T50" s="130">
        <v>463</v>
      </c>
      <c r="U50" s="130">
        <v>423.09</v>
      </c>
      <c r="V50" s="130">
        <v>432.47030000000001</v>
      </c>
      <c r="W50" s="130">
        <v>400.14</v>
      </c>
      <c r="X50" s="130">
        <v>380.66980000000001</v>
      </c>
      <c r="Y50" s="130">
        <v>356.91</v>
      </c>
      <c r="Z50" s="130" t="s">
        <v>113</v>
      </c>
      <c r="AA50" s="130">
        <v>437.4</v>
      </c>
      <c r="AB50" s="130">
        <v>458.81529999999998</v>
      </c>
      <c r="AC50" s="132">
        <v>427.49009999999998</v>
      </c>
      <c r="AD50" s="133">
        <v>-3.3386000000000422</v>
      </c>
      <c r="AE50" s="148">
        <v>-7.7492516167099179E-3</v>
      </c>
      <c r="AF50" s="149" t="s">
        <v>112</v>
      </c>
    </row>
    <row r="51" spans="1:32" s="84" customFormat="1" ht="12" customHeight="1" x14ac:dyDescent="0.2">
      <c r="A51" s="129" t="s">
        <v>105</v>
      </c>
      <c r="B51" s="130" t="s">
        <v>112</v>
      </c>
      <c r="C51" s="130">
        <v>162.261</v>
      </c>
      <c r="D51" s="130">
        <v>382.5018</v>
      </c>
      <c r="E51" s="130">
        <v>518.92349999999999</v>
      </c>
      <c r="F51" s="130">
        <v>472.51</v>
      </c>
      <c r="G51" s="130">
        <v>457.98</v>
      </c>
      <c r="H51" s="130">
        <v>480.5</v>
      </c>
      <c r="I51" s="130" t="s">
        <v>112</v>
      </c>
      <c r="J51" s="130">
        <v>457.19</v>
      </c>
      <c r="K51" s="130">
        <v>504</v>
      </c>
      <c r="L51" s="130">
        <v>434.87759999999997</v>
      </c>
      <c r="M51" s="130">
        <v>389.72</v>
      </c>
      <c r="N51" s="130" t="s">
        <v>112</v>
      </c>
      <c r="O51" s="130">
        <v>394.86</v>
      </c>
      <c r="P51" s="130">
        <v>401.06</v>
      </c>
      <c r="Q51" s="130">
        <v>491.73</v>
      </c>
      <c r="R51" s="130">
        <v>236.9521</v>
      </c>
      <c r="S51" s="130">
        <v>409.29</v>
      </c>
      <c r="T51" s="130">
        <v>490</v>
      </c>
      <c r="U51" s="130">
        <v>319.56</v>
      </c>
      <c r="V51" s="130">
        <v>444.42509999999999</v>
      </c>
      <c r="W51" s="130">
        <v>421.17</v>
      </c>
      <c r="X51" s="130">
        <v>402.2681</v>
      </c>
      <c r="Y51" s="130">
        <v>380.51</v>
      </c>
      <c r="Z51" s="130" t="s">
        <v>113</v>
      </c>
      <c r="AA51" s="130">
        <v>440.92</v>
      </c>
      <c r="AB51" s="130">
        <v>496.88290000000001</v>
      </c>
      <c r="AC51" s="132">
        <v>463.58769999999998</v>
      </c>
      <c r="AD51" s="133">
        <v>-2.275100000000009</v>
      </c>
      <c r="AE51" s="148">
        <v>-4.8836266815036611E-3</v>
      </c>
      <c r="AF51" s="149" t="s">
        <v>112</v>
      </c>
    </row>
    <row r="52" spans="1:32" s="84" customFormat="1" ht="12" customHeight="1" thickBot="1" x14ac:dyDescent="0.25">
      <c r="A52" s="129" t="s">
        <v>106</v>
      </c>
      <c r="B52" s="131" t="s">
        <v>112</v>
      </c>
      <c r="C52" s="131" t="s">
        <v>112</v>
      </c>
      <c r="D52" s="131" t="s">
        <v>113</v>
      </c>
      <c r="E52" s="131">
        <v>521.07280000000003</v>
      </c>
      <c r="F52" s="131">
        <v>474.54</v>
      </c>
      <c r="G52" s="131" t="s">
        <v>113</v>
      </c>
      <c r="H52" s="131">
        <v>480.95</v>
      </c>
      <c r="I52" s="131" t="s">
        <v>112</v>
      </c>
      <c r="J52" s="131">
        <v>519.20000000000005</v>
      </c>
      <c r="K52" s="131">
        <v>502</v>
      </c>
      <c r="L52" s="131" t="s">
        <v>112</v>
      </c>
      <c r="M52" s="131">
        <v>370</v>
      </c>
      <c r="N52" s="131" t="s">
        <v>112</v>
      </c>
      <c r="O52" s="131">
        <v>391.75</v>
      </c>
      <c r="P52" s="131">
        <v>400.27</v>
      </c>
      <c r="Q52" s="131" t="s">
        <v>113</v>
      </c>
      <c r="R52" s="131" t="s">
        <v>112</v>
      </c>
      <c r="S52" s="131" t="s">
        <v>112</v>
      </c>
      <c r="T52" s="131">
        <v>497</v>
      </c>
      <c r="U52" s="131">
        <v>435.5</v>
      </c>
      <c r="V52" s="131">
        <v>445.89330000000001</v>
      </c>
      <c r="W52" s="131" t="s">
        <v>112</v>
      </c>
      <c r="X52" s="131">
        <v>385.62580000000003</v>
      </c>
      <c r="Y52" s="131" t="s">
        <v>112</v>
      </c>
      <c r="Z52" s="131" t="s">
        <v>112</v>
      </c>
      <c r="AA52" s="131">
        <v>422.76</v>
      </c>
      <c r="AB52" s="131">
        <v>501.74869999999999</v>
      </c>
      <c r="AC52" s="132">
        <v>474.4837</v>
      </c>
      <c r="AD52" s="133">
        <v>-2.3351999999999862</v>
      </c>
      <c r="AE52" s="148">
        <v>-4.89745687513643E-3</v>
      </c>
      <c r="AF52" s="135" t="s">
        <v>112</v>
      </c>
    </row>
    <row r="53" spans="1:32" s="147" customFormat="1" ht="12" customHeight="1" thickBot="1" x14ac:dyDescent="0.25">
      <c r="A53" s="141" t="s">
        <v>107</v>
      </c>
      <c r="B53" s="142">
        <v>512.98720000000003</v>
      </c>
      <c r="C53" s="142">
        <v>227.6636</v>
      </c>
      <c r="D53" s="142" t="s">
        <v>113</v>
      </c>
      <c r="E53" s="142">
        <v>530.92280000000005</v>
      </c>
      <c r="F53" s="142">
        <v>505.54750000000001</v>
      </c>
      <c r="G53" s="142" t="s">
        <v>113</v>
      </c>
      <c r="H53" s="142">
        <v>488.91879999999998</v>
      </c>
      <c r="I53" s="142" t="s">
        <v>112</v>
      </c>
      <c r="J53" s="142">
        <v>489.06849999999997</v>
      </c>
      <c r="K53" s="142">
        <v>536.35760000000005</v>
      </c>
      <c r="L53" s="142">
        <v>459.26519999999999</v>
      </c>
      <c r="M53" s="142">
        <v>539.35360000000003</v>
      </c>
      <c r="N53" s="142" t="s">
        <v>112</v>
      </c>
      <c r="O53" s="142">
        <v>378.98129999999998</v>
      </c>
      <c r="P53" s="142" t="s">
        <v>113</v>
      </c>
      <c r="Q53" s="142" t="s">
        <v>113</v>
      </c>
      <c r="R53" s="142">
        <v>213.26900000000001</v>
      </c>
      <c r="S53" s="142">
        <v>366.02620000000002</v>
      </c>
      <c r="T53" s="142">
        <v>489.42720000000003</v>
      </c>
      <c r="U53" s="142">
        <v>469.71600000000001</v>
      </c>
      <c r="V53" s="142">
        <v>452.65370000000001</v>
      </c>
      <c r="W53" s="142">
        <v>451.57440000000003</v>
      </c>
      <c r="X53" s="142">
        <v>390.22379999999998</v>
      </c>
      <c r="Y53" s="142">
        <v>408.45729999999998</v>
      </c>
      <c r="Z53" s="142" t="s">
        <v>113</v>
      </c>
      <c r="AA53" s="142">
        <v>450.67200000000003</v>
      </c>
      <c r="AB53" s="142">
        <v>508.51769999999999</v>
      </c>
      <c r="AC53" s="143">
        <v>499.79649999999998</v>
      </c>
      <c r="AD53" s="152">
        <v>0.21519999999998163</v>
      </c>
      <c r="AE53" s="153">
        <v>4.3076071902614643E-4</v>
      </c>
      <c r="AF53" s="146" t="s">
        <v>112</v>
      </c>
    </row>
    <row r="54" spans="1:32" s="147" customFormat="1" ht="12" customHeight="1" thickBot="1" x14ac:dyDescent="0.25">
      <c r="A54" s="154" t="s">
        <v>108</v>
      </c>
      <c r="B54" s="155">
        <v>436.16090000000003</v>
      </c>
      <c r="C54" s="155">
        <v>358.63080000000002</v>
      </c>
      <c r="D54" s="155">
        <v>384.72539999999998</v>
      </c>
      <c r="E54" s="155">
        <v>506.86349999999999</v>
      </c>
      <c r="F54" s="155">
        <v>481.6687</v>
      </c>
      <c r="G54" s="155">
        <v>450.41879999999998</v>
      </c>
      <c r="H54" s="155">
        <v>471.89530000000002</v>
      </c>
      <c r="I54" s="155">
        <v>397.46339999999998</v>
      </c>
      <c r="J54" s="155">
        <v>471.13440000000003</v>
      </c>
      <c r="K54" s="155">
        <v>509.81389999999999</v>
      </c>
      <c r="L54" s="155">
        <v>458.25720000000001</v>
      </c>
      <c r="M54" s="155">
        <v>484.01440000000002</v>
      </c>
      <c r="N54" s="155">
        <v>269.6651</v>
      </c>
      <c r="O54" s="155">
        <v>362.85649999999998</v>
      </c>
      <c r="P54" s="155">
        <v>392.19830000000002</v>
      </c>
      <c r="Q54" s="155">
        <v>518.16639999999995</v>
      </c>
      <c r="R54" s="155">
        <v>212.5797</v>
      </c>
      <c r="S54" s="155">
        <v>397.6234</v>
      </c>
      <c r="T54" s="155">
        <v>486.5324</v>
      </c>
      <c r="U54" s="155">
        <v>454.55880000000002</v>
      </c>
      <c r="V54" s="155">
        <v>439.46679999999998</v>
      </c>
      <c r="W54" s="155">
        <v>411.43270000000001</v>
      </c>
      <c r="X54" s="155">
        <v>392.11259999999999</v>
      </c>
      <c r="Y54" s="155">
        <v>407.93639999999999</v>
      </c>
      <c r="Z54" s="155">
        <v>288.75130000000001</v>
      </c>
      <c r="AA54" s="155">
        <v>415.80169999999998</v>
      </c>
      <c r="AB54" s="155">
        <v>502.8023</v>
      </c>
      <c r="AC54" s="156">
        <v>466.5292</v>
      </c>
      <c r="AD54" s="144">
        <v>0.53600000000000136</v>
      </c>
      <c r="AE54" s="157">
        <v>1.1502313767668415E-3</v>
      </c>
      <c r="AF54" s="158" t="s">
        <v>112</v>
      </c>
    </row>
    <row r="55" spans="1:32" s="84" customFormat="1" ht="12" customHeight="1" thickBot="1" x14ac:dyDescent="0.3">
      <c r="A55" s="159" t="s">
        <v>109</v>
      </c>
      <c r="B55" s="160">
        <v>-0.86929999999995289</v>
      </c>
      <c r="C55" s="160">
        <v>-36.235199999999963</v>
      </c>
      <c r="D55" s="160">
        <v>0.28239999999999554</v>
      </c>
      <c r="E55" s="160">
        <v>-7.6383000000000152</v>
      </c>
      <c r="F55" s="160">
        <v>0.80739999999997281</v>
      </c>
      <c r="G55" s="160">
        <v>4.4257999999999811</v>
      </c>
      <c r="H55" s="160">
        <v>-5.8197999999999865</v>
      </c>
      <c r="I55" s="160" t="s">
        <v>112</v>
      </c>
      <c r="J55" s="160">
        <v>3.3494000000000028</v>
      </c>
      <c r="K55" s="160">
        <v>-0.15370000000001482</v>
      </c>
      <c r="L55" s="160">
        <v>5.2638000000000034</v>
      </c>
      <c r="M55" s="160">
        <v>-1.8619999999999663</v>
      </c>
      <c r="N55" s="160">
        <v>-0.40399999999999636</v>
      </c>
      <c r="O55" s="160">
        <v>-0.90170000000000528</v>
      </c>
      <c r="P55" s="160">
        <v>-8.8765999999999963</v>
      </c>
      <c r="Q55" s="160">
        <v>1.1141000000000076</v>
      </c>
      <c r="R55" s="160">
        <v>6.2617999999999938</v>
      </c>
      <c r="S55" s="160" t="s">
        <v>112</v>
      </c>
      <c r="T55" s="160">
        <v>2.1791000000000054</v>
      </c>
      <c r="U55" s="160">
        <v>-0.10479999999995471</v>
      </c>
      <c r="V55" s="160">
        <v>3.0288999999999646</v>
      </c>
      <c r="W55" s="160">
        <v>6.9888000000000261</v>
      </c>
      <c r="X55" s="160">
        <v>-3.2703999999999951</v>
      </c>
      <c r="Y55" s="160">
        <v>0.82389999999998054</v>
      </c>
      <c r="Z55" s="160">
        <v>-24.403999999999996</v>
      </c>
      <c r="AA55" s="160">
        <v>2.2991999999999848</v>
      </c>
      <c r="AB55" s="160">
        <v>6.8469000000000051</v>
      </c>
      <c r="AC55" s="161">
        <v>0.53600000000000136</v>
      </c>
      <c r="AD55" s="162" t="s">
        <v>112</v>
      </c>
      <c r="AE55" s="163" t="s">
        <v>112</v>
      </c>
      <c r="AF55" s="164" t="s">
        <v>112</v>
      </c>
    </row>
    <row r="56" spans="1:32" s="147" customFormat="1" ht="12" customHeight="1" thickBot="1" x14ac:dyDescent="0.25">
      <c r="A56" s="141" t="s">
        <v>110</v>
      </c>
      <c r="B56" s="142">
        <v>436.5</v>
      </c>
      <c r="C56" s="142" t="s">
        <v>112</v>
      </c>
      <c r="D56" s="142">
        <v>429.07580000000002</v>
      </c>
      <c r="E56" s="142">
        <v>521.07280000000003</v>
      </c>
      <c r="F56" s="142">
        <v>491.18</v>
      </c>
      <c r="G56" s="142" t="s">
        <v>112</v>
      </c>
      <c r="H56" s="142">
        <v>486.05</v>
      </c>
      <c r="I56" s="142" t="s">
        <v>112</v>
      </c>
      <c r="J56" s="142">
        <v>498.17</v>
      </c>
      <c r="K56" s="142">
        <v>516.5</v>
      </c>
      <c r="L56" s="142">
        <v>481.83749999999998</v>
      </c>
      <c r="M56" s="142">
        <v>467.53</v>
      </c>
      <c r="N56" s="142" t="s">
        <v>112</v>
      </c>
      <c r="O56" s="142" t="s">
        <v>112</v>
      </c>
      <c r="P56" s="142">
        <v>420.57</v>
      </c>
      <c r="Q56" s="142">
        <v>520.76</v>
      </c>
      <c r="R56" s="142" t="s">
        <v>112</v>
      </c>
      <c r="S56" s="142">
        <v>420.51</v>
      </c>
      <c r="T56" s="142">
        <v>511</v>
      </c>
      <c r="U56" s="142">
        <v>462.35</v>
      </c>
      <c r="V56" s="142">
        <v>454.0729</v>
      </c>
      <c r="W56" s="142">
        <v>478.92</v>
      </c>
      <c r="X56" s="142">
        <v>390.03500000000003</v>
      </c>
      <c r="Y56" s="142">
        <v>429.64</v>
      </c>
      <c r="Z56" s="142">
        <v>460.01</v>
      </c>
      <c r="AA56" s="142">
        <v>483.21</v>
      </c>
      <c r="AB56" s="142">
        <v>526.07759999999996</v>
      </c>
      <c r="AC56" s="143">
        <v>486.63709999999998</v>
      </c>
      <c r="AD56" s="152">
        <v>0.46819999999996753</v>
      </c>
      <c r="AE56" s="153">
        <v>9.6303979954281971E-4</v>
      </c>
      <c r="AF56" s="146" t="s">
        <v>112</v>
      </c>
    </row>
    <row r="57" spans="1:32" x14ac:dyDescent="0.2">
      <c r="AE57" s="29"/>
      <c r="AF57" s="29"/>
    </row>
  </sheetData>
  <mergeCells count="36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E9:AE10"/>
    <mergeCell ref="AF9:AF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FOGLIA Damien (AGRI)</dc:creator>
  <cp:lastModifiedBy>FOGLIA Damien (AGRI)</cp:lastModifiedBy>
  <dcterms:created xsi:type="dcterms:W3CDTF">2022-07-28T07:35:39Z</dcterms:created>
  <dcterms:modified xsi:type="dcterms:W3CDTF">2022-07-28T09:20:10Z</dcterms:modified>
</cp:coreProperties>
</file>