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9\"/>
    </mc:Choice>
  </mc:AlternateContent>
  <bookViews>
    <workbookView xWindow="0" yWindow="0" windowWidth="28800" windowHeight="11700" activeTab="2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<sst xmlns="http://schemas.openxmlformats.org/spreadsheetml/2006/main" count="1154" uniqueCount="122">
  <si>
    <t>Meat Market Observatory - Beef and Veal</t>
  </si>
  <si>
    <t>PRI.EU.BOV</t>
  </si>
  <si>
    <t>16.08.2019</t>
  </si>
  <si>
    <t xml:space="preserve">From week 38, the calculation of EU-28 average price for carcases of adult male bovines reflect the annual update of weighing coefficients based on the updated slaughtering data from 2017 in the different MS. </t>
  </si>
  <si>
    <t>Therefore, the analysis of the weekly variation should be approached with caution as it includes the statistical calculation effect.</t>
  </si>
  <si>
    <t>Prices not received - Same prices as last week : EL, LU,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</si>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</sst>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_-* #,##0.0_-;\-* #,##0.0_-;_-* &quot;-&quot;??_-;_-@_-"/>
    <numFmt numFmtId="171" formatCode="0.0"/>
    <numFmt numFmtId="172" formatCode="#,##0.00_ ;\-#,##0.00\ "/>
  </numFmts>
  <fonts count="33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27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0" fontId="0" fillId="0" borderId="0" xfId="0" applyFill="1"/>
    <xf numFmtId="0" fontId="15" fillId="0" borderId="0" xfId="0" applyFont="1" applyFill="1" applyAlignment="1">
      <alignment horizontal="right" vertical="top"/>
    </xf>
    <xf numFmtId="165" fontId="12" fillId="0" borderId="0" xfId="0" applyNumberFormat="1" applyFont="1" applyFill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4" applyFont="1"/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7" fillId="4" borderId="0" xfId="0" quotePrefix="1" applyFont="1" applyFill="1" applyBorder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/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/>
    </xf>
    <xf numFmtId="0" fontId="17" fillId="4" borderId="0" xfId="0" applyFont="1" applyFill="1" applyBorder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/>
      <protection locked="0"/>
    </xf>
    <xf numFmtId="0" fontId="22" fillId="4" borderId="0" xfId="0" applyFont="1" applyFill="1" applyBorder="1" applyAlignment="1" applyProtection="1">
      <alignment horizontal="center" vertical="top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Border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8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Border="1" applyAlignment="1" applyProtection="1">
      <alignment horizontal="center" vertical="center"/>
      <protection locked="0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 applyProtection="1">
      <alignment horizontal="center" vertical="center"/>
      <protection locked="0"/>
    </xf>
    <xf numFmtId="2" fontId="21" fillId="3" borderId="19" xfId="0" applyNumberFormat="1" applyFont="1" applyFill="1" applyBorder="1" applyAlignment="1" applyProtection="1">
      <alignment horizontal="center" vertical="center"/>
      <protection locked="0"/>
    </xf>
    <xf numFmtId="2" fontId="21" fillId="4" borderId="19" xfId="0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Fill="1" applyAlignment="1">
      <alignment horizontal="left"/>
    </xf>
    <xf numFmtId="164" fontId="28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right"/>
    </xf>
    <xf numFmtId="165" fontId="28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left" vertical="top"/>
    </xf>
    <xf numFmtId="0" fontId="29" fillId="0" borderId="0" xfId="0" applyFont="1" applyFill="1" applyAlignment="1">
      <alignment horizontal="right" vertical="top"/>
    </xf>
    <xf numFmtId="165" fontId="28" fillId="0" borderId="0" xfId="0" applyNumberFormat="1" applyFont="1" applyFill="1" applyAlignment="1">
      <alignment horizontal="right" vertical="top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30" fillId="0" borderId="0" xfId="0" quotePrefix="1" applyFont="1" applyFill="1" applyAlignment="1">
      <alignment vertical="top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horizontal="center"/>
    </xf>
    <xf numFmtId="0" fontId="17" fillId="4" borderId="24" xfId="0" applyFont="1" applyFill="1" applyBorder="1"/>
    <xf numFmtId="0" fontId="20" fillId="4" borderId="25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5" xfId="0" applyFont="1" applyFill="1" applyBorder="1" applyAlignment="1">
      <alignment horizontal="center"/>
    </xf>
    <xf numFmtId="0" fontId="17" fillId="4" borderId="26" xfId="0" applyFont="1" applyFill="1" applyBorder="1" applyAlignment="1">
      <alignment horizontal="center" vertical="top"/>
    </xf>
    <xf numFmtId="0" fontId="21" fillId="4" borderId="0" xfId="0" applyFont="1" applyFill="1" applyBorder="1" applyAlignment="1">
      <alignment horizontal="center" vertical="center" wrapText="1"/>
    </xf>
    <xf numFmtId="170" fontId="31" fillId="3" borderId="0" xfId="1" applyNumberFormat="1" applyFont="1" applyFill="1" applyBorder="1" applyAlignment="1" applyProtection="1">
      <alignment horizontal="right" vertical="center"/>
      <protection locked="0"/>
    </xf>
    <xf numFmtId="170" fontId="31" fillId="3" borderId="0" xfId="1" applyNumberFormat="1" applyFont="1" applyFill="1" applyBorder="1" applyAlignment="1">
      <alignment horizontal="right" vertical="center"/>
    </xf>
    <xf numFmtId="170" fontId="20" fillId="4" borderId="11" xfId="1" applyNumberFormat="1" applyFont="1" applyFill="1" applyBorder="1" applyAlignment="1">
      <alignment horizontal="right" vertical="center"/>
    </xf>
    <xf numFmtId="2" fontId="31" fillId="3" borderId="0" xfId="1" applyNumberFormat="1" applyFont="1" applyFill="1" applyBorder="1" applyAlignment="1">
      <alignment horizontal="right"/>
    </xf>
    <xf numFmtId="10" fontId="31" fillId="3" borderId="0" xfId="2" applyNumberFormat="1" applyFont="1" applyFill="1" applyBorder="1"/>
    <xf numFmtId="170" fontId="31" fillId="3" borderId="13" xfId="1" applyNumberFormat="1" applyFont="1" applyFill="1" applyBorder="1" applyAlignment="1">
      <alignment horizontal="right" vertical="center"/>
    </xf>
    <xf numFmtId="170" fontId="20" fillId="4" borderId="16" xfId="1" applyNumberFormat="1" applyFont="1" applyFill="1" applyBorder="1" applyAlignment="1">
      <alignment horizontal="right" vertical="center"/>
    </xf>
    <xf numFmtId="2" fontId="31" fillId="3" borderId="13" xfId="1" applyNumberFormat="1" applyFont="1" applyFill="1" applyBorder="1" applyAlignment="1">
      <alignment horizontal="right"/>
    </xf>
    <xf numFmtId="10" fontId="31" fillId="3" borderId="13" xfId="2" applyNumberFormat="1" applyFont="1" applyFill="1" applyBorder="1"/>
    <xf numFmtId="0" fontId="19" fillId="4" borderId="1" xfId="0" applyFont="1" applyFill="1" applyBorder="1" applyAlignment="1">
      <alignment horizontal="center" vertical="center" wrapText="1"/>
    </xf>
    <xf numFmtId="170" fontId="20" fillId="4" borderId="2" xfId="1" applyNumberFormat="1" applyFont="1" applyFill="1" applyBorder="1" applyAlignment="1">
      <alignment horizontal="right" vertical="center"/>
    </xf>
    <xf numFmtId="170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0" applyFont="1"/>
    <xf numFmtId="0" fontId="32" fillId="4" borderId="1" xfId="0" applyFont="1" applyFill="1" applyBorder="1" applyAlignment="1" applyProtection="1">
      <alignment horizontal="center" vertical="center"/>
      <protection locked="0"/>
    </xf>
    <xf numFmtId="171" fontId="32" fillId="4" borderId="2" xfId="0" applyNumberFormat="1" applyFont="1" applyFill="1" applyBorder="1" applyAlignment="1" applyProtection="1">
      <alignment horizontal="center" vertical="center"/>
      <protection locked="0"/>
    </xf>
    <xf numFmtId="171" fontId="32" fillId="4" borderId="27" xfId="0" applyNumberFormat="1" applyFont="1" applyFill="1" applyBorder="1" applyAlignment="1" applyProtection="1">
      <alignment horizontal="center" vertical="center"/>
      <protection locked="0"/>
    </xf>
    <xf numFmtId="2" fontId="31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0" applyFont="1" applyFill="1" applyAlignment="1">
      <alignment horizontal="left"/>
    </xf>
    <xf numFmtId="168" fontId="17" fillId="3" borderId="0" xfId="2" applyNumberFormat="1" applyFont="1" applyFill="1" applyAlignment="1">
      <alignment horizontal="left"/>
    </xf>
    <xf numFmtId="2" fontId="20" fillId="3" borderId="0" xfId="1" applyNumberFormat="1" applyFont="1" applyFill="1" applyBorder="1" applyAlignment="1">
      <alignment horizontal="right"/>
    </xf>
    <xf numFmtId="10" fontId="20" fillId="3" borderId="0" xfId="2" applyNumberFormat="1" applyFont="1" applyFill="1" applyBorder="1"/>
    <xf numFmtId="0" fontId="14" fillId="0" borderId="0" xfId="0" applyFont="1" applyAlignment="1">
      <alignment horizontal="center"/>
    </xf>
    <xf numFmtId="164" fontId="28" fillId="0" borderId="0" xfId="0" applyNumberFormat="1" applyFont="1" applyFill="1" applyAlignment="1">
      <alignment vertical="center"/>
    </xf>
    <xf numFmtId="164" fontId="28" fillId="0" borderId="0" xfId="0" applyNumberFormat="1" applyFont="1" applyFill="1" applyAlignment="1">
      <alignment horizontal="right" vertical="center"/>
    </xf>
    <xf numFmtId="165" fontId="28" fillId="0" borderId="0" xfId="0" applyNumberFormat="1" applyFont="1" applyFill="1" applyAlignment="1">
      <alignment horizontal="right"/>
    </xf>
    <xf numFmtId="165" fontId="28" fillId="0" borderId="0" xfId="0" applyNumberFormat="1" applyFont="1" applyFill="1" applyAlignment="1">
      <alignment horizontal="right" vertical="top"/>
    </xf>
    <xf numFmtId="0" fontId="14" fillId="0" borderId="0" xfId="0" applyFont="1" applyAlignment="1"/>
    <xf numFmtId="10" fontId="18" fillId="0" borderId="0" xfId="2" applyNumberFormat="1" applyFont="1" applyAlignment="1"/>
    <xf numFmtId="0" fontId="14" fillId="3" borderId="0" xfId="0" applyFont="1" applyFill="1" applyBorder="1" applyAlignment="1">
      <alignment horizontal="center"/>
    </xf>
    <xf numFmtId="0" fontId="14" fillId="3" borderId="0" xfId="0" applyFont="1" applyFill="1" applyBorder="1"/>
    <xf numFmtId="10" fontId="18" fillId="3" borderId="0" xfId="2" applyNumberFormat="1" applyFont="1" applyFill="1" applyBorder="1"/>
    <xf numFmtId="0" fontId="17" fillId="3" borderId="0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7" fillId="4" borderId="25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center" vertical="center" wrapText="1"/>
    </xf>
    <xf numFmtId="171" fontId="14" fillId="3" borderId="8" xfId="1" applyNumberFormat="1" applyFont="1" applyFill="1" applyBorder="1" applyAlignment="1" applyProtection="1">
      <alignment horizontal="right"/>
      <protection locked="0"/>
    </xf>
    <xf numFmtId="171" fontId="14" fillId="3" borderId="8" xfId="0" applyNumberFormat="1" applyFont="1" applyFill="1" applyBorder="1" applyAlignment="1">
      <alignment horizontal="center" vertical="center"/>
    </xf>
    <xf numFmtId="171" fontId="14" fillId="3" borderId="8" xfId="0" applyNumberFormat="1" applyFont="1" applyFill="1" applyBorder="1" applyAlignment="1">
      <alignment horizontal="right" vertical="center"/>
    </xf>
    <xf numFmtId="172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1" fontId="14" fillId="3" borderId="13" xfId="0" applyNumberFormat="1" applyFont="1" applyFill="1" applyBorder="1" applyAlignment="1">
      <alignment horizontal="right" vertical="center"/>
    </xf>
    <xf numFmtId="171" fontId="14" fillId="3" borderId="13" xfId="0" applyNumberFormat="1" applyFont="1" applyFill="1" applyBorder="1" applyAlignment="1">
      <alignment horizontal="center" vertical="center"/>
    </xf>
    <xf numFmtId="172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 wrapText="1"/>
    </xf>
    <xf numFmtId="171" fontId="18" fillId="3" borderId="13" xfId="0" applyNumberFormat="1" applyFont="1" applyFill="1" applyBorder="1" applyAlignment="1">
      <alignment horizontal="right" vertical="center"/>
    </xf>
    <xf numFmtId="171" fontId="18" fillId="3" borderId="13" xfId="0" applyNumberFormat="1" applyFont="1" applyFill="1" applyBorder="1" applyAlignment="1">
      <alignment horizontal="center" vertical="center"/>
    </xf>
    <xf numFmtId="172" fontId="18" fillId="3" borderId="13" xfId="1" applyNumberFormat="1" applyFont="1" applyFill="1" applyBorder="1" applyAlignment="1">
      <alignment horizontal="right" vertical="center"/>
    </xf>
    <xf numFmtId="171" fontId="14" fillId="3" borderId="19" xfId="0" applyNumberFormat="1" applyFont="1" applyFill="1" applyBorder="1" applyAlignment="1">
      <alignment horizontal="right" vertical="center"/>
    </xf>
    <xf numFmtId="171" fontId="14" fillId="3" borderId="19" xfId="0" applyNumberFormat="1" applyFont="1" applyFill="1" applyBorder="1" applyAlignment="1">
      <alignment horizontal="center" vertical="center"/>
    </xf>
    <xf numFmtId="172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/>
    </xf>
    <xf numFmtId="2" fontId="17" fillId="4" borderId="1" xfId="0" applyNumberFormat="1" applyFont="1" applyFill="1" applyBorder="1" applyAlignment="1">
      <alignment horizontal="right" vertical="center"/>
    </xf>
    <xf numFmtId="172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0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3706" y="77041"/>
          <a:ext cx="1444436" cy="108622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62096" y="1036955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 refreshError="1"/>
      <sheetData sheetId="1">
        <row r="2">
          <cell r="AA2" t="str">
            <v>16.08.2019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showOutlineSymbols="0" topLeftCell="A4" zoomScale="96" zoomScaleNormal="96" workbookViewId="0">
      <selection activeCell="T28" sqref="T28"/>
    </sheetView>
  </sheetViews>
  <sheetFormatPr defaultColWidth="9.42578125" defaultRowHeight="12.75" x14ac:dyDescent="0.2"/>
  <cols>
    <col min="1" max="1" width="17.42578125" style="21" customWidth="1"/>
    <col min="2" max="2" width="1" style="21" customWidth="1"/>
    <col min="3" max="7" width="7.42578125" style="21" customWidth="1"/>
    <col min="8" max="8" width="7.28515625" style="21" customWidth="1"/>
    <col min="9" max="9" width="0.5703125" style="21" customWidth="1"/>
    <col min="10" max="15" width="7.42578125" style="21" customWidth="1"/>
    <col min="16" max="16" width="0.5703125" style="21" customWidth="1"/>
    <col min="17" max="22" width="7.42578125" style="21" customWidth="1"/>
    <col min="23" max="23" width="0.5703125" style="21" customWidth="1"/>
    <col min="24" max="24" width="7" style="21" customWidth="1"/>
    <col min="25" max="26" width="7.42578125" style="21" customWidth="1"/>
    <col min="27" max="27" width="9.42578125" style="21" customWidth="1"/>
    <col min="28" max="29" width="2.5703125" style="21" customWidth="1"/>
    <col min="30" max="31" width="9.42578125" style="21" customWidth="1"/>
    <col min="32" max="33" width="9.42578125" style="21"/>
    <col min="34" max="34" width="3.42578125" style="21" customWidth="1"/>
    <col min="35" max="16384" width="9.42578125" style="21"/>
  </cols>
  <sheetData>
    <row r="1" spans="1:35" s="5" customFormat="1" ht="56.1" customHeight="1" x14ac:dyDescent="0.2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5" x14ac:dyDescent="0.2">
      <c r="A4" s="15" t="s">
        <v>4</v>
      </c>
      <c r="Y4" s="23">
        <v>32</v>
      </c>
      <c r="Z4" s="23"/>
      <c r="AA4" s="23"/>
    </row>
    <row r="5" spans="1:35" s="26" customFormat="1" ht="15.75" x14ac:dyDescent="0.25">
      <c r="A5" s="24" t="s">
        <v>5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6</v>
      </c>
      <c r="AA5" s="29">
        <v>43682</v>
      </c>
      <c r="AE5" s="30"/>
      <c r="AF5" s="30"/>
      <c r="AG5" s="30"/>
      <c r="AH5" s="30"/>
      <c r="AI5" s="30"/>
    </row>
    <row r="6" spans="1:35" x14ac:dyDescent="0.2">
      <c r="Y6" s="27"/>
      <c r="Z6" s="31" t="s">
        <v>7</v>
      </c>
      <c r="AA6" s="32">
        <v>43688</v>
      </c>
      <c r="AE6"/>
      <c r="AF6"/>
      <c r="AG6"/>
      <c r="AH6"/>
      <c r="AI6"/>
    </row>
    <row r="7" spans="1:35" s="36" customFormat="1" ht="15.75" x14ac:dyDescent="0.2">
      <c r="A7" s="33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/>
      <c r="AF7"/>
      <c r="AG7"/>
      <c r="AH7"/>
      <c r="AI7"/>
    </row>
    <row r="8" spans="1:35" s="36" customFormat="1" ht="15.75" x14ac:dyDescent="0.2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/>
      <c r="AF8"/>
      <c r="AG8"/>
      <c r="AH8"/>
      <c r="AI8"/>
    </row>
    <row r="9" spans="1:35" s="36" customFormat="1" ht="13.5" thickBot="1" x14ac:dyDescent="0.2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/>
      <c r="AF9"/>
      <c r="AG9"/>
      <c r="AH9"/>
      <c r="AI9"/>
    </row>
    <row r="10" spans="1:35" s="36" customFormat="1" ht="13.5" thickBot="1" x14ac:dyDescent="0.25">
      <c r="A10" s="40" t="s">
        <v>10</v>
      </c>
      <c r="B10" s="37"/>
      <c r="C10" s="41" t="s">
        <v>11</v>
      </c>
      <c r="D10" s="42"/>
      <c r="E10" s="42"/>
      <c r="F10" s="42"/>
      <c r="G10" s="42"/>
      <c r="H10" s="43"/>
      <c r="I10" s="38"/>
      <c r="J10" s="41" t="s">
        <v>12</v>
      </c>
      <c r="K10" s="42"/>
      <c r="L10" s="42"/>
      <c r="M10" s="42"/>
      <c r="N10" s="42"/>
      <c r="O10" s="43"/>
      <c r="P10" s="38"/>
      <c r="Q10" s="41" t="s">
        <v>13</v>
      </c>
      <c r="R10" s="42"/>
      <c r="S10" s="42"/>
      <c r="T10" s="42"/>
      <c r="U10" s="42"/>
      <c r="V10" s="43"/>
      <c r="W10" s="38"/>
      <c r="X10" s="44" t="s">
        <v>14</v>
      </c>
      <c r="Y10" s="45"/>
      <c r="Z10" s="45"/>
      <c r="AA10" s="46"/>
      <c r="AB10" s="35"/>
      <c r="AC10" s="35"/>
      <c r="AD10" s="35"/>
      <c r="AE10"/>
      <c r="AF10"/>
      <c r="AG10"/>
      <c r="AH10"/>
      <c r="AI10"/>
    </row>
    <row r="11" spans="1:35" s="36" customFormat="1" ht="12" customHeight="1" x14ac:dyDescent="0.2">
      <c r="A11" s="37"/>
      <c r="B11" s="37"/>
      <c r="C11" s="47" t="s">
        <v>15</v>
      </c>
      <c r="D11" s="47" t="s">
        <v>16</v>
      </c>
      <c r="E11" s="47" t="s">
        <v>17</v>
      </c>
      <c r="F11" s="47" t="s">
        <v>18</v>
      </c>
      <c r="G11" s="48" t="s">
        <v>19</v>
      </c>
      <c r="H11" s="49"/>
      <c r="I11" s="38"/>
      <c r="J11" s="50" t="s">
        <v>20</v>
      </c>
      <c r="K11" s="50" t="s">
        <v>21</v>
      </c>
      <c r="L11" s="50" t="s">
        <v>22</v>
      </c>
      <c r="M11" s="50" t="s">
        <v>18</v>
      </c>
      <c r="N11" s="48" t="s">
        <v>19</v>
      </c>
      <c r="O11" s="48"/>
      <c r="P11" s="38"/>
      <c r="Q11" s="47" t="s">
        <v>15</v>
      </c>
      <c r="R11" s="47" t="s">
        <v>16</v>
      </c>
      <c r="S11" s="47" t="s">
        <v>17</v>
      </c>
      <c r="T11" s="47" t="s">
        <v>18</v>
      </c>
      <c r="U11" s="48" t="s">
        <v>19</v>
      </c>
      <c r="V11" s="49"/>
      <c r="W11" s="38"/>
      <c r="X11" s="51" t="s">
        <v>23</v>
      </c>
      <c r="Y11" s="52" t="s">
        <v>24</v>
      </c>
      <c r="Z11" s="48" t="s">
        <v>19</v>
      </c>
      <c r="AA11" s="48"/>
      <c r="AB11" s="35"/>
      <c r="AC11" s="35"/>
      <c r="AD11" s="35"/>
      <c r="AE11"/>
      <c r="AF11"/>
      <c r="AG11"/>
      <c r="AH11"/>
      <c r="AI11"/>
    </row>
    <row r="12" spans="1:35" s="36" customFormat="1" ht="12" customHeight="1" thickBot="1" x14ac:dyDescent="0.25">
      <c r="A12" s="53" t="s">
        <v>25</v>
      </c>
      <c r="B12" s="37"/>
      <c r="C12" s="54"/>
      <c r="D12" s="54"/>
      <c r="E12" s="54"/>
      <c r="F12" s="54"/>
      <c r="G12" s="55" t="s">
        <v>26</v>
      </c>
      <c r="H12" s="56" t="s">
        <v>27</v>
      </c>
      <c r="I12" s="57"/>
      <c r="J12" s="54"/>
      <c r="K12" s="54"/>
      <c r="L12" s="54"/>
      <c r="M12" s="54"/>
      <c r="N12" s="55" t="s">
        <v>26</v>
      </c>
      <c r="O12" s="56" t="s">
        <v>27</v>
      </c>
      <c r="P12" s="37"/>
      <c r="Q12" s="54"/>
      <c r="R12" s="54"/>
      <c r="S12" s="54"/>
      <c r="T12" s="54"/>
      <c r="U12" s="55" t="s">
        <v>26</v>
      </c>
      <c r="V12" s="56" t="s">
        <v>27</v>
      </c>
      <c r="W12" s="37"/>
      <c r="X12" s="58"/>
      <c r="Y12" s="59" t="s">
        <v>28</v>
      </c>
      <c r="Z12" s="55" t="s">
        <v>26</v>
      </c>
      <c r="AA12" s="55" t="s">
        <v>27</v>
      </c>
      <c r="AB12" s="35"/>
      <c r="AC12" s="35"/>
      <c r="AD12" s="35"/>
      <c r="AE12" s="35"/>
    </row>
    <row r="13" spans="1:35" s="36" customFormat="1" ht="15.75" thickBot="1" x14ac:dyDescent="0.25">
      <c r="A13" s="60" t="s">
        <v>29</v>
      </c>
      <c r="B13" s="37"/>
      <c r="C13" s="61">
        <v>362.23</v>
      </c>
      <c r="D13" s="62">
        <v>346.19</v>
      </c>
      <c r="E13" s="63"/>
      <c r="F13" s="64">
        <v>352.94</v>
      </c>
      <c r="G13" s="65">
        <v>2.9819999999999709</v>
      </c>
      <c r="H13" s="66">
        <v>8.5210225227025926E-3</v>
      </c>
      <c r="I13" s="57"/>
      <c r="J13" s="61">
        <v>299.71100000000001</v>
      </c>
      <c r="K13" s="62">
        <v>360.50599999999997</v>
      </c>
      <c r="L13" s="63">
        <v>350.53100000000001</v>
      </c>
      <c r="M13" s="64">
        <v>356.44499999999999</v>
      </c>
      <c r="N13" s="65">
        <v>-3.1949999999999932</v>
      </c>
      <c r="O13" s="66">
        <v>-8.8838838838838363E-3</v>
      </c>
      <c r="P13" s="37"/>
      <c r="Q13" s="61">
        <v>381.55500000000001</v>
      </c>
      <c r="R13" s="62">
        <v>360.84300000000002</v>
      </c>
      <c r="S13" s="63"/>
      <c r="T13" s="64">
        <v>360.25200000000001</v>
      </c>
      <c r="U13" s="65">
        <v>-4.5099999999999909</v>
      </c>
      <c r="V13" s="66">
        <v>-1.2364226536755396E-2</v>
      </c>
      <c r="W13" s="37"/>
      <c r="X13" s="67">
        <v>351.43369999999999</v>
      </c>
      <c r="Y13" s="68">
        <v>158.01874999999998</v>
      </c>
      <c r="Z13" s="65">
        <v>0.57740000000001146</v>
      </c>
      <c r="AA13" s="66">
        <v>1.6456879924915402E-3</v>
      </c>
      <c r="AB13" s="35"/>
      <c r="AC13" s="35"/>
      <c r="AD13" s="35"/>
      <c r="AE13" s="35"/>
      <c r="AF13" s="69"/>
    </row>
    <row r="14" spans="1:35" s="36" customFormat="1" ht="2.1" customHeight="1" x14ac:dyDescent="0.2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2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3.5" thickBot="1" x14ac:dyDescent="0.25">
      <c r="A16" s="76"/>
      <c r="B16" s="37"/>
      <c r="C16" s="81" t="s">
        <v>30</v>
      </c>
      <c r="D16" s="81" t="s">
        <v>31</v>
      </c>
      <c r="E16" s="81" t="s">
        <v>32</v>
      </c>
      <c r="F16" s="81" t="s">
        <v>33</v>
      </c>
      <c r="G16" s="81"/>
      <c r="H16" s="82"/>
      <c r="I16" s="38"/>
      <c r="J16" s="81" t="s">
        <v>30</v>
      </c>
      <c r="K16" s="81" t="s">
        <v>31</v>
      </c>
      <c r="L16" s="81" t="s">
        <v>32</v>
      </c>
      <c r="M16" s="81" t="s">
        <v>33</v>
      </c>
      <c r="N16" s="83"/>
      <c r="O16" s="84"/>
      <c r="P16" s="38"/>
      <c r="Q16" s="81" t="s">
        <v>30</v>
      </c>
      <c r="R16" s="81" t="s">
        <v>31</v>
      </c>
      <c r="S16" s="81" t="s">
        <v>32</v>
      </c>
      <c r="T16" s="81" t="s">
        <v>33</v>
      </c>
      <c r="U16" s="81"/>
      <c r="V16" s="82"/>
      <c r="W16" s="37"/>
      <c r="X16" s="85" t="s">
        <v>23</v>
      </c>
      <c r="Y16" s="38"/>
      <c r="Z16" s="80"/>
      <c r="AA16" s="80"/>
      <c r="AB16" s="35"/>
      <c r="AC16" s="35"/>
      <c r="AD16" s="35"/>
      <c r="AE16" s="35"/>
    </row>
    <row r="17" spans="1:31" s="36" customFormat="1" x14ac:dyDescent="0.2">
      <c r="A17" s="86" t="s">
        <v>34</v>
      </c>
      <c r="B17" s="37"/>
      <c r="C17" s="87">
        <v>343.8075</v>
      </c>
      <c r="D17" s="88">
        <v>317.7946</v>
      </c>
      <c r="E17" s="88" t="s">
        <v>120</v>
      </c>
      <c r="F17" s="89">
        <v>339.61450000000002</v>
      </c>
      <c r="G17" s="90">
        <v>1.5399000000000456</v>
      </c>
      <c r="H17" s="91">
        <v>4.5549118449006443E-3</v>
      </c>
      <c r="I17" s="92"/>
      <c r="J17" s="87" t="s">
        <v>120</v>
      </c>
      <c r="K17" s="88" t="s">
        <v>120</v>
      </c>
      <c r="L17" s="88" t="s">
        <v>120</v>
      </c>
      <c r="M17" s="89" t="s">
        <v>120</v>
      </c>
      <c r="N17" s="90" t="s">
        <v>120</v>
      </c>
      <c r="O17" s="91" t="s">
        <v>120</v>
      </c>
      <c r="P17" s="37"/>
      <c r="Q17" s="87" t="s">
        <v>120</v>
      </c>
      <c r="R17" s="88" t="s">
        <v>120</v>
      </c>
      <c r="S17" s="88" t="s">
        <v>120</v>
      </c>
      <c r="T17" s="89" t="s">
        <v>120</v>
      </c>
      <c r="U17" s="90" t="s">
        <v>120</v>
      </c>
      <c r="V17" s="91" t="s">
        <v>120</v>
      </c>
      <c r="W17" s="37"/>
      <c r="X17" s="93">
        <v>339.61450000000002</v>
      </c>
      <c r="Y17" s="94"/>
      <c r="Z17" s="95">
        <v>1.5399000000000456</v>
      </c>
      <c r="AA17" s="91">
        <v>4.5549118449006443E-3</v>
      </c>
      <c r="AB17" s="96"/>
      <c r="AC17" s="96"/>
      <c r="AD17" s="96"/>
      <c r="AE17" s="96"/>
    </row>
    <row r="18" spans="1:31" s="36" customFormat="1" x14ac:dyDescent="0.2">
      <c r="A18" s="97" t="s">
        <v>35</v>
      </c>
      <c r="B18" s="37"/>
      <c r="C18" s="98" t="s">
        <v>120</v>
      </c>
      <c r="D18" s="99" t="s">
        <v>120</v>
      </c>
      <c r="E18" s="99" t="s">
        <v>120</v>
      </c>
      <c r="F18" s="100" t="s">
        <v>120</v>
      </c>
      <c r="G18" s="101" t="s">
        <v>120</v>
      </c>
      <c r="H18" s="102" t="s">
        <v>120</v>
      </c>
      <c r="I18" s="92"/>
      <c r="J18" s="98" t="s">
        <v>120</v>
      </c>
      <c r="K18" s="99" t="s">
        <v>120</v>
      </c>
      <c r="L18" s="99" t="s">
        <v>120</v>
      </c>
      <c r="M18" s="100" t="s">
        <v>120</v>
      </c>
      <c r="N18" s="101" t="s">
        <v>120</v>
      </c>
      <c r="O18" s="102" t="s">
        <v>120</v>
      </c>
      <c r="P18" s="37"/>
      <c r="Q18" s="98" t="s">
        <v>120</v>
      </c>
      <c r="R18" s="99" t="s">
        <v>120</v>
      </c>
      <c r="S18" s="99" t="s">
        <v>120</v>
      </c>
      <c r="T18" s="100" t="s">
        <v>120</v>
      </c>
      <c r="U18" s="101" t="s">
        <v>120</v>
      </c>
      <c r="V18" s="102" t="s">
        <v>120</v>
      </c>
      <c r="W18" s="37"/>
      <c r="X18" s="103" t="s">
        <v>120</v>
      </c>
      <c r="Y18" s="71"/>
      <c r="Z18" s="104" t="s">
        <v>120</v>
      </c>
      <c r="AA18" s="102" t="s">
        <v>120</v>
      </c>
      <c r="AB18" s="96"/>
      <c r="AC18" s="96"/>
      <c r="AD18" s="96"/>
      <c r="AE18" s="96"/>
    </row>
    <row r="19" spans="1:31" s="36" customFormat="1" x14ac:dyDescent="0.2">
      <c r="A19" s="97" t="s">
        <v>36</v>
      </c>
      <c r="B19" s="37"/>
      <c r="C19" s="98" t="s">
        <v>120</v>
      </c>
      <c r="D19" s="99">
        <v>323.9905</v>
      </c>
      <c r="E19" s="99" t="s">
        <v>120</v>
      </c>
      <c r="F19" s="100">
        <v>323.9905</v>
      </c>
      <c r="G19" s="101">
        <v>-3.9775000000000205</v>
      </c>
      <c r="H19" s="102">
        <v>-1.2127707581227498E-2</v>
      </c>
      <c r="I19" s="92"/>
      <c r="J19" s="98" t="s">
        <v>120</v>
      </c>
      <c r="K19" s="99" t="s">
        <v>120</v>
      </c>
      <c r="L19" s="99" t="s">
        <v>120</v>
      </c>
      <c r="M19" s="100" t="s">
        <v>120</v>
      </c>
      <c r="N19" s="101" t="s">
        <v>120</v>
      </c>
      <c r="O19" s="102" t="s">
        <v>120</v>
      </c>
      <c r="P19" s="37"/>
      <c r="Q19" s="98" t="s">
        <v>120</v>
      </c>
      <c r="R19" s="99" t="s">
        <v>120</v>
      </c>
      <c r="S19" s="99" t="s">
        <v>120</v>
      </c>
      <c r="T19" s="100" t="s">
        <v>120</v>
      </c>
      <c r="U19" s="101" t="s">
        <v>120</v>
      </c>
      <c r="V19" s="102" t="s">
        <v>120</v>
      </c>
      <c r="W19" s="37"/>
      <c r="X19" s="103">
        <v>323.9905</v>
      </c>
      <c r="Y19" s="71"/>
      <c r="Z19" s="104">
        <v>-3.9775000000000205</v>
      </c>
      <c r="AA19" s="102">
        <v>-1.2127707581227498E-2</v>
      </c>
      <c r="AB19" s="96"/>
      <c r="AC19" s="96"/>
      <c r="AD19" s="96"/>
      <c r="AE19" s="96"/>
    </row>
    <row r="20" spans="1:31" s="36" customFormat="1" x14ac:dyDescent="0.2">
      <c r="A20" s="97" t="s">
        <v>37</v>
      </c>
      <c r="B20" s="37"/>
      <c r="C20" s="98" t="s">
        <v>120</v>
      </c>
      <c r="D20" s="99">
        <v>337.3492</v>
      </c>
      <c r="E20" s="99" t="s">
        <v>120</v>
      </c>
      <c r="F20" s="100">
        <v>337.3492</v>
      </c>
      <c r="G20" s="101">
        <v>4.6402999999999679</v>
      </c>
      <c r="H20" s="102">
        <v>1.3947026965614562E-2</v>
      </c>
      <c r="I20" s="92"/>
      <c r="J20" s="98" t="s">
        <v>120</v>
      </c>
      <c r="K20" s="99" t="s">
        <v>120</v>
      </c>
      <c r="L20" s="99" t="s">
        <v>120</v>
      </c>
      <c r="M20" s="100" t="s">
        <v>120</v>
      </c>
      <c r="N20" s="101" t="s">
        <v>120</v>
      </c>
      <c r="O20" s="102" t="s">
        <v>120</v>
      </c>
      <c r="P20" s="37"/>
      <c r="Q20" s="98" t="s">
        <v>120</v>
      </c>
      <c r="R20" s="99">
        <v>345.07929999999999</v>
      </c>
      <c r="S20" s="99" t="s">
        <v>120</v>
      </c>
      <c r="T20" s="100">
        <v>345.07929999999999</v>
      </c>
      <c r="U20" s="101">
        <v>0.59399999999999409</v>
      </c>
      <c r="V20" s="102">
        <v>1.7243116034268979E-3</v>
      </c>
      <c r="W20" s="37"/>
      <c r="X20" s="105">
        <v>342.08159999999998</v>
      </c>
      <c r="Y20" s="37"/>
      <c r="Z20" s="104">
        <v>2.1631999999999607</v>
      </c>
      <c r="AA20" s="102">
        <v>6.3638802724417243E-3</v>
      </c>
      <c r="AB20" s="96"/>
      <c r="AC20" s="96"/>
      <c r="AD20" s="96"/>
      <c r="AE20" s="96"/>
    </row>
    <row r="21" spans="1:31" s="36" customFormat="1" x14ac:dyDescent="0.2">
      <c r="A21" s="97" t="s">
        <v>38</v>
      </c>
      <c r="B21" s="37"/>
      <c r="C21" s="98">
        <v>336.6771</v>
      </c>
      <c r="D21" s="99">
        <v>346.17140000000001</v>
      </c>
      <c r="E21" s="99" t="s">
        <v>120</v>
      </c>
      <c r="F21" s="100">
        <v>341.1431</v>
      </c>
      <c r="G21" s="101">
        <v>6.0516999999999825</v>
      </c>
      <c r="H21" s="102">
        <v>1.8059848745745066E-2</v>
      </c>
      <c r="I21" s="92"/>
      <c r="J21" s="98" t="s">
        <v>120</v>
      </c>
      <c r="K21" s="99" t="s">
        <v>120</v>
      </c>
      <c r="L21" s="99" t="s">
        <v>120</v>
      </c>
      <c r="M21" s="100" t="s">
        <v>120</v>
      </c>
      <c r="N21" s="101" t="s">
        <v>120</v>
      </c>
      <c r="O21" s="102" t="s">
        <v>120</v>
      </c>
      <c r="P21" s="37"/>
      <c r="Q21" s="98" t="s">
        <v>120</v>
      </c>
      <c r="R21" s="99" t="s">
        <v>120</v>
      </c>
      <c r="S21" s="99" t="s">
        <v>120</v>
      </c>
      <c r="T21" s="100" t="s">
        <v>120</v>
      </c>
      <c r="U21" s="101" t="s">
        <v>120</v>
      </c>
      <c r="V21" s="102" t="s">
        <v>120</v>
      </c>
      <c r="W21" s="37"/>
      <c r="X21" s="105">
        <v>341.1431</v>
      </c>
      <c r="Y21" s="71"/>
      <c r="Z21" s="104">
        <v>6.0516999999999825</v>
      </c>
      <c r="AA21" s="102">
        <v>1.8059848745745066E-2</v>
      </c>
      <c r="AB21" s="96"/>
      <c r="AC21" s="96"/>
      <c r="AD21" s="96"/>
      <c r="AE21" s="96"/>
    </row>
    <row r="22" spans="1:31" s="36" customFormat="1" x14ac:dyDescent="0.2">
      <c r="A22" s="97" t="s">
        <v>39</v>
      </c>
      <c r="B22" s="37"/>
      <c r="C22" s="98" t="s">
        <v>120</v>
      </c>
      <c r="D22" s="99" t="s">
        <v>121</v>
      </c>
      <c r="E22" s="99" t="s">
        <v>120</v>
      </c>
      <c r="F22" s="100" t="s">
        <v>121</v>
      </c>
      <c r="G22" s="101" t="s">
        <v>120</v>
      </c>
      <c r="H22" s="102" t="s">
        <v>120</v>
      </c>
      <c r="I22" s="92"/>
      <c r="J22" s="98" t="s">
        <v>120</v>
      </c>
      <c r="K22" s="99" t="s">
        <v>120</v>
      </c>
      <c r="L22" s="99" t="s">
        <v>120</v>
      </c>
      <c r="M22" s="100" t="s">
        <v>120</v>
      </c>
      <c r="N22" s="101" t="s">
        <v>120</v>
      </c>
      <c r="O22" s="102" t="s">
        <v>120</v>
      </c>
      <c r="P22" s="37"/>
      <c r="Q22" s="98" t="s">
        <v>120</v>
      </c>
      <c r="R22" s="99" t="s">
        <v>120</v>
      </c>
      <c r="S22" s="99" t="s">
        <v>120</v>
      </c>
      <c r="T22" s="100" t="s">
        <v>120</v>
      </c>
      <c r="U22" s="101" t="s">
        <v>120</v>
      </c>
      <c r="V22" s="102" t="s">
        <v>120</v>
      </c>
      <c r="W22" s="37"/>
      <c r="X22" s="105" t="s">
        <v>121</v>
      </c>
      <c r="Y22" s="71"/>
      <c r="Z22" s="104" t="s">
        <v>120</v>
      </c>
      <c r="AA22" s="102" t="s">
        <v>120</v>
      </c>
      <c r="AB22" s="96"/>
      <c r="AC22" s="96"/>
      <c r="AD22" s="96"/>
      <c r="AE22" s="96"/>
    </row>
    <row r="23" spans="1:31" s="36" customFormat="1" x14ac:dyDescent="0.2">
      <c r="A23" s="97" t="s">
        <v>40</v>
      </c>
      <c r="B23" s="37"/>
      <c r="C23" s="106" t="s">
        <v>120</v>
      </c>
      <c r="D23" s="107" t="s">
        <v>120</v>
      </c>
      <c r="E23" s="107" t="s">
        <v>120</v>
      </c>
      <c r="F23" s="108" t="s">
        <v>120</v>
      </c>
      <c r="G23" s="101" t="s">
        <v>120</v>
      </c>
      <c r="H23" s="102" t="s">
        <v>120</v>
      </c>
      <c r="I23" s="109"/>
      <c r="J23" s="106">
        <v>343.67849999999999</v>
      </c>
      <c r="K23" s="107">
        <v>349.2672</v>
      </c>
      <c r="L23" s="107">
        <v>348.20589999999999</v>
      </c>
      <c r="M23" s="108">
        <v>348.1386</v>
      </c>
      <c r="N23" s="101">
        <v>0.41219999999998436</v>
      </c>
      <c r="O23" s="102">
        <v>1.1854147398644432E-3</v>
      </c>
      <c r="P23" s="37"/>
      <c r="Q23" s="106" t="s">
        <v>120</v>
      </c>
      <c r="R23" s="107" t="s">
        <v>120</v>
      </c>
      <c r="S23" s="107" t="s">
        <v>120</v>
      </c>
      <c r="T23" s="108" t="s">
        <v>120</v>
      </c>
      <c r="U23" s="101" t="s">
        <v>120</v>
      </c>
      <c r="V23" s="102" t="s">
        <v>120</v>
      </c>
      <c r="W23" s="37"/>
      <c r="X23" s="105">
        <v>348.1386</v>
      </c>
      <c r="Y23" s="94"/>
      <c r="Z23" s="104">
        <v>0.41219999999998436</v>
      </c>
      <c r="AA23" s="102">
        <v>1.1854147398644432E-3</v>
      </c>
      <c r="AB23" s="96"/>
      <c r="AC23" s="96"/>
      <c r="AD23" s="96"/>
      <c r="AE23" s="96"/>
    </row>
    <row r="24" spans="1:31" s="36" customFormat="1" x14ac:dyDescent="0.2">
      <c r="A24" s="97" t="s">
        <v>41</v>
      </c>
      <c r="B24" s="37"/>
      <c r="C24" s="98" t="s">
        <v>120</v>
      </c>
      <c r="D24" s="99">
        <v>383.67200000000003</v>
      </c>
      <c r="E24" s="99" t="s">
        <v>120</v>
      </c>
      <c r="F24" s="100">
        <v>383.67200000000003</v>
      </c>
      <c r="G24" s="101" t="s">
        <v>120</v>
      </c>
      <c r="H24" s="102" t="s">
        <v>120</v>
      </c>
      <c r="I24" s="92"/>
      <c r="J24" s="98" t="s">
        <v>120</v>
      </c>
      <c r="K24" s="99" t="s">
        <v>120</v>
      </c>
      <c r="L24" s="99" t="s">
        <v>120</v>
      </c>
      <c r="M24" s="100" t="s">
        <v>120</v>
      </c>
      <c r="N24" s="101" t="s">
        <v>120</v>
      </c>
      <c r="O24" s="102" t="s">
        <v>120</v>
      </c>
      <c r="P24" s="37"/>
      <c r="Q24" s="98" t="s">
        <v>120</v>
      </c>
      <c r="R24" s="99" t="s">
        <v>120</v>
      </c>
      <c r="S24" s="99" t="s">
        <v>120</v>
      </c>
      <c r="T24" s="100" t="s">
        <v>120</v>
      </c>
      <c r="U24" s="101" t="s">
        <v>120</v>
      </c>
      <c r="V24" s="102" t="s">
        <v>120</v>
      </c>
      <c r="W24" s="37"/>
      <c r="X24" s="105">
        <v>383.67200000000003</v>
      </c>
      <c r="Y24" s="94"/>
      <c r="Z24" s="104" t="s">
        <v>120</v>
      </c>
      <c r="AA24" s="102" t="s">
        <v>120</v>
      </c>
      <c r="AB24" s="96"/>
      <c r="AC24" s="96"/>
      <c r="AD24" s="96"/>
      <c r="AE24" s="96"/>
    </row>
    <row r="25" spans="1:31" s="36" customFormat="1" x14ac:dyDescent="0.2">
      <c r="A25" s="97" t="s">
        <v>42</v>
      </c>
      <c r="B25" s="37"/>
      <c r="C25" s="98">
        <v>347.55279999999999</v>
      </c>
      <c r="D25" s="99">
        <v>343.15609999999998</v>
      </c>
      <c r="E25" s="99" t="s">
        <v>120</v>
      </c>
      <c r="F25" s="100">
        <v>346.06990000000002</v>
      </c>
      <c r="G25" s="101">
        <v>0.12380000000001701</v>
      </c>
      <c r="H25" s="102">
        <v>3.5785921564079892E-4</v>
      </c>
      <c r="I25" s="92"/>
      <c r="J25" s="98" t="s">
        <v>120</v>
      </c>
      <c r="K25" s="99" t="s">
        <v>120</v>
      </c>
      <c r="L25" s="99" t="s">
        <v>120</v>
      </c>
      <c r="M25" s="100" t="s">
        <v>120</v>
      </c>
      <c r="N25" s="101" t="s">
        <v>120</v>
      </c>
      <c r="O25" s="102" t="s">
        <v>120</v>
      </c>
      <c r="P25" s="37"/>
      <c r="Q25" s="98">
        <v>373.3682</v>
      </c>
      <c r="R25" s="99">
        <v>371.75470000000001</v>
      </c>
      <c r="S25" s="99" t="s">
        <v>120</v>
      </c>
      <c r="T25" s="100">
        <v>367.05709999999999</v>
      </c>
      <c r="U25" s="101">
        <v>-3.7748000000000275</v>
      </c>
      <c r="V25" s="102">
        <v>-1.0179275299670887E-2</v>
      </c>
      <c r="W25" s="37"/>
      <c r="X25" s="105">
        <v>359.7808</v>
      </c>
      <c r="Y25" s="94"/>
      <c r="Z25" s="104">
        <v>-2.4232000000000085</v>
      </c>
      <c r="AA25" s="102">
        <v>-6.6901525107397886E-3</v>
      </c>
      <c r="AB25" s="96"/>
      <c r="AC25" s="96"/>
      <c r="AD25" s="96"/>
      <c r="AE25" s="96"/>
    </row>
    <row r="26" spans="1:31" s="36" customFormat="1" x14ac:dyDescent="0.2">
      <c r="A26" s="97" t="s">
        <v>43</v>
      </c>
      <c r="B26" s="37"/>
      <c r="C26" s="106">
        <v>382.29419999999999</v>
      </c>
      <c r="D26" s="107">
        <v>374.7303</v>
      </c>
      <c r="E26" s="107" t="s">
        <v>120</v>
      </c>
      <c r="F26" s="108">
        <v>379.90679999999998</v>
      </c>
      <c r="G26" s="101">
        <v>1.3793999999999755</v>
      </c>
      <c r="H26" s="102">
        <v>3.6441219314637951E-3</v>
      </c>
      <c r="I26" s="92"/>
      <c r="J26" s="106">
        <v>386.01530000000002</v>
      </c>
      <c r="K26" s="107">
        <v>364</v>
      </c>
      <c r="L26" s="107">
        <v>346.07220000000001</v>
      </c>
      <c r="M26" s="108">
        <v>355.88850000000002</v>
      </c>
      <c r="N26" s="101">
        <v>-1.0797000000000025</v>
      </c>
      <c r="O26" s="102">
        <v>-3.0246391695394337E-3</v>
      </c>
      <c r="P26" s="37"/>
      <c r="Q26" s="106" t="s">
        <v>120</v>
      </c>
      <c r="R26" s="107" t="s">
        <v>120</v>
      </c>
      <c r="S26" s="107" t="s">
        <v>120</v>
      </c>
      <c r="T26" s="108" t="s">
        <v>120</v>
      </c>
      <c r="U26" s="101" t="s">
        <v>120</v>
      </c>
      <c r="V26" s="102" t="s">
        <v>120</v>
      </c>
      <c r="W26" s="37"/>
      <c r="X26" s="105">
        <v>346.36689999999999</v>
      </c>
      <c r="Y26" s="71"/>
      <c r="Z26" s="104">
        <v>0.89760000000001128</v>
      </c>
      <c r="AA26" s="102">
        <v>2.5982048187784823E-3</v>
      </c>
      <c r="AB26" s="96"/>
      <c r="AC26" s="96"/>
      <c r="AD26" s="96"/>
      <c r="AE26" s="96"/>
    </row>
    <row r="27" spans="1:31" s="36" customFormat="1" x14ac:dyDescent="0.2">
      <c r="A27" s="97" t="s">
        <v>44</v>
      </c>
      <c r="B27" s="37"/>
      <c r="C27" s="106">
        <v>341.22859999999997</v>
      </c>
      <c r="D27" s="107">
        <v>353.72309999999999</v>
      </c>
      <c r="E27" s="107" t="s">
        <v>120</v>
      </c>
      <c r="F27" s="108">
        <v>350.03300000000002</v>
      </c>
      <c r="G27" s="101">
        <v>-0.38419999999996435</v>
      </c>
      <c r="H27" s="102">
        <v>-1.0964073681313247E-3</v>
      </c>
      <c r="I27" s="92"/>
      <c r="J27" s="106" t="s">
        <v>120</v>
      </c>
      <c r="K27" s="107" t="s">
        <v>120</v>
      </c>
      <c r="L27" s="107" t="s">
        <v>120</v>
      </c>
      <c r="M27" s="108" t="s">
        <v>120</v>
      </c>
      <c r="N27" s="101" t="s">
        <v>120</v>
      </c>
      <c r="O27" s="102" t="s">
        <v>120</v>
      </c>
      <c r="P27" s="37"/>
      <c r="Q27" s="106" t="s">
        <v>120</v>
      </c>
      <c r="R27" s="107" t="s">
        <v>120</v>
      </c>
      <c r="S27" s="107" t="s">
        <v>120</v>
      </c>
      <c r="T27" s="108" t="s">
        <v>120</v>
      </c>
      <c r="U27" s="101" t="s">
        <v>120</v>
      </c>
      <c r="V27" s="102" t="s">
        <v>120</v>
      </c>
      <c r="W27" s="37"/>
      <c r="X27" s="105">
        <v>350.03300000000002</v>
      </c>
      <c r="Y27" s="71"/>
      <c r="Z27" s="104">
        <v>-0.38419999999996435</v>
      </c>
      <c r="AA27" s="102">
        <v>-1.0964073681313247E-3</v>
      </c>
      <c r="AB27" s="96"/>
      <c r="AC27" s="96"/>
      <c r="AD27" s="96"/>
      <c r="AE27" s="96"/>
    </row>
    <row r="28" spans="1:31" s="36" customFormat="1" x14ac:dyDescent="0.2">
      <c r="A28" s="97" t="s">
        <v>45</v>
      </c>
      <c r="B28" s="37"/>
      <c r="C28" s="98">
        <v>390.62860000000001</v>
      </c>
      <c r="D28" s="99">
        <v>383.55079999999998</v>
      </c>
      <c r="E28" s="99" t="s">
        <v>120</v>
      </c>
      <c r="F28" s="100">
        <v>389.8544</v>
      </c>
      <c r="G28" s="101">
        <v>3.0285999999999831</v>
      </c>
      <c r="H28" s="102">
        <v>7.8293640186357649E-3</v>
      </c>
      <c r="I28" s="92"/>
      <c r="J28" s="98" t="s">
        <v>120</v>
      </c>
      <c r="K28" s="99" t="s">
        <v>120</v>
      </c>
      <c r="L28" s="99" t="s">
        <v>120</v>
      </c>
      <c r="M28" s="100" t="s">
        <v>120</v>
      </c>
      <c r="N28" s="101" t="s">
        <v>120</v>
      </c>
      <c r="O28" s="102" t="s">
        <v>120</v>
      </c>
      <c r="P28" s="37"/>
      <c r="Q28" s="98">
        <v>481.49340000000001</v>
      </c>
      <c r="R28" s="99">
        <v>384.98610000000002</v>
      </c>
      <c r="S28" s="99" t="s">
        <v>120</v>
      </c>
      <c r="T28" s="100">
        <v>425.87509999999997</v>
      </c>
      <c r="U28" s="101">
        <v>2.7399999999999523</v>
      </c>
      <c r="V28" s="102">
        <v>6.4754731999305815E-3</v>
      </c>
      <c r="W28" s="37"/>
      <c r="X28" s="105">
        <v>392.67840000000001</v>
      </c>
      <c r="Y28" s="71"/>
      <c r="Z28" s="104">
        <v>3.0060000000000286</v>
      </c>
      <c r="AA28" s="102">
        <v>7.7141722123508227E-3</v>
      </c>
      <c r="AB28" s="96"/>
      <c r="AC28" s="96"/>
      <c r="AD28" s="96"/>
      <c r="AE28" s="96"/>
    </row>
    <row r="29" spans="1:31" s="36" customFormat="1" x14ac:dyDescent="0.2">
      <c r="A29" s="97" t="s">
        <v>46</v>
      </c>
      <c r="B29" s="37"/>
      <c r="C29" s="98" t="s">
        <v>120</v>
      </c>
      <c r="D29" s="99" t="s">
        <v>120</v>
      </c>
      <c r="E29" s="99" t="s">
        <v>120</v>
      </c>
      <c r="F29" s="100" t="s">
        <v>120</v>
      </c>
      <c r="G29" s="101" t="s">
        <v>120</v>
      </c>
      <c r="H29" s="102" t="s">
        <v>120</v>
      </c>
      <c r="I29" s="92"/>
      <c r="J29" s="98" t="s">
        <v>120</v>
      </c>
      <c r="K29" s="99" t="s">
        <v>120</v>
      </c>
      <c r="L29" s="99" t="s">
        <v>120</v>
      </c>
      <c r="M29" s="100" t="s">
        <v>120</v>
      </c>
      <c r="N29" s="101" t="s">
        <v>120</v>
      </c>
      <c r="O29" s="102" t="s">
        <v>120</v>
      </c>
      <c r="P29" s="37"/>
      <c r="Q29" s="98" t="s">
        <v>120</v>
      </c>
      <c r="R29" s="99" t="s">
        <v>120</v>
      </c>
      <c r="S29" s="99" t="s">
        <v>120</v>
      </c>
      <c r="T29" s="100" t="s">
        <v>120</v>
      </c>
      <c r="U29" s="101" t="s">
        <v>120</v>
      </c>
      <c r="V29" s="102" t="s">
        <v>120</v>
      </c>
      <c r="W29" s="37"/>
      <c r="X29" s="105" t="s">
        <v>120</v>
      </c>
      <c r="Y29" s="94"/>
      <c r="Z29" s="104" t="s">
        <v>120</v>
      </c>
      <c r="AA29" s="102" t="s">
        <v>120</v>
      </c>
      <c r="AB29" s="96"/>
      <c r="AC29" s="96"/>
      <c r="AD29" s="96"/>
      <c r="AE29" s="96"/>
    </row>
    <row r="30" spans="1:31" s="36" customFormat="1" x14ac:dyDescent="0.2">
      <c r="A30" s="97" t="s">
        <v>47</v>
      </c>
      <c r="B30" s="37"/>
      <c r="C30" s="98" t="s">
        <v>120</v>
      </c>
      <c r="D30" s="99">
        <v>243.434</v>
      </c>
      <c r="E30" s="99" t="s">
        <v>120</v>
      </c>
      <c r="F30" s="100">
        <v>243.434</v>
      </c>
      <c r="G30" s="101">
        <v>15.5916</v>
      </c>
      <c r="H30" s="102">
        <v>6.8431512308507969E-2</v>
      </c>
      <c r="I30" s="92"/>
      <c r="J30" s="98" t="s">
        <v>120</v>
      </c>
      <c r="K30" s="99" t="s">
        <v>120</v>
      </c>
      <c r="L30" s="99" t="s">
        <v>120</v>
      </c>
      <c r="M30" s="100" t="s">
        <v>120</v>
      </c>
      <c r="N30" s="101" t="s">
        <v>120</v>
      </c>
      <c r="O30" s="102" t="s">
        <v>120</v>
      </c>
      <c r="P30" s="37"/>
      <c r="Q30" s="98" t="s">
        <v>120</v>
      </c>
      <c r="R30" s="99">
        <v>194.30539999999999</v>
      </c>
      <c r="S30" s="99" t="s">
        <v>120</v>
      </c>
      <c r="T30" s="100">
        <v>194.30539999999999</v>
      </c>
      <c r="U30" s="101" t="s">
        <v>120</v>
      </c>
      <c r="V30" s="102" t="s">
        <v>120</v>
      </c>
      <c r="W30" s="37"/>
      <c r="X30" s="105">
        <v>233.4118</v>
      </c>
      <c r="Y30" s="94"/>
      <c r="Z30" s="104">
        <v>5.5694000000000017</v>
      </c>
      <c r="AA30" s="102">
        <v>2.4444089423215409E-2</v>
      </c>
      <c r="AB30" s="96"/>
      <c r="AC30" s="96"/>
      <c r="AD30" s="96"/>
      <c r="AE30" s="96"/>
    </row>
    <row r="31" spans="1:31" s="36" customFormat="1" x14ac:dyDescent="0.2">
      <c r="A31" s="97" t="s">
        <v>48</v>
      </c>
      <c r="B31" s="37"/>
      <c r="C31" s="98" t="s">
        <v>121</v>
      </c>
      <c r="D31" s="99">
        <v>270.37909999999999</v>
      </c>
      <c r="E31" s="99" t="s">
        <v>120</v>
      </c>
      <c r="F31" s="100" t="s">
        <v>121</v>
      </c>
      <c r="G31" s="101" t="s">
        <v>120</v>
      </c>
      <c r="H31" s="102" t="s">
        <v>120</v>
      </c>
      <c r="I31" s="92"/>
      <c r="J31" s="98" t="s">
        <v>120</v>
      </c>
      <c r="K31" s="99" t="s">
        <v>120</v>
      </c>
      <c r="L31" s="99" t="s">
        <v>120</v>
      </c>
      <c r="M31" s="100" t="s">
        <v>120</v>
      </c>
      <c r="N31" s="101" t="s">
        <v>120</v>
      </c>
      <c r="O31" s="102" t="s">
        <v>120</v>
      </c>
      <c r="P31" s="37"/>
      <c r="Q31" s="98" t="s">
        <v>120</v>
      </c>
      <c r="R31" s="99" t="s">
        <v>120</v>
      </c>
      <c r="S31" s="99" t="s">
        <v>120</v>
      </c>
      <c r="T31" s="100" t="s">
        <v>120</v>
      </c>
      <c r="U31" s="101" t="s">
        <v>120</v>
      </c>
      <c r="V31" s="102" t="s">
        <v>120</v>
      </c>
      <c r="W31" s="37"/>
      <c r="X31" s="105" t="s">
        <v>121</v>
      </c>
      <c r="Y31" s="94"/>
      <c r="Z31" s="104" t="s">
        <v>120</v>
      </c>
      <c r="AA31" s="102" t="s">
        <v>120</v>
      </c>
      <c r="AB31" s="96"/>
      <c r="AC31" s="96"/>
      <c r="AD31" s="96"/>
      <c r="AE31" s="96"/>
    </row>
    <row r="32" spans="1:31" s="36" customFormat="1" x14ac:dyDescent="0.2">
      <c r="A32" s="97" t="s">
        <v>49</v>
      </c>
      <c r="B32" s="37"/>
      <c r="C32" s="98">
        <v>367.06639999999999</v>
      </c>
      <c r="D32" s="107">
        <v>351.267</v>
      </c>
      <c r="E32" s="107" t="s">
        <v>120</v>
      </c>
      <c r="F32" s="108">
        <v>362.9796</v>
      </c>
      <c r="G32" s="101" t="s">
        <v>120</v>
      </c>
      <c r="H32" s="102" t="s">
        <v>120</v>
      </c>
      <c r="I32" s="92"/>
      <c r="J32" s="98" t="s">
        <v>120</v>
      </c>
      <c r="K32" s="107" t="s">
        <v>120</v>
      </c>
      <c r="L32" s="107" t="s">
        <v>120</v>
      </c>
      <c r="M32" s="108" t="s">
        <v>120</v>
      </c>
      <c r="N32" s="101" t="s">
        <v>120</v>
      </c>
      <c r="O32" s="102" t="s">
        <v>120</v>
      </c>
      <c r="P32" s="37"/>
      <c r="Q32" s="98" t="s">
        <v>120</v>
      </c>
      <c r="R32" s="107" t="s">
        <v>120</v>
      </c>
      <c r="S32" s="107" t="s">
        <v>120</v>
      </c>
      <c r="T32" s="108" t="s">
        <v>120</v>
      </c>
      <c r="U32" s="101" t="s">
        <v>120</v>
      </c>
      <c r="V32" s="102" t="s">
        <v>120</v>
      </c>
      <c r="W32" s="37"/>
      <c r="X32" s="105">
        <v>362.9796</v>
      </c>
      <c r="Y32" s="94"/>
      <c r="Z32" s="104" t="s">
        <v>120</v>
      </c>
      <c r="AA32" s="102" t="s">
        <v>120</v>
      </c>
      <c r="AB32" s="96"/>
      <c r="AC32" s="96"/>
      <c r="AD32" s="96"/>
      <c r="AE32" s="96"/>
    </row>
    <row r="33" spans="1:31" s="36" customFormat="1" x14ac:dyDescent="0.2">
      <c r="A33" s="97" t="s">
        <v>50</v>
      </c>
      <c r="B33" s="37"/>
      <c r="C33" s="98" t="s">
        <v>120</v>
      </c>
      <c r="D33" s="107" t="s">
        <v>120</v>
      </c>
      <c r="E33" s="107" t="s">
        <v>120</v>
      </c>
      <c r="F33" s="108" t="s">
        <v>120</v>
      </c>
      <c r="G33" s="101" t="s">
        <v>120</v>
      </c>
      <c r="H33" s="102" t="s">
        <v>120</v>
      </c>
      <c r="I33" s="92"/>
      <c r="J33" s="98" t="s">
        <v>120</v>
      </c>
      <c r="K33" s="107" t="s">
        <v>120</v>
      </c>
      <c r="L33" s="107" t="s">
        <v>120</v>
      </c>
      <c r="M33" s="108" t="s">
        <v>120</v>
      </c>
      <c r="N33" s="101" t="s">
        <v>120</v>
      </c>
      <c r="O33" s="102" t="s">
        <v>120</v>
      </c>
      <c r="P33" s="37"/>
      <c r="Q33" s="98" t="s">
        <v>120</v>
      </c>
      <c r="R33" s="107" t="s">
        <v>120</v>
      </c>
      <c r="S33" s="107" t="s">
        <v>120</v>
      </c>
      <c r="T33" s="108" t="s">
        <v>120</v>
      </c>
      <c r="U33" s="101" t="s">
        <v>120</v>
      </c>
      <c r="V33" s="102" t="s">
        <v>120</v>
      </c>
      <c r="W33" s="37"/>
      <c r="X33" s="105" t="s">
        <v>120</v>
      </c>
      <c r="Y33" s="94"/>
      <c r="Z33" s="104" t="s">
        <v>120</v>
      </c>
      <c r="AA33" s="102" t="s">
        <v>120</v>
      </c>
      <c r="AB33" s="96"/>
      <c r="AC33" s="96"/>
      <c r="AD33" s="96"/>
      <c r="AE33" s="96"/>
    </row>
    <row r="34" spans="1:31" s="36" customFormat="1" x14ac:dyDescent="0.2">
      <c r="A34" s="97" t="s">
        <v>51</v>
      </c>
      <c r="B34" s="37"/>
      <c r="C34" s="98" t="s">
        <v>120</v>
      </c>
      <c r="D34" s="107" t="s">
        <v>120</v>
      </c>
      <c r="E34" s="107" t="s">
        <v>120</v>
      </c>
      <c r="F34" s="108" t="s">
        <v>120</v>
      </c>
      <c r="G34" s="101" t="s">
        <v>120</v>
      </c>
      <c r="H34" s="102" t="s">
        <v>120</v>
      </c>
      <c r="I34" s="92"/>
      <c r="J34" s="98" t="s">
        <v>120</v>
      </c>
      <c r="K34" s="107" t="s">
        <v>120</v>
      </c>
      <c r="L34" s="107" t="s">
        <v>120</v>
      </c>
      <c r="M34" s="108" t="s">
        <v>120</v>
      </c>
      <c r="N34" s="101" t="s">
        <v>120</v>
      </c>
      <c r="O34" s="102" t="s">
        <v>120</v>
      </c>
      <c r="P34" s="37"/>
      <c r="Q34" s="98" t="s">
        <v>120</v>
      </c>
      <c r="R34" s="107" t="s">
        <v>120</v>
      </c>
      <c r="S34" s="107" t="s">
        <v>120</v>
      </c>
      <c r="T34" s="108" t="s">
        <v>120</v>
      </c>
      <c r="U34" s="101" t="s">
        <v>120</v>
      </c>
      <c r="V34" s="102" t="s">
        <v>120</v>
      </c>
      <c r="W34" s="37"/>
      <c r="X34" s="105" t="s">
        <v>120</v>
      </c>
      <c r="Y34" s="94"/>
      <c r="Z34" s="104" t="s">
        <v>120</v>
      </c>
      <c r="AA34" s="102" t="s">
        <v>120</v>
      </c>
      <c r="AB34" s="96"/>
      <c r="AC34" s="96"/>
      <c r="AD34" s="96"/>
      <c r="AE34" s="96"/>
    </row>
    <row r="35" spans="1:31" s="36" customFormat="1" x14ac:dyDescent="0.2">
      <c r="A35" s="97" t="s">
        <v>52</v>
      </c>
      <c r="B35" s="37"/>
      <c r="C35" s="98" t="s">
        <v>120</v>
      </c>
      <c r="D35" s="99">
        <v>334.98849999999999</v>
      </c>
      <c r="E35" s="99" t="s">
        <v>120</v>
      </c>
      <c r="F35" s="100">
        <v>334.98849999999999</v>
      </c>
      <c r="G35" s="101">
        <v>59.70920000000001</v>
      </c>
      <c r="H35" s="102">
        <v>0.21690406797750517</v>
      </c>
      <c r="I35" s="92"/>
      <c r="J35" s="98" t="s">
        <v>120</v>
      </c>
      <c r="K35" s="99" t="s">
        <v>120</v>
      </c>
      <c r="L35" s="99" t="s">
        <v>120</v>
      </c>
      <c r="M35" s="100" t="s">
        <v>120</v>
      </c>
      <c r="N35" s="101" t="s">
        <v>120</v>
      </c>
      <c r="O35" s="102" t="s">
        <v>120</v>
      </c>
      <c r="P35" s="37"/>
      <c r="Q35" s="98" t="s">
        <v>120</v>
      </c>
      <c r="R35" s="99">
        <v>332.06549999999999</v>
      </c>
      <c r="S35" s="99" t="s">
        <v>120</v>
      </c>
      <c r="T35" s="100">
        <v>332.06549999999999</v>
      </c>
      <c r="U35" s="101">
        <v>3.9221000000000004</v>
      </c>
      <c r="V35" s="102">
        <v>1.1952396421808231E-2</v>
      </c>
      <c r="W35" s="37"/>
      <c r="X35" s="105">
        <v>332.68200000000002</v>
      </c>
      <c r="Y35" s="71"/>
      <c r="Z35" s="104">
        <v>15.687600000000032</v>
      </c>
      <c r="AA35" s="102">
        <v>4.9488571406939741E-2</v>
      </c>
      <c r="AB35" s="96"/>
      <c r="AC35" s="96"/>
      <c r="AD35" s="96"/>
      <c r="AE35" s="96"/>
    </row>
    <row r="36" spans="1:31" s="36" customFormat="1" x14ac:dyDescent="0.2">
      <c r="A36" s="97" t="s">
        <v>53</v>
      </c>
      <c r="B36" s="37"/>
      <c r="C36" s="98">
        <v>345.15890000000002</v>
      </c>
      <c r="D36" s="99">
        <v>346.05619999999999</v>
      </c>
      <c r="E36" s="99" t="s">
        <v>120</v>
      </c>
      <c r="F36" s="100">
        <v>345.50549999999998</v>
      </c>
      <c r="G36" s="101">
        <v>1.8039999999999736</v>
      </c>
      <c r="H36" s="102">
        <v>5.2487405495755812E-3</v>
      </c>
      <c r="I36" s="92"/>
      <c r="J36" s="98" t="s">
        <v>120</v>
      </c>
      <c r="K36" s="99" t="s">
        <v>120</v>
      </c>
      <c r="L36" s="99" t="s">
        <v>120</v>
      </c>
      <c r="M36" s="100" t="s">
        <v>120</v>
      </c>
      <c r="N36" s="101" t="s">
        <v>120</v>
      </c>
      <c r="O36" s="102" t="s">
        <v>120</v>
      </c>
      <c r="P36" s="37"/>
      <c r="Q36" s="98">
        <v>468.85180000000003</v>
      </c>
      <c r="R36" s="99">
        <v>442.79950000000002</v>
      </c>
      <c r="S36" s="99" t="s">
        <v>120</v>
      </c>
      <c r="T36" s="100">
        <v>456.60120000000001</v>
      </c>
      <c r="U36" s="101">
        <v>-2.4638999999999669</v>
      </c>
      <c r="V36" s="102">
        <v>-5.3672126240917883E-3</v>
      </c>
      <c r="W36" s="37"/>
      <c r="X36" s="105">
        <v>345.50549999999998</v>
      </c>
      <c r="Y36" s="71"/>
      <c r="Z36" s="104">
        <v>1.8039999999999736</v>
      </c>
      <c r="AA36" s="102">
        <v>5.2487405495755812E-3</v>
      </c>
      <c r="AB36" s="96"/>
      <c r="AC36" s="96"/>
      <c r="AD36" s="96"/>
      <c r="AE36" s="96"/>
    </row>
    <row r="37" spans="1:31" s="36" customFormat="1" x14ac:dyDescent="0.2">
      <c r="A37" s="97" t="s">
        <v>54</v>
      </c>
      <c r="B37" s="37"/>
      <c r="C37" s="98" t="s">
        <v>120</v>
      </c>
      <c r="D37" s="99">
        <v>286.67009999999999</v>
      </c>
      <c r="E37" s="99" t="s">
        <v>120</v>
      </c>
      <c r="F37" s="100">
        <v>286.67009999999999</v>
      </c>
      <c r="G37" s="101">
        <v>2.3302999999999656</v>
      </c>
      <c r="H37" s="102">
        <v>8.1954759762790097E-3</v>
      </c>
      <c r="I37" s="92"/>
      <c r="J37" s="98" t="s">
        <v>120</v>
      </c>
      <c r="K37" s="99" t="s">
        <v>120</v>
      </c>
      <c r="L37" s="99" t="s">
        <v>120</v>
      </c>
      <c r="M37" s="100" t="s">
        <v>120</v>
      </c>
      <c r="N37" s="101" t="s">
        <v>120</v>
      </c>
      <c r="O37" s="102" t="s">
        <v>120</v>
      </c>
      <c r="P37" s="37"/>
      <c r="Q37" s="98" t="s">
        <v>120</v>
      </c>
      <c r="R37" s="99" t="s">
        <v>120</v>
      </c>
      <c r="S37" s="99" t="s">
        <v>120</v>
      </c>
      <c r="T37" s="100" t="s">
        <v>120</v>
      </c>
      <c r="U37" s="101" t="s">
        <v>120</v>
      </c>
      <c r="V37" s="102" t="s">
        <v>120</v>
      </c>
      <c r="W37" s="37"/>
      <c r="X37" s="105">
        <v>286.67009999999999</v>
      </c>
      <c r="Y37" s="71"/>
      <c r="Z37" s="104">
        <v>2.3302999999999656</v>
      </c>
      <c r="AA37" s="102">
        <v>8.1954759762790097E-3</v>
      </c>
      <c r="AB37" s="96"/>
      <c r="AC37" s="96"/>
      <c r="AD37" s="96"/>
      <c r="AE37" s="96"/>
    </row>
    <row r="38" spans="1:31" s="36" customFormat="1" x14ac:dyDescent="0.2">
      <c r="A38" s="97" t="s">
        <v>55</v>
      </c>
      <c r="B38" s="37"/>
      <c r="C38" s="98">
        <v>368.75459999999998</v>
      </c>
      <c r="D38" s="99">
        <v>371.80779999999999</v>
      </c>
      <c r="E38" s="99" t="s">
        <v>120</v>
      </c>
      <c r="F38" s="100">
        <v>370.21769999999998</v>
      </c>
      <c r="G38" s="101">
        <v>-0.31920000000002346</v>
      </c>
      <c r="H38" s="102">
        <v>-8.6145266503823148E-4</v>
      </c>
      <c r="I38" s="92"/>
      <c r="J38" s="98" t="s">
        <v>120</v>
      </c>
      <c r="K38" s="99" t="s">
        <v>120</v>
      </c>
      <c r="L38" s="99" t="s">
        <v>120</v>
      </c>
      <c r="M38" s="100" t="s">
        <v>120</v>
      </c>
      <c r="N38" s="101" t="s">
        <v>120</v>
      </c>
      <c r="O38" s="102" t="s">
        <v>120</v>
      </c>
      <c r="P38" s="37"/>
      <c r="Q38" s="98">
        <v>373.4117</v>
      </c>
      <c r="R38" s="99">
        <v>368.89400000000001</v>
      </c>
      <c r="S38" s="99" t="s">
        <v>120</v>
      </c>
      <c r="T38" s="100">
        <v>370.12110000000001</v>
      </c>
      <c r="U38" s="101">
        <v>0.86950000000001637</v>
      </c>
      <c r="V38" s="102">
        <v>2.3547629854550056E-3</v>
      </c>
      <c r="W38" s="37"/>
      <c r="X38" s="105">
        <v>370.17590000000001</v>
      </c>
      <c r="Y38" s="71"/>
      <c r="Z38" s="104">
        <v>0.19499999999999318</v>
      </c>
      <c r="AA38" s="102">
        <v>5.2705423442134247E-4</v>
      </c>
      <c r="AB38" s="35"/>
      <c r="AC38" s="35"/>
      <c r="AD38" s="35"/>
      <c r="AE38" s="35"/>
    </row>
    <row r="39" spans="1:31" s="36" customFormat="1" x14ac:dyDescent="0.2">
      <c r="A39" s="97" t="s">
        <v>56</v>
      </c>
      <c r="B39" s="37"/>
      <c r="C39" s="98" t="s">
        <v>120</v>
      </c>
      <c r="D39" s="99">
        <v>298.59559999999999</v>
      </c>
      <c r="E39" s="99" t="s">
        <v>120</v>
      </c>
      <c r="F39" s="100">
        <v>298.59559999999999</v>
      </c>
      <c r="G39" s="101">
        <v>-9.2012000000000285</v>
      </c>
      <c r="H39" s="102">
        <v>-2.9893748083151039E-2</v>
      </c>
      <c r="I39" s="92"/>
      <c r="J39" s="98" t="s">
        <v>120</v>
      </c>
      <c r="K39" s="99" t="s">
        <v>120</v>
      </c>
      <c r="L39" s="99" t="s">
        <v>120</v>
      </c>
      <c r="M39" s="100" t="s">
        <v>120</v>
      </c>
      <c r="N39" s="101" t="s">
        <v>120</v>
      </c>
      <c r="O39" s="102" t="s">
        <v>120</v>
      </c>
      <c r="P39" s="37"/>
      <c r="Q39" s="98" t="s">
        <v>120</v>
      </c>
      <c r="R39" s="99">
        <v>252.65379999999999</v>
      </c>
      <c r="S39" s="99" t="s">
        <v>120</v>
      </c>
      <c r="T39" s="100">
        <v>252.65379999999999</v>
      </c>
      <c r="U39" s="101">
        <v>-62.864900000000034</v>
      </c>
      <c r="V39" s="102">
        <v>-0.19924302426448903</v>
      </c>
      <c r="W39" s="37"/>
      <c r="X39" s="105">
        <v>268.40260000000001</v>
      </c>
      <c r="Y39" s="71"/>
      <c r="Z39" s="104">
        <v>-44.468999999999994</v>
      </c>
      <c r="AA39" s="102">
        <v>-0.14213178824795858</v>
      </c>
      <c r="AB39" s="96"/>
      <c r="AC39" s="96"/>
      <c r="AD39" s="96"/>
      <c r="AE39" s="96"/>
    </row>
    <row r="40" spans="1:31" s="36" customFormat="1" x14ac:dyDescent="0.2">
      <c r="A40" s="97" t="s">
        <v>57</v>
      </c>
      <c r="B40" s="37"/>
      <c r="C40" s="98" t="s">
        <v>120</v>
      </c>
      <c r="D40" s="99">
        <v>330.63279999999997</v>
      </c>
      <c r="E40" s="99" t="s">
        <v>120</v>
      </c>
      <c r="F40" s="100">
        <v>330.63279999999997</v>
      </c>
      <c r="G40" s="101">
        <v>-1.0311000000000377</v>
      </c>
      <c r="H40" s="102">
        <v>-3.1088701543943165E-3</v>
      </c>
      <c r="I40" s="92"/>
      <c r="J40" s="98" t="s">
        <v>120</v>
      </c>
      <c r="K40" s="99" t="s">
        <v>120</v>
      </c>
      <c r="L40" s="99" t="s">
        <v>120</v>
      </c>
      <c r="M40" s="100" t="s">
        <v>120</v>
      </c>
      <c r="N40" s="101" t="s">
        <v>120</v>
      </c>
      <c r="O40" s="102" t="s">
        <v>120</v>
      </c>
      <c r="P40" s="37"/>
      <c r="Q40" s="98" t="s">
        <v>120</v>
      </c>
      <c r="R40" s="99">
        <v>419.1429</v>
      </c>
      <c r="S40" s="99" t="s">
        <v>120</v>
      </c>
      <c r="T40" s="100">
        <v>419.1429</v>
      </c>
      <c r="U40" s="101">
        <v>3.0738999999999805</v>
      </c>
      <c r="V40" s="102">
        <v>7.3879572859310016E-3</v>
      </c>
      <c r="W40" s="37"/>
      <c r="X40" s="105">
        <v>335.87259999999998</v>
      </c>
      <c r="Y40" s="71"/>
      <c r="Z40" s="104">
        <v>-0.78810000000004266</v>
      </c>
      <c r="AA40" s="102">
        <v>-2.3409325769240263E-3</v>
      </c>
      <c r="AB40" s="96"/>
      <c r="AC40" s="96"/>
      <c r="AD40" s="96"/>
      <c r="AE40" s="96"/>
    </row>
    <row r="41" spans="1:31" s="36" customFormat="1" x14ac:dyDescent="0.2">
      <c r="A41" s="97" t="s">
        <v>58</v>
      </c>
      <c r="B41" s="37"/>
      <c r="C41" s="98" t="s">
        <v>121</v>
      </c>
      <c r="D41" s="99">
        <v>343.7353</v>
      </c>
      <c r="E41" s="99" t="s">
        <v>120</v>
      </c>
      <c r="F41" s="100" t="s">
        <v>121</v>
      </c>
      <c r="G41" s="101" t="s">
        <v>120</v>
      </c>
      <c r="H41" s="102" t="s">
        <v>120</v>
      </c>
      <c r="I41" s="92"/>
      <c r="J41" s="98" t="s">
        <v>120</v>
      </c>
      <c r="K41" s="99" t="s">
        <v>120</v>
      </c>
      <c r="L41" s="99" t="s">
        <v>120</v>
      </c>
      <c r="M41" s="100" t="s">
        <v>120</v>
      </c>
      <c r="N41" s="101" t="s">
        <v>120</v>
      </c>
      <c r="O41" s="102" t="s">
        <v>120</v>
      </c>
      <c r="P41" s="37"/>
      <c r="Q41" s="98" t="s">
        <v>120</v>
      </c>
      <c r="R41" s="99" t="s">
        <v>120</v>
      </c>
      <c r="S41" s="99" t="s">
        <v>120</v>
      </c>
      <c r="T41" s="100" t="s">
        <v>120</v>
      </c>
      <c r="U41" s="101" t="s">
        <v>120</v>
      </c>
      <c r="V41" s="102" t="s">
        <v>120</v>
      </c>
      <c r="W41" s="37"/>
      <c r="X41" s="105" t="s">
        <v>121</v>
      </c>
      <c r="Y41" s="71"/>
      <c r="Z41" s="104" t="s">
        <v>120</v>
      </c>
      <c r="AA41" s="102" t="s">
        <v>120</v>
      </c>
      <c r="AB41" s="96"/>
      <c r="AC41" s="96"/>
      <c r="AD41" s="96"/>
      <c r="AE41" s="96"/>
    </row>
    <row r="42" spans="1:31" s="36" customFormat="1" x14ac:dyDescent="0.2">
      <c r="A42" s="97" t="s">
        <v>59</v>
      </c>
      <c r="B42" s="37"/>
      <c r="C42" s="98" t="s">
        <v>120</v>
      </c>
      <c r="D42" s="99">
        <v>396.72340000000003</v>
      </c>
      <c r="E42" s="99" t="s">
        <v>120</v>
      </c>
      <c r="F42" s="100">
        <v>396.72340000000003</v>
      </c>
      <c r="G42" s="101">
        <v>0.69460000000003674</v>
      </c>
      <c r="H42" s="102">
        <v>1.7539128467425336E-3</v>
      </c>
      <c r="I42" s="92"/>
      <c r="J42" s="98" t="s">
        <v>120</v>
      </c>
      <c r="K42" s="99" t="s">
        <v>120</v>
      </c>
      <c r="L42" s="99" t="s">
        <v>120</v>
      </c>
      <c r="M42" s="100" t="s">
        <v>120</v>
      </c>
      <c r="N42" s="101" t="s">
        <v>120</v>
      </c>
      <c r="O42" s="102" t="s">
        <v>120</v>
      </c>
      <c r="P42" s="37"/>
      <c r="Q42" s="98" t="s">
        <v>120</v>
      </c>
      <c r="R42" s="99" t="s">
        <v>120</v>
      </c>
      <c r="S42" s="99" t="s">
        <v>120</v>
      </c>
      <c r="T42" s="100" t="s">
        <v>120</v>
      </c>
      <c r="U42" s="101" t="s">
        <v>120</v>
      </c>
      <c r="V42" s="102" t="s">
        <v>120</v>
      </c>
      <c r="W42" s="37"/>
      <c r="X42" s="105">
        <v>396.72340000000003</v>
      </c>
      <c r="Y42" s="71"/>
      <c r="Z42" s="104">
        <v>0.69460000000003674</v>
      </c>
      <c r="AA42" s="102">
        <v>1.7539128467425336E-3</v>
      </c>
      <c r="AB42" s="96"/>
      <c r="AC42" s="96"/>
      <c r="AD42" s="96"/>
      <c r="AE42" s="96"/>
    </row>
    <row r="43" spans="1:31" s="36" customFormat="1" x14ac:dyDescent="0.2">
      <c r="A43" s="97" t="s">
        <v>60</v>
      </c>
      <c r="B43" s="37"/>
      <c r="C43" s="98" t="s">
        <v>120</v>
      </c>
      <c r="D43" s="99">
        <v>392.58640000000003</v>
      </c>
      <c r="E43" s="99" t="s">
        <v>120</v>
      </c>
      <c r="F43" s="100">
        <v>392.58640000000003</v>
      </c>
      <c r="G43" s="101">
        <v>-1.7617999999999938</v>
      </c>
      <c r="H43" s="102">
        <v>-4.4676253118436371E-3</v>
      </c>
      <c r="I43" s="92"/>
      <c r="J43" s="98" t="s">
        <v>120</v>
      </c>
      <c r="K43" s="99" t="s">
        <v>120</v>
      </c>
      <c r="L43" s="99" t="s">
        <v>120</v>
      </c>
      <c r="M43" s="100" t="s">
        <v>120</v>
      </c>
      <c r="N43" s="101" t="s">
        <v>120</v>
      </c>
      <c r="O43" s="102" t="s">
        <v>120</v>
      </c>
      <c r="P43" s="37"/>
      <c r="Q43" s="98" t="s">
        <v>120</v>
      </c>
      <c r="R43" s="99">
        <v>440.69330000000002</v>
      </c>
      <c r="S43" s="99" t="s">
        <v>120</v>
      </c>
      <c r="T43" s="100">
        <v>440.69330000000002</v>
      </c>
      <c r="U43" s="101">
        <v>17.377800000000036</v>
      </c>
      <c r="V43" s="102">
        <v>4.1051650601029444E-2</v>
      </c>
      <c r="W43" s="37"/>
      <c r="X43" s="105">
        <v>398.19569999999999</v>
      </c>
      <c r="Y43" s="71"/>
      <c r="Z43" s="104">
        <v>0.46989999999999554</v>
      </c>
      <c r="AA43" s="102">
        <v>1.1814672319472308E-3</v>
      </c>
      <c r="AB43" s="35"/>
      <c r="AC43" s="35"/>
      <c r="AD43" s="35"/>
      <c r="AE43" s="35"/>
    </row>
    <row r="44" spans="1:31" s="36" customFormat="1" x14ac:dyDescent="0.2">
      <c r="A44" s="97" t="s">
        <v>61</v>
      </c>
      <c r="B44" s="37"/>
      <c r="C44" s="98" t="s">
        <v>120</v>
      </c>
      <c r="D44" s="107" t="s">
        <v>120</v>
      </c>
      <c r="E44" s="99" t="s">
        <v>120</v>
      </c>
      <c r="F44" s="108" t="s">
        <v>120</v>
      </c>
      <c r="G44" s="101" t="s">
        <v>120</v>
      </c>
      <c r="H44" s="102" t="s">
        <v>120</v>
      </c>
      <c r="I44" s="109"/>
      <c r="J44" s="98">
        <v>350.27620000000002</v>
      </c>
      <c r="K44" s="99">
        <v>367.51690000000002</v>
      </c>
      <c r="L44" s="99" t="s">
        <v>120</v>
      </c>
      <c r="M44" s="108">
        <v>362.0865</v>
      </c>
      <c r="N44" s="101">
        <v>-6.074799999999982</v>
      </c>
      <c r="O44" s="102">
        <v>-1.6500376329614208E-2</v>
      </c>
      <c r="P44" s="37"/>
      <c r="Q44" s="98" t="s">
        <v>120</v>
      </c>
      <c r="R44" s="107" t="s">
        <v>120</v>
      </c>
      <c r="S44" s="99" t="s">
        <v>120</v>
      </c>
      <c r="T44" s="108" t="s">
        <v>120</v>
      </c>
      <c r="U44" s="101" t="s">
        <v>120</v>
      </c>
      <c r="V44" s="102" t="s">
        <v>120</v>
      </c>
      <c r="W44" s="37"/>
      <c r="X44" s="105">
        <v>362.0865</v>
      </c>
      <c r="Y44" s="71"/>
      <c r="Z44" s="104">
        <v>-6.074799999999982</v>
      </c>
      <c r="AA44" s="102">
        <v>-1.6500376329614208E-2</v>
      </c>
      <c r="AB44" s="96"/>
      <c r="AC44" s="96"/>
      <c r="AD44" s="96"/>
      <c r="AE44" s="96"/>
    </row>
    <row r="45" spans="1:31" s="36" customFormat="1" ht="13.5" thickBot="1" x14ac:dyDescent="0.25">
      <c r="A45" s="110" t="s">
        <v>62</v>
      </c>
      <c r="B45" s="37"/>
      <c r="C45" s="111" t="s">
        <v>120</v>
      </c>
      <c r="D45" s="112" t="s">
        <v>120</v>
      </c>
      <c r="E45" s="112" t="s">
        <v>120</v>
      </c>
      <c r="F45" s="113" t="s">
        <v>120</v>
      </c>
      <c r="G45" s="114" t="s">
        <v>120</v>
      </c>
      <c r="H45" s="115" t="s">
        <v>120</v>
      </c>
      <c r="I45" s="109"/>
      <c r="J45" s="111">
        <v>341.69779999999997</v>
      </c>
      <c r="K45" s="112">
        <v>360.34460000000001</v>
      </c>
      <c r="L45" s="112">
        <v>376.1542</v>
      </c>
      <c r="M45" s="113">
        <v>360.50479999999999</v>
      </c>
      <c r="N45" s="114">
        <v>-4.7658000000000129</v>
      </c>
      <c r="O45" s="115">
        <v>-1.3047313416409634E-2</v>
      </c>
      <c r="P45" s="37"/>
      <c r="Q45" s="111" t="s">
        <v>120</v>
      </c>
      <c r="R45" s="112" t="s">
        <v>120</v>
      </c>
      <c r="S45" s="112" t="s">
        <v>120</v>
      </c>
      <c r="T45" s="113" t="s">
        <v>120</v>
      </c>
      <c r="U45" s="114" t="s">
        <v>120</v>
      </c>
      <c r="V45" s="115" t="s">
        <v>120</v>
      </c>
      <c r="W45" s="37"/>
      <c r="X45" s="116">
        <v>360.50479999999999</v>
      </c>
      <c r="Y45" s="71"/>
      <c r="Z45" s="117">
        <v>-4.7658000000000129</v>
      </c>
      <c r="AA45" s="115">
        <v>-1.3047313416409634E-2</v>
      </c>
      <c r="AB45" s="35"/>
      <c r="AC45" s="35"/>
      <c r="AD45" s="35"/>
      <c r="AE45" s="35"/>
    </row>
    <row r="46" spans="1:31" x14ac:dyDescent="0.2">
      <c r="A46" s="118" t="s">
        <v>63</v>
      </c>
    </row>
    <row r="57" spans="3:5" ht="15" x14ac:dyDescent="0.2">
      <c r="D57" s="35"/>
      <c r="E57" s="69"/>
    </row>
    <row r="61" spans="3:5" ht="20.85" customHeight="1" x14ac:dyDescent="0.2">
      <c r="C61" s="5"/>
      <c r="D61" s="119" t="s">
        <v>64</v>
      </c>
    </row>
    <row r="62" spans="3:5" x14ac:dyDescent="0.2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0" priority="3">
      <formula>$AD$1&gt;0</formula>
    </cfRule>
  </conditionalFormatting>
  <conditionalFormatting sqref="H5:J5">
    <cfRule type="expression" dxfId="9" priority="2">
      <formula>$AD$1&gt;0</formula>
    </cfRule>
  </conditionalFormatting>
  <conditionalFormatting sqref="G5">
    <cfRule type="expression" dxfId="8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B23" activePane="bottomRight" state="frozen"/>
      <selection activeCell="T28" sqref="T28"/>
      <selection pane="topRight" activeCell="T28" sqref="T28"/>
      <selection pane="bottomLeft" activeCell="T28" sqref="T28"/>
      <selection pane="bottomRight" activeCell="T28" sqref="T28"/>
    </sheetView>
  </sheetViews>
  <sheetFormatPr defaultRowHeight="12.75" x14ac:dyDescent="0.2"/>
  <cols>
    <col min="1" max="1" width="22.42578125" customWidth="1"/>
    <col min="2" max="29" width="6" customWidth="1"/>
    <col min="30" max="30" width="6" style="120" customWidth="1"/>
    <col min="31" max="31" width="7.5703125" customWidth="1"/>
    <col min="32" max="32" width="5.5703125" customWidth="1"/>
  </cols>
  <sheetData>
    <row r="1" spans="1:32" ht="5.85" customHeight="1" x14ac:dyDescent="0.2"/>
    <row r="2" spans="1:32" s="96" customFormat="1" ht="11.85" customHeight="1" x14ac:dyDescent="0.2">
      <c r="A2" s="121"/>
      <c r="AA2" s="122">
        <v>32</v>
      </c>
      <c r="AB2" s="122"/>
      <c r="AC2" s="122"/>
      <c r="AD2" s="122"/>
      <c r="AE2" s="122"/>
    </row>
    <row r="3" spans="1:32" s="96" customFormat="1" ht="11.85" customHeight="1" x14ac:dyDescent="0.2">
      <c r="A3" s="123"/>
      <c r="AC3" s="124" t="s">
        <v>6</v>
      </c>
      <c r="AD3" s="125">
        <v>43682</v>
      </c>
      <c r="AE3" s="125">
        <f>DATE(2006,1,2)+(AC2-1)*7</f>
        <v>38712</v>
      </c>
    </row>
    <row r="4" spans="1:32" s="96" customFormat="1" ht="11.85" customHeight="1" x14ac:dyDescent="0.2">
      <c r="A4" s="126"/>
      <c r="AC4" s="127" t="s">
        <v>7</v>
      </c>
      <c r="AD4" s="128">
        <v>43688</v>
      </c>
      <c r="AE4" s="128"/>
    </row>
    <row r="5" spans="1:32" s="96" customFormat="1" ht="3" customHeight="1" x14ac:dyDescent="0.2">
      <c r="A5" s="129"/>
      <c r="B5" s="130"/>
      <c r="C5" s="130"/>
      <c r="D5" s="130"/>
      <c r="E5" s="131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2"/>
      <c r="AD5" s="133"/>
      <c r="AE5" s="35"/>
    </row>
    <row r="6" spans="1:32" s="96" customFormat="1" ht="11.1" customHeight="1" x14ac:dyDescent="0.2">
      <c r="A6" s="33" t="s">
        <v>65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4"/>
    </row>
    <row r="7" spans="1:32" s="96" customFormat="1" ht="11.1" customHeight="1" x14ac:dyDescent="0.2">
      <c r="A7" s="33" t="s">
        <v>66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4"/>
    </row>
    <row r="8" spans="1:32" s="96" customFormat="1" ht="6" customHeight="1" thickBot="1" x14ac:dyDescent="0.2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6" customFormat="1" ht="10.35" customHeight="1" x14ac:dyDescent="0.2">
      <c r="A9" s="137" t="s">
        <v>67</v>
      </c>
      <c r="B9" s="138" t="s">
        <v>34</v>
      </c>
      <c r="C9" s="139" t="s">
        <v>35</v>
      </c>
      <c r="D9" s="139" t="s">
        <v>36</v>
      </c>
      <c r="E9" s="139" t="s">
        <v>37</v>
      </c>
      <c r="F9" s="139" t="s">
        <v>38</v>
      </c>
      <c r="G9" s="139" t="s">
        <v>39</v>
      </c>
      <c r="H9" s="139" t="s">
        <v>40</v>
      </c>
      <c r="I9" s="139" t="s">
        <v>41</v>
      </c>
      <c r="J9" s="139" t="s">
        <v>42</v>
      </c>
      <c r="K9" s="139" t="s">
        <v>43</v>
      </c>
      <c r="L9" s="139" t="s">
        <v>44</v>
      </c>
      <c r="M9" s="139" t="s">
        <v>45</v>
      </c>
      <c r="N9" s="139" t="s">
        <v>46</v>
      </c>
      <c r="O9" s="139" t="s">
        <v>47</v>
      </c>
      <c r="P9" s="139" t="s">
        <v>48</v>
      </c>
      <c r="Q9" s="139" t="s">
        <v>49</v>
      </c>
      <c r="R9" s="139" t="s">
        <v>50</v>
      </c>
      <c r="S9" s="139" t="s">
        <v>51</v>
      </c>
      <c r="T9" s="139" t="s">
        <v>52</v>
      </c>
      <c r="U9" s="139" t="s">
        <v>53</v>
      </c>
      <c r="V9" s="139" t="s">
        <v>54</v>
      </c>
      <c r="W9" s="139" t="s">
        <v>55</v>
      </c>
      <c r="X9" s="139" t="s">
        <v>56</v>
      </c>
      <c r="Y9" s="139" t="s">
        <v>57</v>
      </c>
      <c r="Z9" s="139" t="s">
        <v>58</v>
      </c>
      <c r="AA9" s="139" t="s">
        <v>59</v>
      </c>
      <c r="AB9" s="139" t="s">
        <v>60</v>
      </c>
      <c r="AC9" s="139" t="s">
        <v>68</v>
      </c>
      <c r="AD9" s="140" t="s">
        <v>69</v>
      </c>
      <c r="AE9" s="141" t="s">
        <v>70</v>
      </c>
      <c r="AF9" s="142"/>
    </row>
    <row r="10" spans="1:32" s="96" customFormat="1" ht="10.35" customHeight="1" thickBot="1" x14ac:dyDescent="0.25">
      <c r="A10" s="137"/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5"/>
      <c r="AE10" s="146" t="s">
        <v>26</v>
      </c>
      <c r="AF10" s="147" t="s">
        <v>27</v>
      </c>
    </row>
    <row r="11" spans="1:32" s="96" customFormat="1" ht="12" customHeight="1" x14ac:dyDescent="0.2">
      <c r="A11" s="148" t="s">
        <v>71</v>
      </c>
      <c r="B11" s="149" t="s">
        <v>120</v>
      </c>
      <c r="C11" s="150" t="s">
        <v>120</v>
      </c>
      <c r="D11" s="150" t="s">
        <v>120</v>
      </c>
      <c r="E11" s="150">
        <v>349.00459999999998</v>
      </c>
      <c r="F11" s="150" t="s">
        <v>120</v>
      </c>
      <c r="G11" s="150" t="s">
        <v>120</v>
      </c>
      <c r="H11" s="150">
        <v>372.17</v>
      </c>
      <c r="I11" s="150" t="s">
        <v>120</v>
      </c>
      <c r="J11" s="150">
        <v>390</v>
      </c>
      <c r="K11" s="150" t="s">
        <v>120</v>
      </c>
      <c r="L11" s="150" t="s">
        <v>120</v>
      </c>
      <c r="M11" s="150">
        <v>509.42</v>
      </c>
      <c r="N11" s="150" t="s">
        <v>120</v>
      </c>
      <c r="O11" s="150" t="s">
        <v>120</v>
      </c>
      <c r="P11" s="150" t="s">
        <v>120</v>
      </c>
      <c r="Q11" s="150" t="s">
        <v>120</v>
      </c>
      <c r="R11" s="150" t="s">
        <v>120</v>
      </c>
      <c r="S11" s="150" t="s">
        <v>120</v>
      </c>
      <c r="T11" s="150">
        <v>335</v>
      </c>
      <c r="U11" s="150">
        <v>489.25</v>
      </c>
      <c r="V11" s="150" t="s">
        <v>120</v>
      </c>
      <c r="W11" s="150">
        <v>394.3</v>
      </c>
      <c r="X11" s="150" t="s">
        <v>120</v>
      </c>
      <c r="Y11" s="150" t="s">
        <v>120</v>
      </c>
      <c r="Z11" s="150" t="s">
        <v>120</v>
      </c>
      <c r="AA11" s="150" t="s">
        <v>120</v>
      </c>
      <c r="AB11" s="150">
        <v>399.9255</v>
      </c>
      <c r="AC11" s="150" t="s">
        <v>120</v>
      </c>
      <c r="AD11" s="151">
        <v>403.4203</v>
      </c>
      <c r="AE11" s="152">
        <v>2.9239000000000033</v>
      </c>
      <c r="AF11" s="153">
        <v>7.3006898439036405E-3</v>
      </c>
    </row>
    <row r="12" spans="1:32" s="96" customFormat="1" ht="12" customHeight="1" x14ac:dyDescent="0.2">
      <c r="A12" s="148" t="s">
        <v>72</v>
      </c>
      <c r="B12" s="150" t="s">
        <v>120</v>
      </c>
      <c r="C12" s="150" t="s">
        <v>120</v>
      </c>
      <c r="D12" s="150" t="s">
        <v>120</v>
      </c>
      <c r="E12" s="150">
        <v>345.11930000000001</v>
      </c>
      <c r="F12" s="150" t="s">
        <v>120</v>
      </c>
      <c r="G12" s="150" t="s">
        <v>120</v>
      </c>
      <c r="H12" s="150">
        <v>352.96</v>
      </c>
      <c r="I12" s="150" t="s">
        <v>120</v>
      </c>
      <c r="J12" s="150">
        <v>396.46</v>
      </c>
      <c r="K12" s="150" t="s">
        <v>120</v>
      </c>
      <c r="L12" s="150" t="s">
        <v>120</v>
      </c>
      <c r="M12" s="150" t="s">
        <v>120</v>
      </c>
      <c r="N12" s="150" t="s">
        <v>120</v>
      </c>
      <c r="O12" s="150" t="s">
        <v>120</v>
      </c>
      <c r="P12" s="150" t="s">
        <v>120</v>
      </c>
      <c r="Q12" s="150" t="s">
        <v>120</v>
      </c>
      <c r="R12" s="150" t="s">
        <v>120</v>
      </c>
      <c r="S12" s="150" t="s">
        <v>120</v>
      </c>
      <c r="T12" s="150">
        <v>333</v>
      </c>
      <c r="U12" s="150">
        <v>495.2</v>
      </c>
      <c r="V12" s="150" t="s">
        <v>120</v>
      </c>
      <c r="W12" s="150">
        <v>391.3</v>
      </c>
      <c r="X12" s="150" t="s">
        <v>120</v>
      </c>
      <c r="Y12" s="150" t="s">
        <v>120</v>
      </c>
      <c r="Z12" s="150" t="s">
        <v>120</v>
      </c>
      <c r="AA12" s="150" t="s">
        <v>120</v>
      </c>
      <c r="AB12" s="150">
        <v>399.9255</v>
      </c>
      <c r="AC12" s="150" t="s">
        <v>120</v>
      </c>
      <c r="AD12" s="151">
        <v>382.20150000000001</v>
      </c>
      <c r="AE12" s="152">
        <v>-1.5136999999999716</v>
      </c>
      <c r="AF12" s="153">
        <v>-3.9448528491964341E-3</v>
      </c>
    </row>
    <row r="13" spans="1:32" s="96" customFormat="1" ht="12" customHeight="1" x14ac:dyDescent="0.2">
      <c r="A13" s="148" t="s">
        <v>73</v>
      </c>
      <c r="B13" s="150" t="s">
        <v>120</v>
      </c>
      <c r="C13" s="150" t="s">
        <v>120</v>
      </c>
      <c r="D13" s="150" t="s">
        <v>120</v>
      </c>
      <c r="E13" s="150">
        <v>349.00459999999998</v>
      </c>
      <c r="F13" s="150" t="s">
        <v>120</v>
      </c>
      <c r="G13" s="150" t="s">
        <v>120</v>
      </c>
      <c r="H13" s="150">
        <v>323.20999999999998</v>
      </c>
      <c r="I13" s="150" t="s">
        <v>120</v>
      </c>
      <c r="J13" s="150">
        <v>361.16</v>
      </c>
      <c r="K13" s="150" t="s">
        <v>120</v>
      </c>
      <c r="L13" s="150" t="s">
        <v>120</v>
      </c>
      <c r="M13" s="150">
        <v>395.77</v>
      </c>
      <c r="N13" s="150" t="s">
        <v>120</v>
      </c>
      <c r="O13" s="150">
        <v>197.22</v>
      </c>
      <c r="P13" s="150" t="s">
        <v>120</v>
      </c>
      <c r="Q13" s="150" t="s">
        <v>120</v>
      </c>
      <c r="R13" s="150" t="s">
        <v>120</v>
      </c>
      <c r="S13" s="150" t="s">
        <v>120</v>
      </c>
      <c r="T13" s="150">
        <v>335</v>
      </c>
      <c r="U13" s="150">
        <v>445.5</v>
      </c>
      <c r="V13" s="150" t="s">
        <v>120</v>
      </c>
      <c r="W13" s="150">
        <v>369.3</v>
      </c>
      <c r="X13" s="150">
        <v>256.4436</v>
      </c>
      <c r="Y13" s="150">
        <v>425.43</v>
      </c>
      <c r="Z13" s="150" t="s">
        <v>120</v>
      </c>
      <c r="AA13" s="150" t="s">
        <v>120</v>
      </c>
      <c r="AB13" s="150">
        <v>437.56990000000002</v>
      </c>
      <c r="AC13" s="150" t="s">
        <v>120</v>
      </c>
      <c r="AD13" s="151">
        <v>366.3938</v>
      </c>
      <c r="AE13" s="152">
        <v>-9.7280000000000086</v>
      </c>
      <c r="AF13" s="153">
        <v>-2.5863962152685716E-2</v>
      </c>
    </row>
    <row r="14" spans="1:32" s="96" customFormat="1" ht="12" customHeight="1" x14ac:dyDescent="0.2">
      <c r="A14" s="148" t="s">
        <v>74</v>
      </c>
      <c r="B14" s="154" t="s">
        <v>120</v>
      </c>
      <c r="C14" s="154" t="s">
        <v>120</v>
      </c>
      <c r="D14" s="154" t="s">
        <v>120</v>
      </c>
      <c r="E14" s="154">
        <v>346.19110000000001</v>
      </c>
      <c r="F14" s="154" t="s">
        <v>120</v>
      </c>
      <c r="G14" s="154" t="s">
        <v>121</v>
      </c>
      <c r="H14" s="154">
        <v>343.45</v>
      </c>
      <c r="I14" s="154" t="s">
        <v>120</v>
      </c>
      <c r="J14" s="154">
        <v>385.1</v>
      </c>
      <c r="K14" s="154" t="s">
        <v>120</v>
      </c>
      <c r="L14" s="154" t="s">
        <v>120</v>
      </c>
      <c r="M14" s="154">
        <v>339.47</v>
      </c>
      <c r="N14" s="154" t="s">
        <v>120</v>
      </c>
      <c r="O14" s="154" t="s">
        <v>120</v>
      </c>
      <c r="P14" s="154" t="s">
        <v>120</v>
      </c>
      <c r="Q14" s="154" t="s">
        <v>120</v>
      </c>
      <c r="R14" s="154" t="s">
        <v>120</v>
      </c>
      <c r="S14" s="154" t="s">
        <v>120</v>
      </c>
      <c r="T14" s="154">
        <v>333</v>
      </c>
      <c r="U14" s="154">
        <v>450.73</v>
      </c>
      <c r="V14" s="154" t="s">
        <v>120</v>
      </c>
      <c r="W14" s="154">
        <v>381.4</v>
      </c>
      <c r="X14" s="154" t="s">
        <v>120</v>
      </c>
      <c r="Y14" s="154" t="s">
        <v>120</v>
      </c>
      <c r="Z14" s="154" t="s">
        <v>120</v>
      </c>
      <c r="AA14" s="154" t="s">
        <v>120</v>
      </c>
      <c r="AB14" s="154">
        <v>447.16730000000001</v>
      </c>
      <c r="AC14" s="154" t="s">
        <v>120</v>
      </c>
      <c r="AD14" s="155">
        <v>359.64210000000003</v>
      </c>
      <c r="AE14" s="156">
        <v>2.4609000000000378</v>
      </c>
      <c r="AF14" s="157">
        <v>6.8897803131857671E-3</v>
      </c>
    </row>
    <row r="15" spans="1:32" s="96" customFormat="1" ht="12" customHeight="1" x14ac:dyDescent="0.2">
      <c r="A15" s="148" t="s">
        <v>75</v>
      </c>
      <c r="B15" s="150" t="s">
        <v>120</v>
      </c>
      <c r="C15" s="150" t="s">
        <v>120</v>
      </c>
      <c r="D15" s="150" t="s">
        <v>120</v>
      </c>
      <c r="E15" s="150">
        <v>337.34879999999998</v>
      </c>
      <c r="F15" s="150">
        <v>272.66000000000003</v>
      </c>
      <c r="G15" s="150" t="s">
        <v>121</v>
      </c>
      <c r="H15" s="150">
        <v>313.08999999999997</v>
      </c>
      <c r="I15" s="150">
        <v>364.91</v>
      </c>
      <c r="J15" s="150">
        <v>317.73</v>
      </c>
      <c r="K15" s="150" t="s">
        <v>120</v>
      </c>
      <c r="L15" s="150" t="s">
        <v>120</v>
      </c>
      <c r="M15" s="150">
        <v>401.6</v>
      </c>
      <c r="N15" s="150" t="s">
        <v>120</v>
      </c>
      <c r="O15" s="150">
        <v>181.21</v>
      </c>
      <c r="P15" s="150" t="s">
        <v>120</v>
      </c>
      <c r="Q15" s="150" t="s">
        <v>120</v>
      </c>
      <c r="R15" s="150" t="s">
        <v>120</v>
      </c>
      <c r="S15" s="150">
        <v>356.54</v>
      </c>
      <c r="T15" s="150">
        <v>291</v>
      </c>
      <c r="U15" s="150">
        <v>358.36</v>
      </c>
      <c r="V15" s="150">
        <v>276.00659999999999</v>
      </c>
      <c r="W15" s="150">
        <v>345</v>
      </c>
      <c r="X15" s="150">
        <v>275.09440000000001</v>
      </c>
      <c r="Y15" s="150" t="s">
        <v>120</v>
      </c>
      <c r="Z15" s="150" t="s">
        <v>120</v>
      </c>
      <c r="AA15" s="150" t="s">
        <v>120</v>
      </c>
      <c r="AB15" s="150">
        <v>428.62470000000002</v>
      </c>
      <c r="AC15" s="150">
        <v>321.6327</v>
      </c>
      <c r="AD15" s="151">
        <v>327.19420000000002</v>
      </c>
      <c r="AE15" s="152">
        <v>-6.2432999999999765</v>
      </c>
      <c r="AF15" s="153">
        <v>-1.8724048734770293E-2</v>
      </c>
    </row>
    <row r="16" spans="1:32" s="96" customFormat="1" ht="12" customHeight="1" thickBot="1" x14ac:dyDescent="0.25">
      <c r="A16" s="148" t="s">
        <v>76</v>
      </c>
      <c r="B16" s="150" t="s">
        <v>120</v>
      </c>
      <c r="C16" s="150" t="s">
        <v>120</v>
      </c>
      <c r="D16" s="150" t="s">
        <v>120</v>
      </c>
      <c r="E16" s="150">
        <v>337.48270000000002</v>
      </c>
      <c r="F16" s="150" t="s">
        <v>120</v>
      </c>
      <c r="G16" s="150" t="s">
        <v>121</v>
      </c>
      <c r="H16" s="150">
        <v>313.08999999999997</v>
      </c>
      <c r="I16" s="150" t="s">
        <v>120</v>
      </c>
      <c r="J16" s="150">
        <v>329.35</v>
      </c>
      <c r="K16" s="150" t="s">
        <v>120</v>
      </c>
      <c r="L16" s="150" t="s">
        <v>120</v>
      </c>
      <c r="M16" s="150" t="s">
        <v>120</v>
      </c>
      <c r="N16" s="150" t="s">
        <v>120</v>
      </c>
      <c r="O16" s="150">
        <v>134.4</v>
      </c>
      <c r="P16" s="150" t="s">
        <v>120</v>
      </c>
      <c r="Q16" s="150" t="s">
        <v>120</v>
      </c>
      <c r="R16" s="150" t="s">
        <v>120</v>
      </c>
      <c r="S16" s="150" t="s">
        <v>120</v>
      </c>
      <c r="T16" s="150">
        <v>313</v>
      </c>
      <c r="U16" s="150" t="s">
        <v>120</v>
      </c>
      <c r="V16" s="150">
        <v>278.09230000000002</v>
      </c>
      <c r="W16" s="150">
        <v>361.6</v>
      </c>
      <c r="X16" s="150">
        <v>281.81310000000002</v>
      </c>
      <c r="Y16" s="150" t="s">
        <v>120</v>
      </c>
      <c r="Z16" s="150" t="s">
        <v>120</v>
      </c>
      <c r="AA16" s="150" t="s">
        <v>120</v>
      </c>
      <c r="AB16" s="150">
        <v>454.52850000000001</v>
      </c>
      <c r="AC16" s="150">
        <v>306.55500000000001</v>
      </c>
      <c r="AD16" s="151">
        <v>326.70569999999998</v>
      </c>
      <c r="AE16" s="152">
        <v>0.47139999999996007</v>
      </c>
      <c r="AF16" s="153">
        <v>1.4449737504607096E-3</v>
      </c>
    </row>
    <row r="17" spans="1:32" s="163" customFormat="1" ht="12" customHeight="1" thickBot="1" x14ac:dyDescent="0.25">
      <c r="A17" s="158" t="s">
        <v>77</v>
      </c>
      <c r="B17" s="159" t="s">
        <v>120</v>
      </c>
      <c r="C17" s="159" t="s">
        <v>120</v>
      </c>
      <c r="D17" s="159" t="s">
        <v>120</v>
      </c>
      <c r="E17" s="159">
        <v>339.42930000000001</v>
      </c>
      <c r="F17" s="159">
        <v>272.66000000000003</v>
      </c>
      <c r="G17" s="159" t="s">
        <v>121</v>
      </c>
      <c r="H17" s="159">
        <v>330.55250000000001</v>
      </c>
      <c r="I17" s="159">
        <v>364.91</v>
      </c>
      <c r="J17" s="159">
        <v>381.1902</v>
      </c>
      <c r="K17" s="159" t="s">
        <v>120</v>
      </c>
      <c r="L17" s="159" t="s">
        <v>120</v>
      </c>
      <c r="M17" s="159">
        <v>433.25170000000003</v>
      </c>
      <c r="N17" s="159" t="s">
        <v>120</v>
      </c>
      <c r="O17" s="159">
        <v>180.0436</v>
      </c>
      <c r="P17" s="159" t="s">
        <v>120</v>
      </c>
      <c r="Q17" s="159" t="s">
        <v>120</v>
      </c>
      <c r="R17" s="159" t="s">
        <v>120</v>
      </c>
      <c r="S17" s="159">
        <v>356.54</v>
      </c>
      <c r="T17" s="159">
        <v>307.7867</v>
      </c>
      <c r="U17" s="159">
        <v>447.80799999999999</v>
      </c>
      <c r="V17" s="159">
        <v>276.64339999999999</v>
      </c>
      <c r="W17" s="159">
        <v>358.32029999999997</v>
      </c>
      <c r="X17" s="159">
        <v>273.8888</v>
      </c>
      <c r="Y17" s="159">
        <v>425.43</v>
      </c>
      <c r="Z17" s="159" t="s">
        <v>120</v>
      </c>
      <c r="AA17" s="159" t="s">
        <v>120</v>
      </c>
      <c r="AB17" s="159">
        <v>435.72969999999998</v>
      </c>
      <c r="AC17" s="159">
        <v>317.79140000000001</v>
      </c>
      <c r="AD17" s="160">
        <v>355.58890000000002</v>
      </c>
      <c r="AE17" s="161">
        <v>-2.670599999999979</v>
      </c>
      <c r="AF17" s="162">
        <v>-7.4543731568875726E-3</v>
      </c>
    </row>
    <row r="18" spans="1:32" s="96" customFormat="1" ht="12" customHeight="1" x14ac:dyDescent="0.2">
      <c r="A18" s="148" t="s">
        <v>78</v>
      </c>
      <c r="B18" s="149">
        <v>365.19</v>
      </c>
      <c r="C18" s="149" t="s">
        <v>120</v>
      </c>
      <c r="D18" s="149">
        <v>340.08760000000001</v>
      </c>
      <c r="E18" s="149">
        <v>349.27249999999998</v>
      </c>
      <c r="F18" s="149">
        <v>355.49</v>
      </c>
      <c r="G18" s="149" t="s">
        <v>120</v>
      </c>
      <c r="H18" s="149">
        <v>352.38</v>
      </c>
      <c r="I18" s="149">
        <v>401.89</v>
      </c>
      <c r="J18" s="149">
        <v>366.49</v>
      </c>
      <c r="K18" s="149">
        <v>414</v>
      </c>
      <c r="L18" s="149">
        <v>358.3098</v>
      </c>
      <c r="M18" s="149">
        <v>412.82</v>
      </c>
      <c r="N18" s="149" t="s">
        <v>120</v>
      </c>
      <c r="O18" s="149" t="s">
        <v>120</v>
      </c>
      <c r="P18" s="149">
        <v>276.64999999999998</v>
      </c>
      <c r="Q18" s="149">
        <v>388.8</v>
      </c>
      <c r="R18" s="149" t="s">
        <v>120</v>
      </c>
      <c r="S18" s="149">
        <v>274.83</v>
      </c>
      <c r="T18" s="149">
        <v>332</v>
      </c>
      <c r="U18" s="149">
        <v>362.47</v>
      </c>
      <c r="V18" s="149">
        <v>300.8032</v>
      </c>
      <c r="W18" s="149">
        <v>388.4</v>
      </c>
      <c r="X18" s="149">
        <v>301.07909999999998</v>
      </c>
      <c r="Y18" s="149">
        <v>339.72</v>
      </c>
      <c r="Z18" s="149" t="s">
        <v>121</v>
      </c>
      <c r="AA18" s="149">
        <v>423.38</v>
      </c>
      <c r="AB18" s="149">
        <v>394.42790000000002</v>
      </c>
      <c r="AC18" s="149">
        <v>350.64659999999998</v>
      </c>
      <c r="AD18" s="151">
        <v>380.42649999999998</v>
      </c>
      <c r="AE18" s="152">
        <v>1.9446999999999548</v>
      </c>
      <c r="AF18" s="153">
        <v>5.1381598798143635E-3</v>
      </c>
    </row>
    <row r="19" spans="1:32" s="96" customFormat="1" ht="12" customHeight="1" x14ac:dyDescent="0.2">
      <c r="A19" s="148" t="s">
        <v>79</v>
      </c>
      <c r="B19" s="150">
        <v>342.71</v>
      </c>
      <c r="C19" s="150" t="s">
        <v>120</v>
      </c>
      <c r="D19" s="150">
        <v>339.97120000000001</v>
      </c>
      <c r="E19" s="150">
        <v>336.9468</v>
      </c>
      <c r="F19" s="150">
        <v>352.27</v>
      </c>
      <c r="G19" s="150" t="s">
        <v>120</v>
      </c>
      <c r="H19" s="150">
        <v>351.4</v>
      </c>
      <c r="I19" s="150" t="s">
        <v>120</v>
      </c>
      <c r="J19" s="150">
        <v>364.5</v>
      </c>
      <c r="K19" s="150">
        <v>393</v>
      </c>
      <c r="L19" s="150">
        <v>357.22649999999999</v>
      </c>
      <c r="M19" s="150">
        <v>410.38</v>
      </c>
      <c r="N19" s="150" t="s">
        <v>120</v>
      </c>
      <c r="O19" s="150" t="s">
        <v>120</v>
      </c>
      <c r="P19" s="150" t="s">
        <v>121</v>
      </c>
      <c r="Q19" s="150">
        <v>375.14</v>
      </c>
      <c r="R19" s="150" t="s">
        <v>120</v>
      </c>
      <c r="S19" s="150" t="s">
        <v>120</v>
      </c>
      <c r="T19" s="150">
        <v>383</v>
      </c>
      <c r="U19" s="150">
        <v>363.7</v>
      </c>
      <c r="V19" s="150">
        <v>299.87619999999998</v>
      </c>
      <c r="W19" s="150">
        <v>389</v>
      </c>
      <c r="X19" s="150" t="s">
        <v>120</v>
      </c>
      <c r="Y19" s="150">
        <v>340.9</v>
      </c>
      <c r="Z19" s="150" t="s">
        <v>120</v>
      </c>
      <c r="AA19" s="150">
        <v>422.79</v>
      </c>
      <c r="AB19" s="150">
        <v>397.40960000000001</v>
      </c>
      <c r="AC19" s="150">
        <v>350.34070000000003</v>
      </c>
      <c r="AD19" s="151">
        <v>369.36849999999998</v>
      </c>
      <c r="AE19" s="152">
        <v>3.6979000000000042</v>
      </c>
      <c r="AF19" s="153">
        <v>1.0112653300538899E-2</v>
      </c>
    </row>
    <row r="20" spans="1:32" s="96" customFormat="1" ht="12" customHeight="1" x14ac:dyDescent="0.2">
      <c r="A20" s="148" t="s">
        <v>80</v>
      </c>
      <c r="B20" s="150">
        <v>325.2</v>
      </c>
      <c r="C20" s="150" t="s">
        <v>120</v>
      </c>
      <c r="D20" s="150">
        <v>328.33229999999998</v>
      </c>
      <c r="E20" s="150">
        <v>342.17180000000002</v>
      </c>
      <c r="F20" s="150">
        <v>350.73</v>
      </c>
      <c r="G20" s="150" t="s">
        <v>121</v>
      </c>
      <c r="H20" s="150">
        <v>334.58</v>
      </c>
      <c r="I20" s="150">
        <v>395.17</v>
      </c>
      <c r="J20" s="150">
        <v>348.59</v>
      </c>
      <c r="K20" s="150">
        <v>382</v>
      </c>
      <c r="L20" s="150">
        <v>357.6327</v>
      </c>
      <c r="M20" s="150">
        <v>380.25</v>
      </c>
      <c r="N20" s="150" t="s">
        <v>120</v>
      </c>
      <c r="O20" s="150">
        <v>244.49</v>
      </c>
      <c r="P20" s="150">
        <v>266.33999999999997</v>
      </c>
      <c r="Q20" s="150">
        <v>359.4</v>
      </c>
      <c r="R20" s="150" t="s">
        <v>120</v>
      </c>
      <c r="S20" s="150" t="s">
        <v>120</v>
      </c>
      <c r="T20" s="150">
        <v>340</v>
      </c>
      <c r="U20" s="150">
        <v>348.09</v>
      </c>
      <c r="V20" s="150">
        <v>289.67950000000002</v>
      </c>
      <c r="W20" s="150">
        <v>372.2</v>
      </c>
      <c r="X20" s="150">
        <v>299.9248</v>
      </c>
      <c r="Y20" s="150">
        <v>332.5</v>
      </c>
      <c r="Z20" s="150">
        <v>347.09</v>
      </c>
      <c r="AA20" s="150">
        <v>396.97</v>
      </c>
      <c r="AB20" s="150">
        <v>391.16660000000002</v>
      </c>
      <c r="AC20" s="150">
        <v>341.27350000000001</v>
      </c>
      <c r="AD20" s="151">
        <v>346.40969999999999</v>
      </c>
      <c r="AE20" s="152">
        <v>2.5625</v>
      </c>
      <c r="AF20" s="153">
        <v>7.452438176027032E-3</v>
      </c>
    </row>
    <row r="21" spans="1:32" s="96" customFormat="1" ht="12" customHeight="1" x14ac:dyDescent="0.2">
      <c r="A21" s="148" t="s">
        <v>81</v>
      </c>
      <c r="B21" s="154">
        <v>301.97000000000003</v>
      </c>
      <c r="C21" s="154" t="s">
        <v>120</v>
      </c>
      <c r="D21" s="154">
        <v>326.54770000000002</v>
      </c>
      <c r="E21" s="154">
        <v>337.48270000000002</v>
      </c>
      <c r="F21" s="154">
        <v>346.92</v>
      </c>
      <c r="G21" s="154" t="s">
        <v>121</v>
      </c>
      <c r="H21" s="154">
        <v>341.77</v>
      </c>
      <c r="I21" s="154">
        <v>373.87</v>
      </c>
      <c r="J21" s="154">
        <v>342.75</v>
      </c>
      <c r="K21" s="154">
        <v>374</v>
      </c>
      <c r="L21" s="154">
        <v>354.92439999999999</v>
      </c>
      <c r="M21" s="154">
        <v>410.3</v>
      </c>
      <c r="N21" s="154" t="s">
        <v>120</v>
      </c>
      <c r="O21" s="154">
        <v>254.61</v>
      </c>
      <c r="P21" s="154">
        <v>276.82</v>
      </c>
      <c r="Q21" s="154">
        <v>341.43</v>
      </c>
      <c r="R21" s="154" t="s">
        <v>120</v>
      </c>
      <c r="S21" s="154">
        <v>356.54</v>
      </c>
      <c r="T21" s="154">
        <v>335</v>
      </c>
      <c r="U21" s="154">
        <v>354.2</v>
      </c>
      <c r="V21" s="154">
        <v>288.0573</v>
      </c>
      <c r="W21" s="154">
        <v>380.8</v>
      </c>
      <c r="X21" s="154">
        <v>306.5018</v>
      </c>
      <c r="Y21" s="154">
        <v>337.49</v>
      </c>
      <c r="Z21" s="154">
        <v>351.41</v>
      </c>
      <c r="AA21" s="154">
        <v>401.88</v>
      </c>
      <c r="AB21" s="154">
        <v>395.35969999999998</v>
      </c>
      <c r="AC21" s="154">
        <v>345.34829999999999</v>
      </c>
      <c r="AD21" s="155">
        <v>349.04160000000002</v>
      </c>
      <c r="AE21" s="156">
        <v>1.9157000000000153</v>
      </c>
      <c r="AF21" s="157">
        <v>5.518746944552344E-3</v>
      </c>
    </row>
    <row r="22" spans="1:32" s="96" customFormat="1" ht="12" customHeight="1" x14ac:dyDescent="0.2">
      <c r="A22" s="148" t="s">
        <v>82</v>
      </c>
      <c r="B22" s="150">
        <v>295.32</v>
      </c>
      <c r="C22" s="150" t="s">
        <v>120</v>
      </c>
      <c r="D22" s="150">
        <v>310.64120000000003</v>
      </c>
      <c r="E22" s="150">
        <v>309.214</v>
      </c>
      <c r="F22" s="150">
        <v>320.64999999999998</v>
      </c>
      <c r="G22" s="150">
        <v>256.98</v>
      </c>
      <c r="H22" s="150">
        <v>309.06</v>
      </c>
      <c r="I22" s="150">
        <v>376.15</v>
      </c>
      <c r="J22" s="150">
        <v>313.64999999999998</v>
      </c>
      <c r="K22" s="150">
        <v>319</v>
      </c>
      <c r="L22" s="150">
        <v>344.76819999999998</v>
      </c>
      <c r="M22" s="150">
        <v>303.44</v>
      </c>
      <c r="N22" s="150">
        <v>305</v>
      </c>
      <c r="O22" s="150">
        <v>217.86</v>
      </c>
      <c r="P22" s="150">
        <v>261.77</v>
      </c>
      <c r="Q22" s="150">
        <v>318.10000000000002</v>
      </c>
      <c r="R22" s="150">
        <v>257.16469999999998</v>
      </c>
      <c r="S22" s="150">
        <v>315.64999999999998</v>
      </c>
      <c r="T22" s="150">
        <v>331</v>
      </c>
      <c r="U22" s="150">
        <v>314.76</v>
      </c>
      <c r="V22" s="150">
        <v>281.5684</v>
      </c>
      <c r="W22" s="150">
        <v>340</v>
      </c>
      <c r="X22" s="150">
        <v>280.08370000000002</v>
      </c>
      <c r="Y22" s="150">
        <v>310.7</v>
      </c>
      <c r="Z22" s="150">
        <v>283.22000000000003</v>
      </c>
      <c r="AA22" s="150">
        <v>353.05</v>
      </c>
      <c r="AB22" s="150">
        <v>382.40780000000001</v>
      </c>
      <c r="AC22" s="150">
        <v>306.97899999999998</v>
      </c>
      <c r="AD22" s="151">
        <v>310.16480000000001</v>
      </c>
      <c r="AE22" s="152">
        <v>2.9215000000000373</v>
      </c>
      <c r="AF22" s="153">
        <v>9.5087508824440725E-3</v>
      </c>
    </row>
    <row r="23" spans="1:32" s="96" customFormat="1" ht="12" customHeight="1" thickBot="1" x14ac:dyDescent="0.25">
      <c r="A23" s="148" t="s">
        <v>83</v>
      </c>
      <c r="B23" s="150">
        <v>277.76</v>
      </c>
      <c r="C23" s="150" t="s">
        <v>120</v>
      </c>
      <c r="D23" s="150">
        <v>318.51690000000002</v>
      </c>
      <c r="E23" s="150">
        <v>311.62560000000002</v>
      </c>
      <c r="F23" s="150">
        <v>326.25</v>
      </c>
      <c r="G23" s="150">
        <v>281.88</v>
      </c>
      <c r="H23" s="150">
        <v>314.70999999999998</v>
      </c>
      <c r="I23" s="150">
        <v>355.47</v>
      </c>
      <c r="J23" s="150">
        <v>331.53</v>
      </c>
      <c r="K23" s="150">
        <v>317</v>
      </c>
      <c r="L23" s="150">
        <v>357.90350000000001</v>
      </c>
      <c r="M23" s="150">
        <v>302.45</v>
      </c>
      <c r="N23" s="150">
        <v>325</v>
      </c>
      <c r="O23" s="150">
        <v>189.06</v>
      </c>
      <c r="P23" s="150">
        <v>271.02999999999997</v>
      </c>
      <c r="Q23" s="150">
        <v>323.39999999999998</v>
      </c>
      <c r="R23" s="150" t="s">
        <v>120</v>
      </c>
      <c r="S23" s="150">
        <v>337.97</v>
      </c>
      <c r="T23" s="150">
        <v>330</v>
      </c>
      <c r="U23" s="150">
        <v>313.64999999999998</v>
      </c>
      <c r="V23" s="150">
        <v>281.10500000000002</v>
      </c>
      <c r="W23" s="150">
        <v>361</v>
      </c>
      <c r="X23" s="150">
        <v>305.22280000000001</v>
      </c>
      <c r="Y23" s="150">
        <v>319.89999999999998</v>
      </c>
      <c r="Z23" s="150">
        <v>320.52999999999997</v>
      </c>
      <c r="AA23" s="150">
        <v>358.88</v>
      </c>
      <c r="AB23" s="150">
        <v>389.76889999999997</v>
      </c>
      <c r="AC23" s="150">
        <v>315.15559999999999</v>
      </c>
      <c r="AD23" s="151">
        <v>320.36160000000001</v>
      </c>
      <c r="AE23" s="152">
        <v>2.3865999999999872</v>
      </c>
      <c r="AF23" s="153">
        <v>7.5056215111251046E-3</v>
      </c>
    </row>
    <row r="24" spans="1:32" s="163" customFormat="1" ht="12" customHeight="1" thickBot="1" x14ac:dyDescent="0.25">
      <c r="A24" s="158" t="s">
        <v>84</v>
      </c>
      <c r="B24" s="159">
        <v>349.43610000000001</v>
      </c>
      <c r="C24" s="159" t="s">
        <v>120</v>
      </c>
      <c r="D24" s="159">
        <v>326.50490000000002</v>
      </c>
      <c r="E24" s="159">
        <v>324.03919999999999</v>
      </c>
      <c r="F24" s="159">
        <v>344.63420000000002</v>
      </c>
      <c r="G24" s="159" t="s">
        <v>121</v>
      </c>
      <c r="H24" s="159">
        <v>337.06670000000003</v>
      </c>
      <c r="I24" s="159">
        <v>384.31569999999999</v>
      </c>
      <c r="J24" s="159">
        <v>354.32499999999999</v>
      </c>
      <c r="K24" s="159">
        <v>379.81709999999998</v>
      </c>
      <c r="L24" s="159">
        <v>355.1748</v>
      </c>
      <c r="M24" s="159">
        <v>403.78989999999999</v>
      </c>
      <c r="N24" s="159">
        <v>306.62209999999999</v>
      </c>
      <c r="O24" s="159">
        <v>221.72229999999999</v>
      </c>
      <c r="P24" s="159" t="s">
        <v>121</v>
      </c>
      <c r="Q24" s="159">
        <v>369.79219999999998</v>
      </c>
      <c r="R24" s="159">
        <v>257.16469999999998</v>
      </c>
      <c r="S24" s="159">
        <v>320.44819999999999</v>
      </c>
      <c r="T24" s="159">
        <v>341.0933</v>
      </c>
      <c r="U24" s="159">
        <v>355.77480000000003</v>
      </c>
      <c r="V24" s="159">
        <v>285.25639999999999</v>
      </c>
      <c r="W24" s="159">
        <v>373.81299999999999</v>
      </c>
      <c r="X24" s="159">
        <v>288.04199999999997</v>
      </c>
      <c r="Y24" s="159">
        <v>332.20979999999997</v>
      </c>
      <c r="Z24" s="159" t="s">
        <v>121</v>
      </c>
      <c r="AA24" s="159">
        <v>364.73880000000003</v>
      </c>
      <c r="AB24" s="159">
        <v>390.22300000000001</v>
      </c>
      <c r="AC24" s="159">
        <v>333.96660000000003</v>
      </c>
      <c r="AD24" s="160">
        <v>350.12380000000002</v>
      </c>
      <c r="AE24" s="161">
        <v>2.5707000000000448</v>
      </c>
      <c r="AF24" s="162">
        <v>7.3965676036267247E-3</v>
      </c>
    </row>
    <row r="25" spans="1:32" s="96" customFormat="1" ht="12" customHeight="1" thickBot="1" x14ac:dyDescent="0.25">
      <c r="A25" s="148" t="s">
        <v>85</v>
      </c>
      <c r="B25" s="149" t="s">
        <v>120</v>
      </c>
      <c r="C25" s="149" t="s">
        <v>120</v>
      </c>
      <c r="D25" s="149">
        <v>318.71089999999998</v>
      </c>
      <c r="E25" s="149">
        <v>222.9342</v>
      </c>
      <c r="F25" s="149">
        <v>315.82</v>
      </c>
      <c r="G25" s="149" t="s">
        <v>120</v>
      </c>
      <c r="H25" s="149">
        <v>268.88</v>
      </c>
      <c r="I25" s="149" t="s">
        <v>120</v>
      </c>
      <c r="J25" s="149" t="s">
        <v>120</v>
      </c>
      <c r="K25" s="149">
        <v>306</v>
      </c>
      <c r="L25" s="149" t="s">
        <v>120</v>
      </c>
      <c r="M25" s="149">
        <v>278.99</v>
      </c>
      <c r="N25" s="149" t="s">
        <v>120</v>
      </c>
      <c r="O25" s="149" t="s">
        <v>120</v>
      </c>
      <c r="P25" s="149">
        <v>256.68</v>
      </c>
      <c r="Q25" s="149">
        <v>343</v>
      </c>
      <c r="R25" s="149" t="s">
        <v>120</v>
      </c>
      <c r="S25" s="149" t="s">
        <v>120</v>
      </c>
      <c r="T25" s="149" t="s">
        <v>120</v>
      </c>
      <c r="U25" s="149">
        <v>333.52</v>
      </c>
      <c r="V25" s="149">
        <v>282.95890000000003</v>
      </c>
      <c r="W25" s="149">
        <v>329.6</v>
      </c>
      <c r="X25" s="149">
        <v>306.60539999999997</v>
      </c>
      <c r="Y25" s="149">
        <v>339.11</v>
      </c>
      <c r="Z25" s="149">
        <v>346.69</v>
      </c>
      <c r="AA25" s="149">
        <v>388.27</v>
      </c>
      <c r="AB25" s="149">
        <v>375.51249999999999</v>
      </c>
      <c r="AC25" s="149" t="s">
        <v>120</v>
      </c>
      <c r="AD25" s="151">
        <v>296.80270000000002</v>
      </c>
      <c r="AE25" s="152">
        <v>5.7053999999999974</v>
      </c>
      <c r="AF25" s="153">
        <v>1.9599632150487212E-2</v>
      </c>
    </row>
    <row r="26" spans="1:32" s="163" customFormat="1" ht="12" customHeight="1" thickBot="1" x14ac:dyDescent="0.25">
      <c r="A26" s="158" t="s">
        <v>86</v>
      </c>
      <c r="B26" s="159" t="s">
        <v>120</v>
      </c>
      <c r="C26" s="159" t="s">
        <v>120</v>
      </c>
      <c r="D26" s="159">
        <v>318.71089999999998</v>
      </c>
      <c r="E26" s="159">
        <v>222.9342</v>
      </c>
      <c r="F26" s="159">
        <v>315.82</v>
      </c>
      <c r="G26" s="159" t="s">
        <v>120</v>
      </c>
      <c r="H26" s="159">
        <v>268.88</v>
      </c>
      <c r="I26" s="159" t="s">
        <v>120</v>
      </c>
      <c r="J26" s="159" t="s">
        <v>120</v>
      </c>
      <c r="K26" s="159">
        <v>306</v>
      </c>
      <c r="L26" s="159" t="s">
        <v>120</v>
      </c>
      <c r="M26" s="159">
        <v>278.99</v>
      </c>
      <c r="N26" s="159" t="s">
        <v>120</v>
      </c>
      <c r="O26" s="159" t="s">
        <v>120</v>
      </c>
      <c r="P26" s="159">
        <v>256.68</v>
      </c>
      <c r="Q26" s="159">
        <v>343</v>
      </c>
      <c r="R26" s="159" t="s">
        <v>120</v>
      </c>
      <c r="S26" s="159" t="s">
        <v>120</v>
      </c>
      <c r="T26" s="159" t="s">
        <v>120</v>
      </c>
      <c r="U26" s="159">
        <v>333.52</v>
      </c>
      <c r="V26" s="159">
        <v>282.95890000000003</v>
      </c>
      <c r="W26" s="159">
        <v>329.6</v>
      </c>
      <c r="X26" s="159">
        <v>306.60539999999997</v>
      </c>
      <c r="Y26" s="159">
        <v>339.11</v>
      </c>
      <c r="Z26" s="159">
        <v>346.69</v>
      </c>
      <c r="AA26" s="159">
        <v>388.27</v>
      </c>
      <c r="AB26" s="159">
        <v>375.51249999999999</v>
      </c>
      <c r="AC26" s="159" t="s">
        <v>120</v>
      </c>
      <c r="AD26" s="160">
        <v>296.80270000000002</v>
      </c>
      <c r="AE26" s="161">
        <v>5.7053999999999974</v>
      </c>
      <c r="AF26" s="162">
        <v>1.9599632150487212E-2</v>
      </c>
    </row>
    <row r="27" spans="1:32" s="96" customFormat="1" ht="12" customHeight="1" x14ac:dyDescent="0.2">
      <c r="A27" s="148" t="s">
        <v>87</v>
      </c>
      <c r="B27" s="149" t="s">
        <v>120</v>
      </c>
      <c r="C27" s="149" t="s">
        <v>120</v>
      </c>
      <c r="D27" s="149" t="s">
        <v>120</v>
      </c>
      <c r="E27" s="149" t="s">
        <v>120</v>
      </c>
      <c r="F27" s="149" t="s">
        <v>120</v>
      </c>
      <c r="G27" s="149" t="s">
        <v>120</v>
      </c>
      <c r="H27" s="149">
        <v>351.54</v>
      </c>
      <c r="I27" s="149" t="s">
        <v>120</v>
      </c>
      <c r="J27" s="149" t="s">
        <v>120</v>
      </c>
      <c r="K27" s="149" t="s">
        <v>120</v>
      </c>
      <c r="L27" s="149" t="s">
        <v>120</v>
      </c>
      <c r="M27" s="149" t="s">
        <v>120</v>
      </c>
      <c r="N27" s="149" t="s">
        <v>120</v>
      </c>
      <c r="O27" s="149" t="s">
        <v>120</v>
      </c>
      <c r="P27" s="149" t="s">
        <v>120</v>
      </c>
      <c r="Q27" s="149" t="s">
        <v>120</v>
      </c>
      <c r="R27" s="149" t="s">
        <v>120</v>
      </c>
      <c r="S27" s="149" t="s">
        <v>120</v>
      </c>
      <c r="T27" s="149" t="s">
        <v>120</v>
      </c>
      <c r="U27" s="149">
        <v>420.31</v>
      </c>
      <c r="V27" s="149" t="s">
        <v>120</v>
      </c>
      <c r="W27" s="149" t="s">
        <v>120</v>
      </c>
      <c r="X27" s="149" t="s">
        <v>120</v>
      </c>
      <c r="Y27" s="149" t="s">
        <v>120</v>
      </c>
      <c r="Z27" s="149" t="s">
        <v>120</v>
      </c>
      <c r="AA27" s="149" t="s">
        <v>120</v>
      </c>
      <c r="AB27" s="149">
        <v>423.03390000000002</v>
      </c>
      <c r="AC27" s="149">
        <v>359.97449999999998</v>
      </c>
      <c r="AD27" s="151">
        <v>360.15159999999997</v>
      </c>
      <c r="AE27" s="152">
        <v>-5.454400000000021</v>
      </c>
      <c r="AF27" s="153">
        <v>-1.491879236117577E-2</v>
      </c>
    </row>
    <row r="28" spans="1:32" s="96" customFormat="1" ht="12" customHeight="1" x14ac:dyDescent="0.2">
      <c r="A28" s="148" t="s">
        <v>88</v>
      </c>
      <c r="B28" s="150" t="s">
        <v>120</v>
      </c>
      <c r="C28" s="150" t="s">
        <v>120</v>
      </c>
      <c r="D28" s="150" t="s">
        <v>120</v>
      </c>
      <c r="E28" s="150" t="s">
        <v>120</v>
      </c>
      <c r="F28" s="150" t="s">
        <v>120</v>
      </c>
      <c r="G28" s="150" t="s">
        <v>120</v>
      </c>
      <c r="H28" s="150">
        <v>356.46</v>
      </c>
      <c r="I28" s="150" t="s">
        <v>120</v>
      </c>
      <c r="J28" s="150" t="s">
        <v>120</v>
      </c>
      <c r="K28" s="150">
        <v>403</v>
      </c>
      <c r="L28" s="150" t="s">
        <v>120</v>
      </c>
      <c r="M28" s="150" t="s">
        <v>120</v>
      </c>
      <c r="N28" s="150" t="s">
        <v>120</v>
      </c>
      <c r="O28" s="150" t="s">
        <v>120</v>
      </c>
      <c r="P28" s="150" t="s">
        <v>120</v>
      </c>
      <c r="Q28" s="150" t="s">
        <v>120</v>
      </c>
      <c r="R28" s="150" t="s">
        <v>120</v>
      </c>
      <c r="S28" s="150" t="s">
        <v>120</v>
      </c>
      <c r="T28" s="150" t="s">
        <v>120</v>
      </c>
      <c r="U28" s="150">
        <v>420.75</v>
      </c>
      <c r="V28" s="150" t="s">
        <v>120</v>
      </c>
      <c r="W28" s="150" t="s">
        <v>120</v>
      </c>
      <c r="X28" s="150" t="s">
        <v>120</v>
      </c>
      <c r="Y28" s="150" t="s">
        <v>120</v>
      </c>
      <c r="Z28" s="150" t="s">
        <v>120</v>
      </c>
      <c r="AA28" s="150" t="s">
        <v>120</v>
      </c>
      <c r="AB28" s="150">
        <v>406.35480000000001</v>
      </c>
      <c r="AC28" s="150">
        <v>360.50529999999998</v>
      </c>
      <c r="AD28" s="151">
        <v>365.62670000000003</v>
      </c>
      <c r="AE28" s="152">
        <v>-2.5516999999999825</v>
      </c>
      <c r="AF28" s="153">
        <v>-6.9306075532947764E-3</v>
      </c>
    </row>
    <row r="29" spans="1:32" s="96" customFormat="1" ht="12" customHeight="1" x14ac:dyDescent="0.2">
      <c r="A29" s="148" t="s">
        <v>89</v>
      </c>
      <c r="B29" s="150" t="s">
        <v>120</v>
      </c>
      <c r="C29" s="150" t="s">
        <v>120</v>
      </c>
      <c r="D29" s="150" t="s">
        <v>120</v>
      </c>
      <c r="E29" s="150" t="s">
        <v>120</v>
      </c>
      <c r="F29" s="150" t="s">
        <v>120</v>
      </c>
      <c r="G29" s="150" t="s">
        <v>120</v>
      </c>
      <c r="H29" s="150">
        <v>357.21</v>
      </c>
      <c r="I29" s="150" t="s">
        <v>120</v>
      </c>
      <c r="J29" s="150" t="s">
        <v>120</v>
      </c>
      <c r="K29" s="150" t="s">
        <v>120</v>
      </c>
      <c r="L29" s="150" t="s">
        <v>120</v>
      </c>
      <c r="M29" s="150" t="s">
        <v>120</v>
      </c>
      <c r="N29" s="150" t="s">
        <v>120</v>
      </c>
      <c r="O29" s="150" t="s">
        <v>120</v>
      </c>
      <c r="P29" s="150" t="s">
        <v>120</v>
      </c>
      <c r="Q29" s="150" t="s">
        <v>120</v>
      </c>
      <c r="R29" s="150" t="s">
        <v>120</v>
      </c>
      <c r="S29" s="150" t="s">
        <v>120</v>
      </c>
      <c r="T29" s="150" t="s">
        <v>120</v>
      </c>
      <c r="U29" s="150">
        <v>418.4</v>
      </c>
      <c r="V29" s="150" t="s">
        <v>120</v>
      </c>
      <c r="W29" s="150" t="s">
        <v>120</v>
      </c>
      <c r="X29" s="150" t="s">
        <v>120</v>
      </c>
      <c r="Y29" s="150" t="s">
        <v>120</v>
      </c>
      <c r="Z29" s="150" t="s">
        <v>120</v>
      </c>
      <c r="AA29" s="150" t="s">
        <v>120</v>
      </c>
      <c r="AB29" s="150">
        <v>375.51249999999999</v>
      </c>
      <c r="AC29" s="150">
        <v>358.6653</v>
      </c>
      <c r="AD29" s="151">
        <v>359.21980000000002</v>
      </c>
      <c r="AE29" s="152">
        <v>-4.2817999999999756</v>
      </c>
      <c r="AF29" s="153">
        <v>-1.1779315414292446E-2</v>
      </c>
    </row>
    <row r="30" spans="1:32" s="96" customFormat="1" ht="12" customHeight="1" x14ac:dyDescent="0.2">
      <c r="A30" s="148" t="s">
        <v>90</v>
      </c>
      <c r="B30" s="154" t="s">
        <v>120</v>
      </c>
      <c r="C30" s="154" t="s">
        <v>120</v>
      </c>
      <c r="D30" s="154" t="s">
        <v>120</v>
      </c>
      <c r="E30" s="154">
        <v>315.64479999999998</v>
      </c>
      <c r="F30" s="154" t="s">
        <v>120</v>
      </c>
      <c r="G30" s="154" t="s">
        <v>120</v>
      </c>
      <c r="H30" s="154">
        <v>345.46</v>
      </c>
      <c r="I30" s="154" t="s">
        <v>120</v>
      </c>
      <c r="J30" s="154" t="s">
        <v>120</v>
      </c>
      <c r="K30" s="154">
        <v>364</v>
      </c>
      <c r="L30" s="154" t="s">
        <v>120</v>
      </c>
      <c r="M30" s="154" t="s">
        <v>120</v>
      </c>
      <c r="N30" s="154" t="s">
        <v>120</v>
      </c>
      <c r="O30" s="154" t="s">
        <v>120</v>
      </c>
      <c r="P30" s="154" t="s">
        <v>120</v>
      </c>
      <c r="Q30" s="154" t="s">
        <v>120</v>
      </c>
      <c r="R30" s="154" t="s">
        <v>120</v>
      </c>
      <c r="S30" s="154" t="s">
        <v>120</v>
      </c>
      <c r="T30" s="154" t="s">
        <v>120</v>
      </c>
      <c r="U30" s="154">
        <v>393.98</v>
      </c>
      <c r="V30" s="154" t="s">
        <v>120</v>
      </c>
      <c r="W30" s="154" t="s">
        <v>120</v>
      </c>
      <c r="X30" s="154">
        <v>326.66430000000003</v>
      </c>
      <c r="Y30" s="154" t="s">
        <v>120</v>
      </c>
      <c r="Z30" s="154" t="s">
        <v>121</v>
      </c>
      <c r="AA30" s="154" t="s">
        <v>120</v>
      </c>
      <c r="AB30" s="154">
        <v>397.50279999999998</v>
      </c>
      <c r="AC30" s="154">
        <v>358.28140000000002</v>
      </c>
      <c r="AD30" s="155">
        <v>355.04770000000002</v>
      </c>
      <c r="AE30" s="156">
        <v>-3.8678999999999633</v>
      </c>
      <c r="AF30" s="157">
        <v>-1.0776628265809496E-2</v>
      </c>
    </row>
    <row r="31" spans="1:32" s="96" customFormat="1" ht="12" customHeight="1" x14ac:dyDescent="0.2">
      <c r="A31" s="148" t="s">
        <v>91</v>
      </c>
      <c r="B31" s="150" t="s">
        <v>120</v>
      </c>
      <c r="C31" s="150" t="s">
        <v>120</v>
      </c>
      <c r="D31" s="150" t="s">
        <v>120</v>
      </c>
      <c r="E31" s="150" t="s">
        <v>120</v>
      </c>
      <c r="F31" s="150" t="s">
        <v>120</v>
      </c>
      <c r="G31" s="150" t="s">
        <v>120</v>
      </c>
      <c r="H31" s="150">
        <v>346.56</v>
      </c>
      <c r="I31" s="150" t="s">
        <v>120</v>
      </c>
      <c r="J31" s="150" t="s">
        <v>120</v>
      </c>
      <c r="K31" s="150" t="s">
        <v>120</v>
      </c>
      <c r="L31" s="150" t="s">
        <v>120</v>
      </c>
      <c r="M31" s="150" t="s">
        <v>120</v>
      </c>
      <c r="N31" s="150" t="s">
        <v>120</v>
      </c>
      <c r="O31" s="150" t="s">
        <v>120</v>
      </c>
      <c r="P31" s="150" t="s">
        <v>120</v>
      </c>
      <c r="Q31" s="150" t="s">
        <v>120</v>
      </c>
      <c r="R31" s="150" t="s">
        <v>120</v>
      </c>
      <c r="S31" s="150" t="s">
        <v>120</v>
      </c>
      <c r="T31" s="150" t="s">
        <v>120</v>
      </c>
      <c r="U31" s="150">
        <v>386.12</v>
      </c>
      <c r="V31" s="150" t="s">
        <v>120</v>
      </c>
      <c r="W31" s="150" t="s">
        <v>120</v>
      </c>
      <c r="X31" s="150" t="s">
        <v>120</v>
      </c>
      <c r="Y31" s="150" t="s">
        <v>120</v>
      </c>
      <c r="Z31" s="150" t="s">
        <v>120</v>
      </c>
      <c r="AA31" s="150" t="s">
        <v>120</v>
      </c>
      <c r="AB31" s="150">
        <v>378.30790000000002</v>
      </c>
      <c r="AC31" s="150">
        <v>361.39440000000002</v>
      </c>
      <c r="AD31" s="151">
        <v>358.15339999999998</v>
      </c>
      <c r="AE31" s="152">
        <v>-4.440400000000011</v>
      </c>
      <c r="AF31" s="153">
        <v>-1.2246210497807719E-2</v>
      </c>
    </row>
    <row r="32" spans="1:32" s="96" customFormat="1" ht="12" customHeight="1" x14ac:dyDescent="0.2">
      <c r="A32" s="148" t="s">
        <v>92</v>
      </c>
      <c r="B32" s="149" t="s">
        <v>120</v>
      </c>
      <c r="C32" s="149" t="s">
        <v>120</v>
      </c>
      <c r="D32" s="149">
        <v>267.15069999999997</v>
      </c>
      <c r="E32" s="149">
        <v>373.65589999999997</v>
      </c>
      <c r="F32" s="149" t="s">
        <v>120</v>
      </c>
      <c r="G32" s="149" t="s">
        <v>120</v>
      </c>
      <c r="H32" s="149">
        <v>328.01</v>
      </c>
      <c r="I32" s="149" t="s">
        <v>120</v>
      </c>
      <c r="J32" s="149" t="s">
        <v>120</v>
      </c>
      <c r="K32" s="149">
        <v>326</v>
      </c>
      <c r="L32" s="149" t="s">
        <v>120</v>
      </c>
      <c r="M32" s="149" t="s">
        <v>120</v>
      </c>
      <c r="N32" s="149" t="s">
        <v>120</v>
      </c>
      <c r="O32" s="149" t="s">
        <v>120</v>
      </c>
      <c r="P32" s="149" t="s">
        <v>120</v>
      </c>
      <c r="Q32" s="149">
        <v>323.39999999999998</v>
      </c>
      <c r="R32" s="149" t="s">
        <v>120</v>
      </c>
      <c r="S32" s="149" t="s">
        <v>120</v>
      </c>
      <c r="T32" s="149" t="s">
        <v>120</v>
      </c>
      <c r="U32" s="149">
        <v>337</v>
      </c>
      <c r="V32" s="149" t="s">
        <v>120</v>
      </c>
      <c r="W32" s="149" t="s">
        <v>120</v>
      </c>
      <c r="X32" s="149">
        <v>306.02620000000002</v>
      </c>
      <c r="Y32" s="149" t="s">
        <v>120</v>
      </c>
      <c r="Z32" s="149" t="s">
        <v>120</v>
      </c>
      <c r="AA32" s="149" t="s">
        <v>120</v>
      </c>
      <c r="AB32" s="149">
        <v>383.24639999999999</v>
      </c>
      <c r="AC32" s="149">
        <v>341.24349999999998</v>
      </c>
      <c r="AD32" s="151">
        <v>335.40170000000001</v>
      </c>
      <c r="AE32" s="152">
        <v>-2.3338999999999714</v>
      </c>
      <c r="AF32" s="153">
        <v>-6.9104352635611654E-3</v>
      </c>
    </row>
    <row r="33" spans="1:32" s="96" customFormat="1" ht="12" customHeight="1" thickBot="1" x14ac:dyDescent="0.25">
      <c r="A33" s="148" t="s">
        <v>93</v>
      </c>
      <c r="B33" s="150" t="s">
        <v>120</v>
      </c>
      <c r="C33" s="150" t="s">
        <v>120</v>
      </c>
      <c r="D33" s="150" t="s">
        <v>120</v>
      </c>
      <c r="E33" s="150">
        <v>357.57900000000001</v>
      </c>
      <c r="F33" s="150" t="s">
        <v>120</v>
      </c>
      <c r="G33" s="150" t="s">
        <v>120</v>
      </c>
      <c r="H33" s="150">
        <v>328.26</v>
      </c>
      <c r="I33" s="150" t="s">
        <v>120</v>
      </c>
      <c r="J33" s="150" t="s">
        <v>120</v>
      </c>
      <c r="K33" s="150">
        <v>336</v>
      </c>
      <c r="L33" s="150" t="s">
        <v>120</v>
      </c>
      <c r="M33" s="150" t="s">
        <v>120</v>
      </c>
      <c r="N33" s="150" t="s">
        <v>120</v>
      </c>
      <c r="O33" s="150" t="s">
        <v>120</v>
      </c>
      <c r="P33" s="150" t="s">
        <v>120</v>
      </c>
      <c r="Q33" s="150" t="s">
        <v>120</v>
      </c>
      <c r="R33" s="150" t="s">
        <v>120</v>
      </c>
      <c r="S33" s="150" t="s">
        <v>120</v>
      </c>
      <c r="T33" s="150" t="s">
        <v>120</v>
      </c>
      <c r="U33" s="150">
        <v>269</v>
      </c>
      <c r="V33" s="150" t="s">
        <v>120</v>
      </c>
      <c r="W33" s="150" t="s">
        <v>120</v>
      </c>
      <c r="X33" s="150" t="s">
        <v>120</v>
      </c>
      <c r="Y33" s="150" t="s">
        <v>120</v>
      </c>
      <c r="Z33" s="150" t="s">
        <v>120</v>
      </c>
      <c r="AA33" s="150" t="s">
        <v>120</v>
      </c>
      <c r="AB33" s="150">
        <v>351.65859999999998</v>
      </c>
      <c r="AC33" s="150">
        <v>345.88510000000002</v>
      </c>
      <c r="AD33" s="151">
        <v>340.15230000000003</v>
      </c>
      <c r="AE33" s="152">
        <v>-4.6620999999999526</v>
      </c>
      <c r="AF33" s="153">
        <v>-1.352060702801261E-2</v>
      </c>
    </row>
    <row r="34" spans="1:32" s="163" customFormat="1" ht="12" customHeight="1" thickBot="1" x14ac:dyDescent="0.25">
      <c r="A34" s="158" t="s">
        <v>94</v>
      </c>
      <c r="B34" s="159" t="s">
        <v>120</v>
      </c>
      <c r="C34" s="159" t="s">
        <v>120</v>
      </c>
      <c r="D34" s="159">
        <v>267.15069999999997</v>
      </c>
      <c r="E34" s="159">
        <v>358.9486</v>
      </c>
      <c r="F34" s="159" t="s">
        <v>120</v>
      </c>
      <c r="G34" s="159" t="s">
        <v>120</v>
      </c>
      <c r="H34" s="159">
        <v>338.54919999999998</v>
      </c>
      <c r="I34" s="159" t="s">
        <v>120</v>
      </c>
      <c r="J34" s="159" t="s">
        <v>120</v>
      </c>
      <c r="K34" s="159">
        <v>345.50209999999998</v>
      </c>
      <c r="L34" s="159" t="s">
        <v>120</v>
      </c>
      <c r="M34" s="159" t="s">
        <v>120</v>
      </c>
      <c r="N34" s="159" t="s">
        <v>120</v>
      </c>
      <c r="O34" s="159" t="s">
        <v>120</v>
      </c>
      <c r="P34" s="159" t="s">
        <v>120</v>
      </c>
      <c r="Q34" s="159">
        <v>323.39999999999998</v>
      </c>
      <c r="R34" s="159" t="s">
        <v>120</v>
      </c>
      <c r="S34" s="159" t="s">
        <v>120</v>
      </c>
      <c r="T34" s="159" t="s">
        <v>120</v>
      </c>
      <c r="U34" s="159">
        <v>402.99189999999999</v>
      </c>
      <c r="V34" s="159" t="s">
        <v>120</v>
      </c>
      <c r="W34" s="159" t="s">
        <v>120</v>
      </c>
      <c r="X34" s="159">
        <v>322.03539999999998</v>
      </c>
      <c r="Y34" s="159" t="s">
        <v>120</v>
      </c>
      <c r="Z34" s="159" t="s">
        <v>121</v>
      </c>
      <c r="AA34" s="159" t="s">
        <v>120</v>
      </c>
      <c r="AB34" s="159">
        <v>380.9162</v>
      </c>
      <c r="AC34" s="159">
        <v>354.17750000000001</v>
      </c>
      <c r="AD34" s="160">
        <v>349.65339999999998</v>
      </c>
      <c r="AE34" s="161">
        <v>-3.630800000000022</v>
      </c>
      <c r="AF34" s="162">
        <v>-1.0277278180003568E-2</v>
      </c>
    </row>
    <row r="35" spans="1:32" s="96" customFormat="1" ht="12" customHeight="1" x14ac:dyDescent="0.2">
      <c r="A35" s="148" t="s">
        <v>95</v>
      </c>
      <c r="B35" s="149">
        <v>313.87</v>
      </c>
      <c r="C35" s="149" t="s">
        <v>120</v>
      </c>
      <c r="D35" s="149" t="s">
        <v>120</v>
      </c>
      <c r="E35" s="149" t="s">
        <v>120</v>
      </c>
      <c r="F35" s="149" t="s">
        <v>120</v>
      </c>
      <c r="G35" s="149" t="s">
        <v>120</v>
      </c>
      <c r="H35" s="149" t="s">
        <v>120</v>
      </c>
      <c r="I35" s="149" t="s">
        <v>120</v>
      </c>
      <c r="J35" s="149" t="s">
        <v>120</v>
      </c>
      <c r="K35" s="149">
        <v>364</v>
      </c>
      <c r="L35" s="149" t="s">
        <v>120</v>
      </c>
      <c r="M35" s="149">
        <v>328.14</v>
      </c>
      <c r="N35" s="149" t="s">
        <v>120</v>
      </c>
      <c r="O35" s="149" t="s">
        <v>120</v>
      </c>
      <c r="P35" s="149" t="s">
        <v>120</v>
      </c>
      <c r="Q35" s="149" t="s">
        <v>120</v>
      </c>
      <c r="R35" s="149" t="s">
        <v>120</v>
      </c>
      <c r="S35" s="149" t="s">
        <v>120</v>
      </c>
      <c r="T35" s="149" t="s">
        <v>120</v>
      </c>
      <c r="U35" s="149" t="s">
        <v>120</v>
      </c>
      <c r="V35" s="149" t="s">
        <v>120</v>
      </c>
      <c r="W35" s="149" t="s">
        <v>120</v>
      </c>
      <c r="X35" s="149" t="s">
        <v>120</v>
      </c>
      <c r="Y35" s="149" t="s">
        <v>120</v>
      </c>
      <c r="Z35" s="149" t="s">
        <v>120</v>
      </c>
      <c r="AA35" s="149" t="s">
        <v>120</v>
      </c>
      <c r="AB35" s="149" t="s">
        <v>120</v>
      </c>
      <c r="AC35" s="149" t="s">
        <v>120</v>
      </c>
      <c r="AD35" s="151">
        <v>353.1284</v>
      </c>
      <c r="AE35" s="152">
        <v>-0.81340000000000146</v>
      </c>
      <c r="AF35" s="153">
        <v>-2.2981179391640127E-3</v>
      </c>
    </row>
    <row r="36" spans="1:32" s="96" customFormat="1" ht="12" customHeight="1" x14ac:dyDescent="0.2">
      <c r="A36" s="148" t="s">
        <v>96</v>
      </c>
      <c r="B36" s="150">
        <v>301.70999999999998</v>
      </c>
      <c r="C36" s="150" t="s">
        <v>120</v>
      </c>
      <c r="D36" s="150">
        <v>278.40159999999997</v>
      </c>
      <c r="E36" s="150">
        <v>292.19920000000002</v>
      </c>
      <c r="F36" s="150">
        <v>305.62</v>
      </c>
      <c r="G36" s="150">
        <v>258.60000000000002</v>
      </c>
      <c r="H36" s="150">
        <v>301.93</v>
      </c>
      <c r="I36" s="150" t="s">
        <v>120</v>
      </c>
      <c r="J36" s="150">
        <v>266.51</v>
      </c>
      <c r="K36" s="150">
        <v>376</v>
      </c>
      <c r="L36" s="150">
        <v>263.11259999999999</v>
      </c>
      <c r="M36" s="150">
        <v>303.12</v>
      </c>
      <c r="N36" s="150" t="s">
        <v>120</v>
      </c>
      <c r="O36" s="150">
        <v>249</v>
      </c>
      <c r="P36" s="150">
        <v>252.41</v>
      </c>
      <c r="Q36" s="150">
        <v>365.93</v>
      </c>
      <c r="R36" s="150">
        <v>291.15839999999997</v>
      </c>
      <c r="S36" s="150" t="s">
        <v>120</v>
      </c>
      <c r="T36" s="150">
        <v>277</v>
      </c>
      <c r="U36" s="150">
        <v>282.14</v>
      </c>
      <c r="V36" s="150">
        <v>261.17500000000001</v>
      </c>
      <c r="W36" s="150">
        <v>249.5</v>
      </c>
      <c r="X36" s="150">
        <v>238.3931</v>
      </c>
      <c r="Y36" s="150">
        <v>260.35000000000002</v>
      </c>
      <c r="Z36" s="150">
        <v>275.82</v>
      </c>
      <c r="AA36" s="150" t="s">
        <v>120</v>
      </c>
      <c r="AB36" s="150">
        <v>362.00150000000002</v>
      </c>
      <c r="AC36" s="150">
        <v>297.66759999999999</v>
      </c>
      <c r="AD36" s="151">
        <v>340.73840000000001</v>
      </c>
      <c r="AE36" s="152">
        <v>-1.5230999999999995</v>
      </c>
      <c r="AF36" s="153">
        <v>-4.4501061322994584E-3</v>
      </c>
    </row>
    <row r="37" spans="1:32" s="96" customFormat="1" ht="12" customHeight="1" x14ac:dyDescent="0.2">
      <c r="A37" s="148" t="s">
        <v>97</v>
      </c>
      <c r="B37" s="150" t="s">
        <v>120</v>
      </c>
      <c r="C37" s="150" t="s">
        <v>120</v>
      </c>
      <c r="D37" s="150">
        <v>279.02229999999997</v>
      </c>
      <c r="E37" s="150">
        <v>297.02229999999997</v>
      </c>
      <c r="F37" s="150">
        <v>307.73</v>
      </c>
      <c r="G37" s="150" t="s">
        <v>121</v>
      </c>
      <c r="H37" s="150">
        <v>300.22000000000003</v>
      </c>
      <c r="I37" s="150" t="s">
        <v>120</v>
      </c>
      <c r="J37" s="150">
        <v>313.27999999999997</v>
      </c>
      <c r="K37" s="150">
        <v>360</v>
      </c>
      <c r="L37" s="150" t="s">
        <v>120</v>
      </c>
      <c r="M37" s="150">
        <v>297.81</v>
      </c>
      <c r="N37" s="150" t="s">
        <v>120</v>
      </c>
      <c r="O37" s="150">
        <v>218.59</v>
      </c>
      <c r="P37" s="150">
        <v>224.64</v>
      </c>
      <c r="Q37" s="150">
        <v>378.3</v>
      </c>
      <c r="R37" s="150">
        <v>233.465</v>
      </c>
      <c r="S37" s="150" t="s">
        <v>120</v>
      </c>
      <c r="T37" s="150">
        <v>273</v>
      </c>
      <c r="U37" s="150">
        <v>282.73</v>
      </c>
      <c r="V37" s="150">
        <v>262.56549999999999</v>
      </c>
      <c r="W37" s="150">
        <v>248.5</v>
      </c>
      <c r="X37" s="150">
        <v>242.62989999999999</v>
      </c>
      <c r="Y37" s="150">
        <v>249.46</v>
      </c>
      <c r="Z37" s="150" t="s">
        <v>120</v>
      </c>
      <c r="AA37" s="150" t="s">
        <v>120</v>
      </c>
      <c r="AB37" s="150">
        <v>346.44060000000002</v>
      </c>
      <c r="AC37" s="150">
        <v>294.36660000000001</v>
      </c>
      <c r="AD37" s="151">
        <v>300.3494</v>
      </c>
      <c r="AE37" s="152">
        <v>-3.022199999999998</v>
      </c>
      <c r="AF37" s="153">
        <v>-9.9620399536409776E-3</v>
      </c>
    </row>
    <row r="38" spans="1:32" s="96" customFormat="1" ht="12" customHeight="1" x14ac:dyDescent="0.2">
      <c r="A38" s="148" t="s">
        <v>98</v>
      </c>
      <c r="B38" s="150">
        <v>278.48</v>
      </c>
      <c r="C38" s="150" t="s">
        <v>120</v>
      </c>
      <c r="D38" s="150">
        <v>249.964</v>
      </c>
      <c r="E38" s="150">
        <v>268.75360000000001</v>
      </c>
      <c r="F38" s="150">
        <v>281.51</v>
      </c>
      <c r="G38" s="150">
        <v>247.6</v>
      </c>
      <c r="H38" s="150">
        <v>279.75</v>
      </c>
      <c r="I38" s="150">
        <v>165.56</v>
      </c>
      <c r="J38" s="150">
        <v>222.54</v>
      </c>
      <c r="K38" s="150">
        <v>326</v>
      </c>
      <c r="L38" s="150" t="s">
        <v>120</v>
      </c>
      <c r="M38" s="150">
        <v>256.49</v>
      </c>
      <c r="N38" s="150" t="s">
        <v>120</v>
      </c>
      <c r="O38" s="150">
        <v>208.87</v>
      </c>
      <c r="P38" s="150">
        <v>242.86</v>
      </c>
      <c r="Q38" s="150">
        <v>280.5</v>
      </c>
      <c r="R38" s="150">
        <v>214.0564</v>
      </c>
      <c r="S38" s="150" t="s">
        <v>120</v>
      </c>
      <c r="T38" s="150">
        <v>263</v>
      </c>
      <c r="U38" s="150">
        <v>249.66</v>
      </c>
      <c r="V38" s="150">
        <v>238.69589999999999</v>
      </c>
      <c r="W38" s="150">
        <v>217.3</v>
      </c>
      <c r="X38" s="150">
        <v>248.24709999999999</v>
      </c>
      <c r="Y38" s="150">
        <v>224.27</v>
      </c>
      <c r="Z38" s="150">
        <v>169.89</v>
      </c>
      <c r="AA38" s="150">
        <v>261.72000000000003</v>
      </c>
      <c r="AB38" s="150">
        <v>356.03800000000001</v>
      </c>
      <c r="AC38" s="150">
        <v>264.55349999999999</v>
      </c>
      <c r="AD38" s="151">
        <v>260.48219999999998</v>
      </c>
      <c r="AE38" s="152">
        <v>-0.88680000000005066</v>
      </c>
      <c r="AF38" s="153">
        <v>-3.3929042847470336E-3</v>
      </c>
    </row>
    <row r="39" spans="1:32" s="96" customFormat="1" ht="12" customHeight="1" x14ac:dyDescent="0.2">
      <c r="A39" s="148" t="s">
        <v>99</v>
      </c>
      <c r="B39" s="154">
        <v>273</v>
      </c>
      <c r="C39" s="154" t="s">
        <v>120</v>
      </c>
      <c r="D39" s="154">
        <v>251.36060000000001</v>
      </c>
      <c r="E39" s="154">
        <v>284.96460000000002</v>
      </c>
      <c r="F39" s="154">
        <v>290.06</v>
      </c>
      <c r="G39" s="154">
        <v>251.28</v>
      </c>
      <c r="H39" s="154">
        <v>282.72000000000003</v>
      </c>
      <c r="I39" s="154">
        <v>184.56</v>
      </c>
      <c r="J39" s="154">
        <v>260.91000000000003</v>
      </c>
      <c r="K39" s="154">
        <v>319</v>
      </c>
      <c r="L39" s="154" t="s">
        <v>120</v>
      </c>
      <c r="M39" s="154">
        <v>274.7</v>
      </c>
      <c r="N39" s="154" t="s">
        <v>120</v>
      </c>
      <c r="O39" s="154">
        <v>206.36</v>
      </c>
      <c r="P39" s="154">
        <v>255.72</v>
      </c>
      <c r="Q39" s="154">
        <v>294.77999999999997</v>
      </c>
      <c r="R39" s="154">
        <v>224.0592</v>
      </c>
      <c r="S39" s="154" t="s">
        <v>120</v>
      </c>
      <c r="T39" s="154">
        <v>277</v>
      </c>
      <c r="U39" s="154">
        <v>256.68</v>
      </c>
      <c r="V39" s="154">
        <v>247.96559999999999</v>
      </c>
      <c r="W39" s="154">
        <v>213.3</v>
      </c>
      <c r="X39" s="154">
        <v>251.34639999999999</v>
      </c>
      <c r="Y39" s="154">
        <v>230.19</v>
      </c>
      <c r="Z39" s="154">
        <v>193.86</v>
      </c>
      <c r="AA39" s="154">
        <v>260.10000000000002</v>
      </c>
      <c r="AB39" s="154">
        <v>359.76519999999999</v>
      </c>
      <c r="AC39" s="154">
        <v>274.04430000000002</v>
      </c>
      <c r="AD39" s="155">
        <v>284.4701</v>
      </c>
      <c r="AE39" s="156">
        <v>1.1053999999999746</v>
      </c>
      <c r="AF39" s="157">
        <v>3.9009799032836412E-3</v>
      </c>
    </row>
    <row r="40" spans="1:32" s="96" customFormat="1" ht="12" customHeight="1" x14ac:dyDescent="0.2">
      <c r="A40" s="148" t="s">
        <v>100</v>
      </c>
      <c r="B40" s="149">
        <v>270.42</v>
      </c>
      <c r="C40" s="149">
        <v>250.43459999999999</v>
      </c>
      <c r="D40" s="149">
        <v>245.5412</v>
      </c>
      <c r="E40" s="149">
        <v>291.52929999999998</v>
      </c>
      <c r="F40" s="149">
        <v>292.79000000000002</v>
      </c>
      <c r="G40" s="149">
        <v>255.03</v>
      </c>
      <c r="H40" s="149">
        <v>284.97000000000003</v>
      </c>
      <c r="I40" s="149" t="s">
        <v>120</v>
      </c>
      <c r="J40" s="149">
        <v>301.49</v>
      </c>
      <c r="K40" s="149">
        <v>305</v>
      </c>
      <c r="L40" s="149" t="s">
        <v>120</v>
      </c>
      <c r="M40" s="149">
        <v>278.36</v>
      </c>
      <c r="N40" s="149" t="s">
        <v>120</v>
      </c>
      <c r="O40" s="149">
        <v>221.56</v>
      </c>
      <c r="P40" s="149">
        <v>237.14</v>
      </c>
      <c r="Q40" s="149" t="s">
        <v>120</v>
      </c>
      <c r="R40" s="149">
        <v>253.8107</v>
      </c>
      <c r="S40" s="149" t="s">
        <v>120</v>
      </c>
      <c r="T40" s="149">
        <v>282</v>
      </c>
      <c r="U40" s="149">
        <v>263.92</v>
      </c>
      <c r="V40" s="149">
        <v>251.90530000000001</v>
      </c>
      <c r="W40" s="149">
        <v>215.8</v>
      </c>
      <c r="X40" s="149">
        <v>264.18130000000002</v>
      </c>
      <c r="Y40" s="149">
        <v>231.87</v>
      </c>
      <c r="Z40" s="149">
        <v>213.97</v>
      </c>
      <c r="AA40" s="149">
        <v>243.78</v>
      </c>
      <c r="AB40" s="149">
        <v>341.6884</v>
      </c>
      <c r="AC40" s="149">
        <v>275.2604</v>
      </c>
      <c r="AD40" s="151">
        <v>280.19709999999998</v>
      </c>
      <c r="AE40" s="152">
        <v>0.12959999999998217</v>
      </c>
      <c r="AF40" s="153">
        <v>4.6274558811698618E-4</v>
      </c>
    </row>
    <row r="41" spans="1:32" s="96" customFormat="1" ht="12" customHeight="1" x14ac:dyDescent="0.2">
      <c r="A41" s="148" t="s">
        <v>101</v>
      </c>
      <c r="B41" s="149">
        <v>229.63</v>
      </c>
      <c r="C41" s="149">
        <v>274.6549</v>
      </c>
      <c r="D41" s="149">
        <v>200.0333</v>
      </c>
      <c r="E41" s="149">
        <v>224.006</v>
      </c>
      <c r="F41" s="149">
        <v>236.5</v>
      </c>
      <c r="G41" s="149">
        <v>220.46</v>
      </c>
      <c r="H41" s="149">
        <v>263.66000000000003</v>
      </c>
      <c r="I41" s="149">
        <v>178.33</v>
      </c>
      <c r="J41" s="149">
        <v>214.93</v>
      </c>
      <c r="K41" s="149">
        <v>254</v>
      </c>
      <c r="L41" s="149" t="s">
        <v>120</v>
      </c>
      <c r="M41" s="149">
        <v>223.14</v>
      </c>
      <c r="N41" s="149">
        <v>177</v>
      </c>
      <c r="O41" s="149">
        <v>168.4</v>
      </c>
      <c r="P41" s="149">
        <v>201.68</v>
      </c>
      <c r="Q41" s="149">
        <v>236.3</v>
      </c>
      <c r="R41" s="149">
        <v>204.45259999999999</v>
      </c>
      <c r="S41" s="149">
        <v>215.4</v>
      </c>
      <c r="T41" s="149">
        <v>218</v>
      </c>
      <c r="U41" s="149">
        <v>219.18</v>
      </c>
      <c r="V41" s="149">
        <v>210.6549</v>
      </c>
      <c r="W41" s="149">
        <v>192.5</v>
      </c>
      <c r="X41" s="149">
        <v>233.39109999999999</v>
      </c>
      <c r="Y41" s="149">
        <v>179.04</v>
      </c>
      <c r="Z41" s="149">
        <v>136.97</v>
      </c>
      <c r="AA41" s="149">
        <v>239.31</v>
      </c>
      <c r="AB41" s="149">
        <v>307.678</v>
      </c>
      <c r="AC41" s="149">
        <v>230.84719999999999</v>
      </c>
      <c r="AD41" s="151">
        <v>231.0898</v>
      </c>
      <c r="AE41" s="152">
        <v>0.75309999999998922</v>
      </c>
      <c r="AF41" s="153">
        <v>3.2695614724009836E-3</v>
      </c>
    </row>
    <row r="42" spans="1:32" s="96" customFormat="1" ht="12" customHeight="1" thickBot="1" x14ac:dyDescent="0.25">
      <c r="A42" s="148" t="s">
        <v>102</v>
      </c>
      <c r="B42" s="150">
        <v>222.42</v>
      </c>
      <c r="C42" s="150">
        <v>257.1071</v>
      </c>
      <c r="D42" s="150">
        <v>200.11080000000001</v>
      </c>
      <c r="E42" s="150">
        <v>260.44720000000001</v>
      </c>
      <c r="F42" s="150">
        <v>249.21</v>
      </c>
      <c r="G42" s="150">
        <v>229.7</v>
      </c>
      <c r="H42" s="150">
        <v>275.2</v>
      </c>
      <c r="I42" s="150" t="s">
        <v>120</v>
      </c>
      <c r="J42" s="150">
        <v>216.29</v>
      </c>
      <c r="K42" s="150">
        <v>279</v>
      </c>
      <c r="L42" s="150" t="s">
        <v>120</v>
      </c>
      <c r="M42" s="150">
        <v>241.92</v>
      </c>
      <c r="N42" s="150">
        <v>160</v>
      </c>
      <c r="O42" s="150">
        <v>181.16</v>
      </c>
      <c r="P42" s="150">
        <v>204.75</v>
      </c>
      <c r="Q42" s="150">
        <v>261.66000000000003</v>
      </c>
      <c r="R42" s="150">
        <v>232.65350000000001</v>
      </c>
      <c r="S42" s="150">
        <v>222.84</v>
      </c>
      <c r="T42" s="150">
        <v>234</v>
      </c>
      <c r="U42" s="150">
        <v>223.48</v>
      </c>
      <c r="V42" s="150">
        <v>222.47380000000001</v>
      </c>
      <c r="W42" s="150">
        <v>186.9</v>
      </c>
      <c r="X42" s="150">
        <v>247.8708</v>
      </c>
      <c r="Y42" s="150">
        <v>205.82</v>
      </c>
      <c r="Z42" s="150" t="s">
        <v>121</v>
      </c>
      <c r="AA42" s="150">
        <v>246.51</v>
      </c>
      <c r="AB42" s="150">
        <v>335.53859999999997</v>
      </c>
      <c r="AC42" s="150">
        <v>249.0181</v>
      </c>
      <c r="AD42" s="151">
        <v>264.13720000000001</v>
      </c>
      <c r="AE42" s="152">
        <v>-1.3292999999999893</v>
      </c>
      <c r="AF42" s="153">
        <v>-5.0074114812980186E-3</v>
      </c>
    </row>
    <row r="43" spans="1:32" s="163" customFormat="1" ht="12" customHeight="1" thickBot="1" x14ac:dyDescent="0.25">
      <c r="A43" s="158" t="s">
        <v>103</v>
      </c>
      <c r="B43" s="159">
        <v>257.96629999999999</v>
      </c>
      <c r="C43" s="159">
        <v>269.62740000000002</v>
      </c>
      <c r="D43" s="159">
        <v>238.85290000000001</v>
      </c>
      <c r="E43" s="159">
        <v>257.19119999999998</v>
      </c>
      <c r="F43" s="159">
        <v>280.20729999999998</v>
      </c>
      <c r="G43" s="159" t="s">
        <v>121</v>
      </c>
      <c r="H43" s="159">
        <v>281.15100000000001</v>
      </c>
      <c r="I43" s="159">
        <v>175.31700000000001</v>
      </c>
      <c r="J43" s="159">
        <v>244.07079999999999</v>
      </c>
      <c r="K43" s="159">
        <v>318.02359999999999</v>
      </c>
      <c r="L43" s="159">
        <v>263.11259999999999</v>
      </c>
      <c r="M43" s="159">
        <v>244.48750000000001</v>
      </c>
      <c r="N43" s="159">
        <v>171.52359999999999</v>
      </c>
      <c r="O43" s="159">
        <v>198.28630000000001</v>
      </c>
      <c r="P43" s="159">
        <v>229.26580000000001</v>
      </c>
      <c r="Q43" s="159">
        <v>332.98309999999998</v>
      </c>
      <c r="R43" s="159">
        <v>220.898</v>
      </c>
      <c r="S43" s="159">
        <v>217.9271</v>
      </c>
      <c r="T43" s="159">
        <v>259.14420000000001</v>
      </c>
      <c r="U43" s="159">
        <v>258.67160000000001</v>
      </c>
      <c r="V43" s="159">
        <v>240.08850000000001</v>
      </c>
      <c r="W43" s="159">
        <v>206.19589999999999</v>
      </c>
      <c r="X43" s="159">
        <v>243.9554</v>
      </c>
      <c r="Y43" s="159">
        <v>227.2037</v>
      </c>
      <c r="Z43" s="159" t="s">
        <v>121</v>
      </c>
      <c r="AA43" s="159">
        <v>247.44810000000001</v>
      </c>
      <c r="AB43" s="159">
        <v>341.22489999999999</v>
      </c>
      <c r="AC43" s="159">
        <v>265.18369999999999</v>
      </c>
      <c r="AD43" s="160">
        <v>280.6309</v>
      </c>
      <c r="AE43" s="161">
        <v>-0.38940000000002328</v>
      </c>
      <c r="AF43" s="162">
        <v>-1.3856650213526223E-3</v>
      </c>
    </row>
    <row r="44" spans="1:32" s="96" customFormat="1" ht="12" customHeight="1" x14ac:dyDescent="0.2">
      <c r="A44" s="148" t="s">
        <v>104</v>
      </c>
      <c r="B44" s="149">
        <v>370.5</v>
      </c>
      <c r="C44" s="149" t="s">
        <v>120</v>
      </c>
      <c r="D44" s="149">
        <v>293.95890000000003</v>
      </c>
      <c r="E44" s="149">
        <v>335.07119999999998</v>
      </c>
      <c r="F44" s="149">
        <v>363.22</v>
      </c>
      <c r="G44" s="149" t="s">
        <v>120</v>
      </c>
      <c r="H44" s="149">
        <v>365.02</v>
      </c>
      <c r="I44" s="149" t="s">
        <v>120</v>
      </c>
      <c r="J44" s="149">
        <v>383.96</v>
      </c>
      <c r="K44" s="149">
        <v>447</v>
      </c>
      <c r="L44" s="149" t="s">
        <v>120</v>
      </c>
      <c r="M44" s="149">
        <v>428.05</v>
      </c>
      <c r="N44" s="149" t="s">
        <v>120</v>
      </c>
      <c r="O44" s="149" t="s">
        <v>120</v>
      </c>
      <c r="P44" s="149" t="s">
        <v>121</v>
      </c>
      <c r="Q44" s="149" t="s">
        <v>120</v>
      </c>
      <c r="R44" s="149" t="s">
        <v>120</v>
      </c>
      <c r="S44" s="149" t="s">
        <v>120</v>
      </c>
      <c r="T44" s="149" t="s">
        <v>120</v>
      </c>
      <c r="U44" s="149">
        <v>381.73</v>
      </c>
      <c r="V44" s="149">
        <v>311.46339999999998</v>
      </c>
      <c r="W44" s="149">
        <v>389.4</v>
      </c>
      <c r="X44" s="149" t="s">
        <v>120</v>
      </c>
      <c r="Y44" s="149">
        <v>344.15</v>
      </c>
      <c r="Z44" s="149" t="s">
        <v>121</v>
      </c>
      <c r="AA44" s="149">
        <v>415.47</v>
      </c>
      <c r="AB44" s="149">
        <v>396.4778</v>
      </c>
      <c r="AC44" s="149">
        <v>363.18630000000002</v>
      </c>
      <c r="AD44" s="151">
        <v>410.75420000000003</v>
      </c>
      <c r="AE44" s="152">
        <v>-8.1012999999999806</v>
      </c>
      <c r="AF44" s="153">
        <v>-1.9341515152600297E-2</v>
      </c>
    </row>
    <row r="45" spans="1:32" s="96" customFormat="1" ht="12" customHeight="1" x14ac:dyDescent="0.2">
      <c r="A45" s="148" t="s">
        <v>105</v>
      </c>
      <c r="B45" s="150">
        <v>350</v>
      </c>
      <c r="C45" s="150" t="s">
        <v>120</v>
      </c>
      <c r="D45" s="150">
        <v>276.38420000000002</v>
      </c>
      <c r="E45" s="150">
        <v>354.4975</v>
      </c>
      <c r="F45" s="150">
        <v>361.27</v>
      </c>
      <c r="G45" s="150" t="s">
        <v>120</v>
      </c>
      <c r="H45" s="150">
        <v>370.45</v>
      </c>
      <c r="I45" s="150" t="s">
        <v>120</v>
      </c>
      <c r="J45" s="150">
        <v>389.46</v>
      </c>
      <c r="K45" s="150">
        <v>445</v>
      </c>
      <c r="L45" s="150">
        <v>371.71589999999998</v>
      </c>
      <c r="M45" s="150">
        <v>456.01</v>
      </c>
      <c r="N45" s="150" t="s">
        <v>120</v>
      </c>
      <c r="O45" s="150" t="s">
        <v>120</v>
      </c>
      <c r="P45" s="150">
        <v>251.84</v>
      </c>
      <c r="Q45" s="150">
        <v>459.72</v>
      </c>
      <c r="R45" s="150" t="s">
        <v>120</v>
      </c>
      <c r="S45" s="150" t="s">
        <v>120</v>
      </c>
      <c r="T45" s="150" t="s">
        <v>120</v>
      </c>
      <c r="U45" s="150">
        <v>370.99</v>
      </c>
      <c r="V45" s="150">
        <v>317.02519999999998</v>
      </c>
      <c r="W45" s="150">
        <v>387.6</v>
      </c>
      <c r="X45" s="150">
        <v>287.9588</v>
      </c>
      <c r="Y45" s="150">
        <v>339.2</v>
      </c>
      <c r="Z45" s="150" t="s">
        <v>120</v>
      </c>
      <c r="AA45" s="150">
        <v>412.36</v>
      </c>
      <c r="AB45" s="150">
        <v>395.9187</v>
      </c>
      <c r="AC45" s="150">
        <v>367.33080000000001</v>
      </c>
      <c r="AD45" s="151">
        <v>412.00069999999999</v>
      </c>
      <c r="AE45" s="152">
        <v>-2.5969000000000051</v>
      </c>
      <c r="AF45" s="153">
        <v>-6.2636638514067533E-3</v>
      </c>
    </row>
    <row r="46" spans="1:32" s="96" customFormat="1" ht="12" customHeight="1" x14ac:dyDescent="0.2">
      <c r="A46" s="148" t="s">
        <v>106</v>
      </c>
      <c r="B46" s="150">
        <v>335.5</v>
      </c>
      <c r="C46" s="150" t="s">
        <v>120</v>
      </c>
      <c r="D46" s="150">
        <v>274.67720000000003</v>
      </c>
      <c r="E46" s="150">
        <v>323.41539999999998</v>
      </c>
      <c r="F46" s="150">
        <v>354.34</v>
      </c>
      <c r="G46" s="150" t="s">
        <v>120</v>
      </c>
      <c r="H46" s="150">
        <v>350.34</v>
      </c>
      <c r="I46" s="150" t="s">
        <v>120</v>
      </c>
      <c r="J46" s="150">
        <v>365.09</v>
      </c>
      <c r="K46" s="150">
        <v>378</v>
      </c>
      <c r="L46" s="150" t="s">
        <v>120</v>
      </c>
      <c r="M46" s="150">
        <v>412</v>
      </c>
      <c r="N46" s="150" t="s">
        <v>120</v>
      </c>
      <c r="O46" s="150">
        <v>203.7</v>
      </c>
      <c r="P46" s="150">
        <v>225.88</v>
      </c>
      <c r="Q46" s="150">
        <v>395.6</v>
      </c>
      <c r="R46" s="150" t="s">
        <v>120</v>
      </c>
      <c r="S46" s="150" t="s">
        <v>120</v>
      </c>
      <c r="T46" s="150">
        <v>332</v>
      </c>
      <c r="U46" s="150">
        <v>351.28</v>
      </c>
      <c r="V46" s="150">
        <v>298.71749999999997</v>
      </c>
      <c r="W46" s="150">
        <v>381.9</v>
      </c>
      <c r="X46" s="150">
        <v>260.75639999999999</v>
      </c>
      <c r="Y46" s="150">
        <v>315.48</v>
      </c>
      <c r="Z46" s="150" t="s">
        <v>120</v>
      </c>
      <c r="AA46" s="150">
        <v>392.98</v>
      </c>
      <c r="AB46" s="150">
        <v>383.24639999999999</v>
      </c>
      <c r="AC46" s="150">
        <v>356.92169999999999</v>
      </c>
      <c r="AD46" s="151">
        <v>358.2654</v>
      </c>
      <c r="AE46" s="152">
        <v>0.18799999999998818</v>
      </c>
      <c r="AF46" s="153">
        <v>5.2502615356342375E-4</v>
      </c>
    </row>
    <row r="47" spans="1:32" s="96" customFormat="1" ht="12" customHeight="1" x14ac:dyDescent="0.2">
      <c r="A47" s="148" t="s">
        <v>107</v>
      </c>
      <c r="B47" s="154">
        <v>325.5</v>
      </c>
      <c r="C47" s="154" t="s">
        <v>120</v>
      </c>
      <c r="D47" s="154">
        <v>281.62169999999998</v>
      </c>
      <c r="E47" s="154">
        <v>342.03789999999998</v>
      </c>
      <c r="F47" s="154">
        <v>349.12</v>
      </c>
      <c r="G47" s="154" t="s">
        <v>120</v>
      </c>
      <c r="H47" s="154">
        <v>356.18</v>
      </c>
      <c r="I47" s="154" t="s">
        <v>120</v>
      </c>
      <c r="J47" s="154">
        <v>375.46</v>
      </c>
      <c r="K47" s="154">
        <v>391</v>
      </c>
      <c r="L47" s="154">
        <v>368.33049999999997</v>
      </c>
      <c r="M47" s="154">
        <v>360.46</v>
      </c>
      <c r="N47" s="154" t="s">
        <v>120</v>
      </c>
      <c r="O47" s="154">
        <v>227.61</v>
      </c>
      <c r="P47" s="154">
        <v>260.52999999999997</v>
      </c>
      <c r="Q47" s="154">
        <v>400.04</v>
      </c>
      <c r="R47" s="154" t="s">
        <v>120</v>
      </c>
      <c r="S47" s="154" t="s">
        <v>120</v>
      </c>
      <c r="T47" s="154">
        <v>311</v>
      </c>
      <c r="U47" s="154">
        <v>356.88</v>
      </c>
      <c r="V47" s="154">
        <v>306.82850000000002</v>
      </c>
      <c r="W47" s="154">
        <v>377.4</v>
      </c>
      <c r="X47" s="154">
        <v>336.03620000000001</v>
      </c>
      <c r="Y47" s="154">
        <v>333.92</v>
      </c>
      <c r="Z47" s="154" t="s">
        <v>120</v>
      </c>
      <c r="AA47" s="154">
        <v>394.23</v>
      </c>
      <c r="AB47" s="154">
        <v>391.16660000000002</v>
      </c>
      <c r="AC47" s="154">
        <v>360.1404</v>
      </c>
      <c r="AD47" s="155">
        <v>364.26319999999998</v>
      </c>
      <c r="AE47" s="156">
        <v>-1.4974000000000274</v>
      </c>
      <c r="AF47" s="157">
        <v>-4.0939346665551657E-3</v>
      </c>
    </row>
    <row r="48" spans="1:32" s="96" customFormat="1" ht="12" customHeight="1" x14ac:dyDescent="0.2">
      <c r="A48" s="148" t="s">
        <v>108</v>
      </c>
      <c r="B48" s="150" t="s">
        <v>120</v>
      </c>
      <c r="C48" s="150" t="s">
        <v>120</v>
      </c>
      <c r="D48" s="150">
        <v>268.46980000000002</v>
      </c>
      <c r="E48" s="150">
        <v>331.9898</v>
      </c>
      <c r="F48" s="150">
        <v>275.25</v>
      </c>
      <c r="G48" s="150" t="s">
        <v>121</v>
      </c>
      <c r="H48" s="150">
        <v>353.73</v>
      </c>
      <c r="I48" s="150" t="s">
        <v>120</v>
      </c>
      <c r="J48" s="150">
        <v>378.57</v>
      </c>
      <c r="K48" s="150">
        <v>380</v>
      </c>
      <c r="L48" s="150">
        <v>367.78890000000001</v>
      </c>
      <c r="M48" s="150">
        <v>416</v>
      </c>
      <c r="N48" s="150" t="s">
        <v>120</v>
      </c>
      <c r="O48" s="150">
        <v>279.57</v>
      </c>
      <c r="P48" s="150" t="s">
        <v>121</v>
      </c>
      <c r="Q48" s="150">
        <v>407.4</v>
      </c>
      <c r="R48" s="150" t="s">
        <v>120</v>
      </c>
      <c r="S48" s="150" t="s">
        <v>120</v>
      </c>
      <c r="T48" s="150" t="s">
        <v>120</v>
      </c>
      <c r="U48" s="150">
        <v>338.9</v>
      </c>
      <c r="V48" s="150">
        <v>303.58409999999998</v>
      </c>
      <c r="W48" s="150">
        <v>382.6</v>
      </c>
      <c r="X48" s="150" t="s">
        <v>120</v>
      </c>
      <c r="Y48" s="150">
        <v>325.08999999999997</v>
      </c>
      <c r="Z48" s="150" t="s">
        <v>120</v>
      </c>
      <c r="AA48" s="150">
        <v>389.53</v>
      </c>
      <c r="AB48" s="150">
        <v>393.2165</v>
      </c>
      <c r="AC48" s="150">
        <v>362.28699999999998</v>
      </c>
      <c r="AD48" s="151">
        <v>352.1909</v>
      </c>
      <c r="AE48" s="152">
        <v>-3.04849999999999</v>
      </c>
      <c r="AF48" s="153">
        <v>-8.5815368452936136E-3</v>
      </c>
    </row>
    <row r="49" spans="1:32" s="96" customFormat="1" ht="12" customHeight="1" x14ac:dyDescent="0.2">
      <c r="A49" s="148" t="s">
        <v>109</v>
      </c>
      <c r="B49" s="149" t="s">
        <v>120</v>
      </c>
      <c r="C49" s="149" t="s">
        <v>120</v>
      </c>
      <c r="D49" s="149">
        <v>251.2055</v>
      </c>
      <c r="E49" s="149">
        <v>308.81209999999999</v>
      </c>
      <c r="F49" s="149">
        <v>291.29000000000002</v>
      </c>
      <c r="G49" s="149" t="s">
        <v>121</v>
      </c>
      <c r="H49" s="149">
        <v>330.3</v>
      </c>
      <c r="I49" s="149">
        <v>382.17</v>
      </c>
      <c r="J49" s="149">
        <v>314.05</v>
      </c>
      <c r="K49" s="149">
        <v>305</v>
      </c>
      <c r="L49" s="149" t="s">
        <v>120</v>
      </c>
      <c r="M49" s="149">
        <v>294.72000000000003</v>
      </c>
      <c r="N49" s="149" t="s">
        <v>120</v>
      </c>
      <c r="O49" s="149">
        <v>176.47</v>
      </c>
      <c r="P49" s="149" t="s">
        <v>121</v>
      </c>
      <c r="Q49" s="149">
        <v>265.60000000000002</v>
      </c>
      <c r="R49" s="149">
        <v>218.27459999999999</v>
      </c>
      <c r="S49" s="149">
        <v>344.65</v>
      </c>
      <c r="T49" s="149">
        <v>210</v>
      </c>
      <c r="U49" s="149">
        <v>265.86</v>
      </c>
      <c r="V49" s="149">
        <v>273.45740000000001</v>
      </c>
      <c r="W49" s="149">
        <v>364.6</v>
      </c>
      <c r="X49" s="149">
        <v>266.60829999999999</v>
      </c>
      <c r="Y49" s="149">
        <v>318.02</v>
      </c>
      <c r="Z49" s="149">
        <v>211.71</v>
      </c>
      <c r="AA49" s="149">
        <v>332.55</v>
      </c>
      <c r="AB49" s="149">
        <v>337.2158</v>
      </c>
      <c r="AC49" s="149">
        <v>322.0027</v>
      </c>
      <c r="AD49" s="151">
        <v>291.99970000000002</v>
      </c>
      <c r="AE49" s="152">
        <v>0.629099999999994</v>
      </c>
      <c r="AF49" s="153">
        <v>2.159105963333241E-3</v>
      </c>
    </row>
    <row r="50" spans="1:32" s="96" customFormat="1" ht="12" customHeight="1" x14ac:dyDescent="0.2">
      <c r="A50" s="148" t="s">
        <v>110</v>
      </c>
      <c r="B50" s="149" t="s">
        <v>120</v>
      </c>
      <c r="C50" s="149" t="s">
        <v>120</v>
      </c>
      <c r="D50" s="149">
        <v>255.70580000000001</v>
      </c>
      <c r="E50" s="149">
        <v>315.64479999999998</v>
      </c>
      <c r="F50" s="149">
        <v>296.57</v>
      </c>
      <c r="G50" s="149">
        <v>237.97</v>
      </c>
      <c r="H50" s="149">
        <v>342.88</v>
      </c>
      <c r="I50" s="149" t="s">
        <v>120</v>
      </c>
      <c r="J50" s="149">
        <v>331.12</v>
      </c>
      <c r="K50" s="149">
        <v>332</v>
      </c>
      <c r="L50" s="149">
        <v>357.4973</v>
      </c>
      <c r="M50" s="149">
        <v>279.44</v>
      </c>
      <c r="N50" s="149">
        <v>205</v>
      </c>
      <c r="O50" s="149">
        <v>192.84</v>
      </c>
      <c r="P50" s="149">
        <v>247.85</v>
      </c>
      <c r="Q50" s="149">
        <v>280.77</v>
      </c>
      <c r="R50" s="149">
        <v>218.0395</v>
      </c>
      <c r="S50" s="149" t="s">
        <v>120</v>
      </c>
      <c r="T50" s="149">
        <v>230</v>
      </c>
      <c r="U50" s="149">
        <v>276.45</v>
      </c>
      <c r="V50" s="149">
        <v>288.98419999999999</v>
      </c>
      <c r="W50" s="149">
        <v>357.5</v>
      </c>
      <c r="X50" s="149">
        <v>274.16210000000001</v>
      </c>
      <c r="Y50" s="149">
        <v>298.86</v>
      </c>
      <c r="Z50" s="149" t="s">
        <v>121</v>
      </c>
      <c r="AA50" s="149">
        <v>351.91</v>
      </c>
      <c r="AB50" s="149">
        <v>372.62389999999999</v>
      </c>
      <c r="AC50" s="149">
        <v>338.09539999999998</v>
      </c>
      <c r="AD50" s="151">
        <v>314.34589999999997</v>
      </c>
      <c r="AE50" s="152">
        <v>1.08299999999997</v>
      </c>
      <c r="AF50" s="153">
        <v>3.4571601041808453E-3</v>
      </c>
    </row>
    <row r="51" spans="1:32" s="96" customFormat="1" ht="12" customHeight="1" thickBot="1" x14ac:dyDescent="0.25">
      <c r="A51" s="148" t="s">
        <v>111</v>
      </c>
      <c r="B51" s="150" t="s">
        <v>120</v>
      </c>
      <c r="C51" s="150" t="s">
        <v>120</v>
      </c>
      <c r="D51" s="150">
        <v>260.78809999999999</v>
      </c>
      <c r="E51" s="150">
        <v>300.63959999999997</v>
      </c>
      <c r="F51" s="150" t="s">
        <v>120</v>
      </c>
      <c r="G51" s="150" t="s">
        <v>121</v>
      </c>
      <c r="H51" s="150">
        <v>338.83</v>
      </c>
      <c r="I51" s="150" t="s">
        <v>120</v>
      </c>
      <c r="J51" s="150">
        <v>326.63</v>
      </c>
      <c r="K51" s="150" t="s">
        <v>120</v>
      </c>
      <c r="L51" s="150">
        <v>360.34100000000001</v>
      </c>
      <c r="M51" s="150" t="s">
        <v>120</v>
      </c>
      <c r="N51" s="150" t="s">
        <v>120</v>
      </c>
      <c r="O51" s="150">
        <v>207.47</v>
      </c>
      <c r="P51" s="150">
        <v>229.18</v>
      </c>
      <c r="Q51" s="150" t="s">
        <v>120</v>
      </c>
      <c r="R51" s="150" t="s">
        <v>120</v>
      </c>
      <c r="S51" s="150" t="s">
        <v>120</v>
      </c>
      <c r="T51" s="150" t="s">
        <v>120</v>
      </c>
      <c r="U51" s="150">
        <v>278.24</v>
      </c>
      <c r="V51" s="150">
        <v>286.43509999999998</v>
      </c>
      <c r="W51" s="150">
        <v>365.1</v>
      </c>
      <c r="X51" s="150">
        <v>283.49590000000001</v>
      </c>
      <c r="Y51" s="150">
        <v>285.54000000000002</v>
      </c>
      <c r="Z51" s="150" t="s">
        <v>121</v>
      </c>
      <c r="AA51" s="150">
        <v>330</v>
      </c>
      <c r="AB51" s="150">
        <v>373.83530000000002</v>
      </c>
      <c r="AC51" s="150">
        <v>349.06959999999998</v>
      </c>
      <c r="AD51" s="151">
        <v>337.65589999999997</v>
      </c>
      <c r="AE51" s="152">
        <v>-2.4358000000000288</v>
      </c>
      <c r="AF51" s="153">
        <v>-7.1621859633740348E-3</v>
      </c>
    </row>
    <row r="52" spans="1:32" s="163" customFormat="1" ht="12" customHeight="1" thickBot="1" x14ac:dyDescent="0.25">
      <c r="A52" s="158" t="s">
        <v>112</v>
      </c>
      <c r="B52" s="159">
        <v>350.78089999999997</v>
      </c>
      <c r="C52" s="159" t="s">
        <v>120</v>
      </c>
      <c r="D52" s="159">
        <v>262.8947</v>
      </c>
      <c r="E52" s="159">
        <v>324.33089999999999</v>
      </c>
      <c r="F52" s="159">
        <v>331.54289999999997</v>
      </c>
      <c r="G52" s="159" t="s">
        <v>121</v>
      </c>
      <c r="H52" s="159">
        <v>351.31009999999998</v>
      </c>
      <c r="I52" s="159">
        <v>382.17</v>
      </c>
      <c r="J52" s="159">
        <v>377.45229999999998</v>
      </c>
      <c r="K52" s="159">
        <v>405.75760000000002</v>
      </c>
      <c r="L52" s="159">
        <v>368.32170000000002</v>
      </c>
      <c r="M52" s="159">
        <v>432.20749999999998</v>
      </c>
      <c r="N52" s="159">
        <v>205</v>
      </c>
      <c r="O52" s="159">
        <v>192.55119999999999</v>
      </c>
      <c r="P52" s="159" t="s">
        <v>121</v>
      </c>
      <c r="Q52" s="159">
        <v>386.55829999999997</v>
      </c>
      <c r="R52" s="159">
        <v>218.19210000000001</v>
      </c>
      <c r="S52" s="159">
        <v>344.65</v>
      </c>
      <c r="T52" s="159">
        <v>236.93539999999999</v>
      </c>
      <c r="U52" s="159">
        <v>349.6182</v>
      </c>
      <c r="V52" s="159">
        <v>292.50130000000001</v>
      </c>
      <c r="W52" s="159">
        <v>375.03949999999998</v>
      </c>
      <c r="X52" s="159">
        <v>275.822</v>
      </c>
      <c r="Y52" s="159">
        <v>324.36380000000003</v>
      </c>
      <c r="Z52" s="159" t="s">
        <v>121</v>
      </c>
      <c r="AA52" s="159">
        <v>353.76620000000003</v>
      </c>
      <c r="AB52" s="159">
        <v>379.99619999999999</v>
      </c>
      <c r="AC52" s="159">
        <v>356.33550000000002</v>
      </c>
      <c r="AD52" s="160">
        <v>362.31790000000001</v>
      </c>
      <c r="AE52" s="161">
        <v>-1.9687000000000126</v>
      </c>
      <c r="AF52" s="162">
        <v>-5.4042613700312492E-3</v>
      </c>
    </row>
    <row r="53" spans="1:32" s="163" customFormat="1" ht="12" customHeight="1" thickBot="1" x14ac:dyDescent="0.25">
      <c r="A53" s="164" t="s">
        <v>113</v>
      </c>
      <c r="B53" s="165">
        <v>283.3768</v>
      </c>
      <c r="C53" s="165">
        <v>269.62740000000002</v>
      </c>
      <c r="D53" s="165">
        <v>278.41699999999997</v>
      </c>
      <c r="E53" s="165">
        <v>302.54399999999998</v>
      </c>
      <c r="F53" s="165">
        <v>315.45859999999999</v>
      </c>
      <c r="G53" s="165">
        <v>242.9819</v>
      </c>
      <c r="H53" s="165">
        <v>329.37139999999999</v>
      </c>
      <c r="I53" s="165">
        <v>334.69540000000001</v>
      </c>
      <c r="J53" s="165">
        <v>350.7509</v>
      </c>
      <c r="K53" s="165">
        <v>347.7303</v>
      </c>
      <c r="L53" s="165">
        <v>340.4239</v>
      </c>
      <c r="M53" s="165">
        <v>369.1995</v>
      </c>
      <c r="N53" s="165">
        <v>231.86279999999999</v>
      </c>
      <c r="O53" s="165">
        <v>201.5752</v>
      </c>
      <c r="P53" s="165">
        <v>244.7791</v>
      </c>
      <c r="Q53" s="165">
        <v>358.95089999999999</v>
      </c>
      <c r="R53" s="165">
        <v>228.357</v>
      </c>
      <c r="S53" s="165">
        <v>286.19260000000003</v>
      </c>
      <c r="T53" s="165">
        <v>274.61829999999998</v>
      </c>
      <c r="U53" s="165">
        <v>325.04689999999999</v>
      </c>
      <c r="V53" s="165">
        <v>271.02460000000002</v>
      </c>
      <c r="W53" s="165">
        <v>329.4273</v>
      </c>
      <c r="X53" s="165">
        <v>260.81139999999999</v>
      </c>
      <c r="Y53" s="165">
        <v>314.83280000000002</v>
      </c>
      <c r="Z53" s="165">
        <v>234.21510000000001</v>
      </c>
      <c r="AA53" s="165">
        <v>330.68279999999999</v>
      </c>
      <c r="AB53" s="165">
        <v>374.0453</v>
      </c>
      <c r="AC53" s="165">
        <v>331.50490000000002</v>
      </c>
      <c r="AD53" s="166">
        <v>326.91669999999999</v>
      </c>
      <c r="AE53" s="161">
        <v>-2.8999999999996362E-2</v>
      </c>
      <c r="AF53" s="162">
        <v>-8.8699744330567043E-5</v>
      </c>
    </row>
    <row r="54" spans="1:32" s="96" customFormat="1" ht="12" customHeight="1" thickBot="1" x14ac:dyDescent="0.25">
      <c r="A54" s="148" t="s">
        <v>114</v>
      </c>
      <c r="B54" s="167">
        <v>-0.82299999999997908</v>
      </c>
      <c r="C54" s="167">
        <v>-23.734499999999969</v>
      </c>
      <c r="D54" s="167">
        <v>0.60519999999996799</v>
      </c>
      <c r="E54" s="167">
        <v>-1.8892999999999915</v>
      </c>
      <c r="F54" s="167">
        <v>2.6605999999999881</v>
      </c>
      <c r="G54" s="167">
        <v>-2.7887000000000057</v>
      </c>
      <c r="H54" s="167">
        <v>1.6999000000000137</v>
      </c>
      <c r="I54" s="167" t="s">
        <v>120</v>
      </c>
      <c r="J54" s="167">
        <v>-1.6055000000000064</v>
      </c>
      <c r="K54" s="167">
        <v>-0.73649999999997817</v>
      </c>
      <c r="L54" s="167">
        <v>-19.097800000000007</v>
      </c>
      <c r="M54" s="167">
        <v>-4.0788000000000011</v>
      </c>
      <c r="N54" s="167">
        <v>-0.16009999999999991</v>
      </c>
      <c r="O54" s="167">
        <v>4.2785000000000082</v>
      </c>
      <c r="P54" s="167">
        <v>-1.1942999999999984</v>
      </c>
      <c r="Q54" s="167" t="s">
        <v>120</v>
      </c>
      <c r="R54" s="167">
        <v>21.38069999999999</v>
      </c>
      <c r="S54" s="167" t="s">
        <v>120</v>
      </c>
      <c r="T54" s="167">
        <v>6.9895999999999958</v>
      </c>
      <c r="U54" s="167">
        <v>-0.96789999999998599</v>
      </c>
      <c r="V54" s="167">
        <v>3.0024000000000228</v>
      </c>
      <c r="W54" s="167">
        <v>0.34669999999999845</v>
      </c>
      <c r="X54" s="167">
        <v>-7.5215000000000032</v>
      </c>
      <c r="Y54" s="167">
        <v>3.6123000000000047</v>
      </c>
      <c r="Z54" s="167">
        <v>-2.649799999999999</v>
      </c>
      <c r="AA54" s="167">
        <v>8.8632999999999811</v>
      </c>
      <c r="AB54" s="167">
        <v>-2.5722000000000094</v>
      </c>
      <c r="AC54" s="167">
        <v>-4.5890999999999735</v>
      </c>
      <c r="AD54" s="168">
        <v>-2.8999999999996362E-2</v>
      </c>
      <c r="AE54" s="169" t="s">
        <v>120</v>
      </c>
      <c r="AF54" s="170" t="s">
        <v>120</v>
      </c>
    </row>
    <row r="55" spans="1:32" s="163" customFormat="1" ht="12" customHeight="1" thickBot="1" x14ac:dyDescent="0.25">
      <c r="A55" s="158" t="s">
        <v>115</v>
      </c>
      <c r="B55" s="159">
        <v>301.97000000000003</v>
      </c>
      <c r="C55" s="159" t="s">
        <v>120</v>
      </c>
      <c r="D55" s="159">
        <v>326.54770000000002</v>
      </c>
      <c r="E55" s="159">
        <v>337.48270000000002</v>
      </c>
      <c r="F55" s="159">
        <v>346.92</v>
      </c>
      <c r="G55" s="159">
        <v>273.36</v>
      </c>
      <c r="H55" s="159">
        <v>345.46</v>
      </c>
      <c r="I55" s="159">
        <v>373.87</v>
      </c>
      <c r="J55" s="159">
        <v>342.75</v>
      </c>
      <c r="K55" s="159">
        <v>369</v>
      </c>
      <c r="L55" s="159">
        <v>354.92439999999999</v>
      </c>
      <c r="M55" s="159">
        <v>410.3</v>
      </c>
      <c r="N55" s="159" t="s">
        <v>120</v>
      </c>
      <c r="O55" s="159">
        <v>254.61</v>
      </c>
      <c r="P55" s="159">
        <v>276.82</v>
      </c>
      <c r="Q55" s="159">
        <v>341.43</v>
      </c>
      <c r="R55" s="159" t="s">
        <v>120</v>
      </c>
      <c r="S55" s="159">
        <v>356.54</v>
      </c>
      <c r="T55" s="159">
        <v>335</v>
      </c>
      <c r="U55" s="159">
        <v>354.2</v>
      </c>
      <c r="V55" s="159">
        <v>288.0573</v>
      </c>
      <c r="W55" s="159">
        <v>380.8</v>
      </c>
      <c r="X55" s="159">
        <v>306.5018</v>
      </c>
      <c r="Y55" s="159">
        <v>337.49</v>
      </c>
      <c r="Z55" s="159">
        <v>351.41</v>
      </c>
      <c r="AA55" s="159">
        <v>401.88</v>
      </c>
      <c r="AB55" s="159">
        <v>395.35969999999998</v>
      </c>
      <c r="AC55" s="159">
        <v>358.28140000000002</v>
      </c>
      <c r="AD55" s="160">
        <v>350.99329999999998</v>
      </c>
      <c r="AE55" s="171">
        <v>-0.93680000000000518</v>
      </c>
      <c r="AF55" s="172">
        <v>-2.661892233713492E-3</v>
      </c>
    </row>
    <row r="56" spans="1:32" x14ac:dyDescent="0.2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7" priority="8" stopIfTrue="1">
      <formula>ISERROR(B11)</formula>
    </cfRule>
  </conditionalFormatting>
  <conditionalFormatting sqref="B53:AC53">
    <cfRule type="expression" dxfId="6" priority="6" stopIfTrue="1">
      <formula>ISERROR(B53)</formula>
    </cfRule>
  </conditionalFormatting>
  <conditionalFormatting sqref="AD53">
    <cfRule type="expression" dxfId="5" priority="7" stopIfTrue="1">
      <formula>ISERROR(AD53)</formula>
    </cfRule>
  </conditionalFormatting>
  <conditionalFormatting sqref="B18:AC18">
    <cfRule type="expression" dxfId="4" priority="5" stopIfTrue="1">
      <formula>ISERROR(B18)</formula>
    </cfRule>
  </conditionalFormatting>
  <conditionalFormatting sqref="B25:AC25">
    <cfRule type="expression" dxfId="3" priority="4" stopIfTrue="1">
      <formula>ISERROR(B25)</formula>
    </cfRule>
  </conditionalFormatting>
  <conditionalFormatting sqref="B27:AC27 B32:AC32">
    <cfRule type="expression" dxfId="2" priority="3" stopIfTrue="1">
      <formula>ISERROR(B27)</formula>
    </cfRule>
  </conditionalFormatting>
  <conditionalFormatting sqref="B35:AC35 B40:AC41">
    <cfRule type="expression" dxfId="1" priority="2" stopIfTrue="1">
      <formula>ISERROR(B35)</formula>
    </cfRule>
  </conditionalFormatting>
  <conditionalFormatting sqref="B44:AC44 B49:AC50">
    <cfRule type="expression" dxfId="0" priority="1" stopIfTrue="1">
      <formula>ISERROR(B44)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tabSelected="1" topLeftCell="A10" workbookViewId="0">
      <selection activeCell="T28" sqref="T28"/>
    </sheetView>
  </sheetViews>
  <sheetFormatPr defaultRowHeight="12.75" x14ac:dyDescent="0.2"/>
  <cols>
    <col min="1" max="1" width="28.5703125" style="226" customWidth="1"/>
    <col min="2" max="5" width="10.5703125" customWidth="1"/>
    <col min="6" max="6" width="15.5703125" customWidth="1"/>
  </cols>
  <sheetData>
    <row r="1" spans="1:6" x14ac:dyDescent="0.2">
      <c r="A1" s="173"/>
      <c r="B1" s="174"/>
      <c r="C1" s="174"/>
      <c r="D1" s="174"/>
      <c r="E1" s="174"/>
      <c r="F1" s="175">
        <v>32</v>
      </c>
    </row>
    <row r="2" spans="1:6" x14ac:dyDescent="0.2">
      <c r="A2" s="173"/>
      <c r="B2" s="96"/>
      <c r="C2" s="96"/>
      <c r="D2" s="96"/>
      <c r="E2" s="124" t="s">
        <v>6</v>
      </c>
      <c r="F2" s="176">
        <v>43682</v>
      </c>
    </row>
    <row r="3" spans="1:6" x14ac:dyDescent="0.2">
      <c r="A3" s="173"/>
      <c r="B3" s="96"/>
      <c r="C3" s="96"/>
      <c r="D3" s="96"/>
      <c r="E3" s="127" t="s">
        <v>7</v>
      </c>
      <c r="F3" s="177">
        <v>43688</v>
      </c>
    </row>
    <row r="4" spans="1:6" ht="4.3499999999999996" customHeight="1" x14ac:dyDescent="0.2">
      <c r="A4" s="173"/>
      <c r="B4" s="96"/>
      <c r="C4" s="178"/>
      <c r="D4" s="178"/>
      <c r="E4" s="178"/>
      <c r="F4" s="179"/>
    </row>
    <row r="5" spans="1:6" ht="15.75" x14ac:dyDescent="0.2">
      <c r="A5" s="33" t="s">
        <v>116</v>
      </c>
      <c r="B5" s="33"/>
      <c r="C5" s="33"/>
      <c r="D5" s="33"/>
      <c r="E5" s="33"/>
      <c r="F5" s="33"/>
    </row>
    <row r="6" spans="1:6" ht="15.75" x14ac:dyDescent="0.2">
      <c r="A6" s="33" t="s">
        <v>117</v>
      </c>
      <c r="B6" s="33"/>
      <c r="C6" s="33"/>
      <c r="D6" s="33"/>
      <c r="E6" s="33"/>
      <c r="F6" s="33"/>
    </row>
    <row r="7" spans="1:6" ht="8.1" customHeight="1" thickBot="1" x14ac:dyDescent="0.25">
      <c r="A7" s="180"/>
      <c r="B7" s="181"/>
      <c r="C7" s="181"/>
      <c r="D7" s="181"/>
      <c r="E7" s="181"/>
      <c r="F7" s="182"/>
    </row>
    <row r="8" spans="1:6" x14ac:dyDescent="0.2">
      <c r="A8" s="183" t="s">
        <v>118</v>
      </c>
      <c r="B8" s="184" t="s">
        <v>61</v>
      </c>
      <c r="C8" s="185" t="s">
        <v>62</v>
      </c>
      <c r="D8" s="186" t="s">
        <v>68</v>
      </c>
      <c r="E8" s="187" t="s">
        <v>19</v>
      </c>
      <c r="F8" s="188" t="s">
        <v>27</v>
      </c>
    </row>
    <row r="9" spans="1:6" ht="13.5" thickBot="1" x14ac:dyDescent="0.25">
      <c r="A9" s="183"/>
      <c r="B9" s="189"/>
      <c r="C9" s="190"/>
      <c r="D9" s="191"/>
      <c r="E9" s="192" t="s">
        <v>26</v>
      </c>
      <c r="F9" s="193"/>
    </row>
    <row r="10" spans="1:6" x14ac:dyDescent="0.2">
      <c r="A10" s="194" t="s">
        <v>71</v>
      </c>
      <c r="B10" s="195" t="s">
        <v>120</v>
      </c>
      <c r="C10" s="196" t="s">
        <v>120</v>
      </c>
      <c r="D10" s="197" t="s">
        <v>120</v>
      </c>
      <c r="E10" s="198" t="s">
        <v>120</v>
      </c>
      <c r="F10" s="199" t="s">
        <v>120</v>
      </c>
    </row>
    <row r="11" spans="1:6" x14ac:dyDescent="0.2">
      <c r="A11" s="194" t="s">
        <v>72</v>
      </c>
      <c r="B11" s="200" t="s">
        <v>120</v>
      </c>
      <c r="C11" s="201" t="s">
        <v>120</v>
      </c>
      <c r="D11" s="200" t="s">
        <v>120</v>
      </c>
      <c r="E11" s="202" t="s">
        <v>120</v>
      </c>
      <c r="F11" s="203" t="s">
        <v>120</v>
      </c>
    </row>
    <row r="12" spans="1:6" x14ac:dyDescent="0.2">
      <c r="A12" s="194" t="s">
        <v>73</v>
      </c>
      <c r="B12" s="200" t="s">
        <v>120</v>
      </c>
      <c r="C12" s="201" t="s">
        <v>120</v>
      </c>
      <c r="D12" s="200" t="s">
        <v>120</v>
      </c>
      <c r="E12" s="202" t="s">
        <v>120</v>
      </c>
      <c r="F12" s="203" t="s">
        <v>120</v>
      </c>
    </row>
    <row r="13" spans="1:6" x14ac:dyDescent="0.2">
      <c r="A13" s="204" t="s">
        <v>74</v>
      </c>
      <c r="B13" s="205" t="s">
        <v>120</v>
      </c>
      <c r="C13" s="206" t="s">
        <v>120</v>
      </c>
      <c r="D13" s="205" t="s">
        <v>120</v>
      </c>
      <c r="E13" s="207" t="s">
        <v>120</v>
      </c>
      <c r="F13" s="203" t="s">
        <v>120</v>
      </c>
    </row>
    <row r="14" spans="1:6" x14ac:dyDescent="0.2">
      <c r="A14" s="194" t="s">
        <v>75</v>
      </c>
      <c r="B14" s="200">
        <v>321.6327</v>
      </c>
      <c r="C14" s="201" t="s">
        <v>120</v>
      </c>
      <c r="D14" s="200">
        <v>321.6327</v>
      </c>
      <c r="E14" s="202">
        <v>-4.2153000000000134</v>
      </c>
      <c r="F14" s="203" t="s">
        <v>120</v>
      </c>
    </row>
    <row r="15" spans="1:6" ht="13.5" thickBot="1" x14ac:dyDescent="0.25">
      <c r="A15" s="194" t="s">
        <v>76</v>
      </c>
      <c r="B15" s="208">
        <v>306.55500000000001</v>
      </c>
      <c r="C15" s="209" t="s">
        <v>120</v>
      </c>
      <c r="D15" s="208">
        <v>306.55500000000001</v>
      </c>
      <c r="E15" s="210">
        <v>-18.689099999999996</v>
      </c>
      <c r="F15" s="211" t="s">
        <v>120</v>
      </c>
    </row>
    <row r="16" spans="1:6" ht="13.5" thickBot="1" x14ac:dyDescent="0.25">
      <c r="A16" s="212" t="s">
        <v>119</v>
      </c>
      <c r="B16" s="213" t="s">
        <v>120</v>
      </c>
      <c r="C16" s="213" t="s">
        <v>120</v>
      </c>
      <c r="D16" s="214">
        <v>317.79140000000001</v>
      </c>
      <c r="E16" s="215">
        <v>-7.9026999999999816</v>
      </c>
      <c r="F16" s="216" t="s">
        <v>120</v>
      </c>
    </row>
    <row r="17" spans="1:6" x14ac:dyDescent="0.2">
      <c r="A17" s="194" t="s">
        <v>78</v>
      </c>
      <c r="B17" s="217">
        <v>351.19159999999999</v>
      </c>
      <c r="C17" s="218">
        <v>347.8723</v>
      </c>
      <c r="D17" s="218">
        <v>350.64659999999998</v>
      </c>
      <c r="E17" s="218">
        <v>-4.6622000000000412</v>
      </c>
      <c r="F17" s="199">
        <v>-1.3121543851433048E-2</v>
      </c>
    </row>
    <row r="18" spans="1:6" x14ac:dyDescent="0.2">
      <c r="A18" s="194" t="s">
        <v>79</v>
      </c>
      <c r="B18" s="219">
        <v>350.74680000000001</v>
      </c>
      <c r="C18" s="219">
        <v>348.27370000000002</v>
      </c>
      <c r="D18" s="219">
        <v>350.34070000000003</v>
      </c>
      <c r="E18" s="219">
        <v>-3.9150999999999954</v>
      </c>
      <c r="F18" s="203">
        <v>-1.1051618632637705E-2</v>
      </c>
    </row>
    <row r="19" spans="1:6" x14ac:dyDescent="0.2">
      <c r="A19" s="194" t="s">
        <v>80</v>
      </c>
      <c r="B19" s="219">
        <v>341.14699999999999</v>
      </c>
      <c r="C19" s="219">
        <v>341.9171</v>
      </c>
      <c r="D19" s="219">
        <v>341.27350000000001</v>
      </c>
      <c r="E19" s="219">
        <v>-5.1436999999999671</v>
      </c>
      <c r="F19" s="203">
        <v>-1.4848281205436575E-2</v>
      </c>
    </row>
    <row r="20" spans="1:6" x14ac:dyDescent="0.2">
      <c r="A20" s="204" t="s">
        <v>81</v>
      </c>
      <c r="B20" s="220">
        <v>345.21469999999999</v>
      </c>
      <c r="C20" s="220">
        <v>346.0283</v>
      </c>
      <c r="D20" s="220">
        <v>345.34829999999999</v>
      </c>
      <c r="E20" s="220">
        <v>-3.332300000000032</v>
      </c>
      <c r="F20" s="203">
        <v>-9.5568838644880527E-3</v>
      </c>
    </row>
    <row r="21" spans="1:6" x14ac:dyDescent="0.2">
      <c r="A21" s="194" t="s">
        <v>82</v>
      </c>
      <c r="B21" s="219">
        <v>304.51569999999998</v>
      </c>
      <c r="C21" s="219">
        <v>319.51749999999998</v>
      </c>
      <c r="D21" s="219">
        <v>306.97899999999998</v>
      </c>
      <c r="E21" s="219">
        <v>2.4205000000000041</v>
      </c>
      <c r="F21" s="203">
        <v>7.9475700070759103E-3</v>
      </c>
    </row>
    <row r="22" spans="1:6" ht="13.5" thickBot="1" x14ac:dyDescent="0.25">
      <c r="A22" s="194" t="s">
        <v>83</v>
      </c>
      <c r="B22" s="221">
        <v>312.78140000000002</v>
      </c>
      <c r="C22" s="221">
        <v>327.24079999999998</v>
      </c>
      <c r="D22" s="221">
        <v>315.15559999999999</v>
      </c>
      <c r="E22" s="221">
        <v>-1.3335999999999899</v>
      </c>
      <c r="F22" s="211">
        <v>-4.2137298839897142E-3</v>
      </c>
    </row>
    <row r="23" spans="1:6" ht="13.5" thickBot="1" x14ac:dyDescent="0.25">
      <c r="A23" s="212" t="s">
        <v>84</v>
      </c>
      <c r="B23" s="222" t="s">
        <v>120</v>
      </c>
      <c r="C23" s="222" t="s">
        <v>120</v>
      </c>
      <c r="D23" s="223">
        <v>333.96660000000003</v>
      </c>
      <c r="E23" s="224">
        <v>-2.4347999999999956</v>
      </c>
      <c r="F23" s="216">
        <v>-7.2377820068525445E-3</v>
      </c>
    </row>
    <row r="24" spans="1:6" x14ac:dyDescent="0.2">
      <c r="A24" s="194" t="s">
        <v>87</v>
      </c>
      <c r="B24" s="217">
        <v>360.92160000000001</v>
      </c>
      <c r="C24" s="218">
        <v>355.10739999999998</v>
      </c>
      <c r="D24" s="218">
        <v>359.97449999999998</v>
      </c>
      <c r="E24" s="218">
        <v>-7.3453000000000088</v>
      </c>
      <c r="F24" s="199">
        <v>-1.9997016224009734E-2</v>
      </c>
    </row>
    <row r="25" spans="1:6" x14ac:dyDescent="0.2">
      <c r="A25" s="194" t="s">
        <v>88</v>
      </c>
      <c r="B25" s="219">
        <v>361.81110000000001</v>
      </c>
      <c r="C25" s="219">
        <v>353.79489999999998</v>
      </c>
      <c r="D25" s="219">
        <v>360.50529999999998</v>
      </c>
      <c r="E25" s="219">
        <v>-5.8314000000000306</v>
      </c>
      <c r="F25" s="203">
        <v>-1.5918143063471502E-2</v>
      </c>
    </row>
    <row r="26" spans="1:6" x14ac:dyDescent="0.2">
      <c r="A26" s="194" t="s">
        <v>89</v>
      </c>
      <c r="B26" s="219">
        <v>359.1318</v>
      </c>
      <c r="C26" s="219">
        <v>356.2681</v>
      </c>
      <c r="D26" s="219">
        <v>358.6653</v>
      </c>
      <c r="E26" s="219">
        <v>-5.2233999999999696</v>
      </c>
      <c r="F26" s="203">
        <v>-1.435438913052256E-2</v>
      </c>
    </row>
    <row r="27" spans="1:6" x14ac:dyDescent="0.2">
      <c r="A27" s="204" t="s">
        <v>90</v>
      </c>
      <c r="B27" s="220">
        <v>358.32909999999998</v>
      </c>
      <c r="C27" s="220">
        <v>358.03620000000001</v>
      </c>
      <c r="D27" s="220">
        <v>358.28140000000002</v>
      </c>
      <c r="E27" s="220">
        <v>-5.5649999999999977</v>
      </c>
      <c r="F27" s="203">
        <v>-1.5294915656716701E-2</v>
      </c>
    </row>
    <row r="28" spans="1:6" x14ac:dyDescent="0.2">
      <c r="A28" s="194" t="s">
        <v>91</v>
      </c>
      <c r="B28" s="219">
        <v>362.76560000000001</v>
      </c>
      <c r="C28" s="219">
        <v>354.34809999999999</v>
      </c>
      <c r="D28" s="219">
        <v>361.39440000000002</v>
      </c>
      <c r="E28" s="219">
        <v>-6.1024999999999636</v>
      </c>
      <c r="F28" s="203">
        <v>-1.6605582251169926E-2</v>
      </c>
    </row>
    <row r="29" spans="1:6" x14ac:dyDescent="0.2">
      <c r="A29" s="194" t="s">
        <v>92</v>
      </c>
      <c r="B29" s="219">
        <v>338.69549999999998</v>
      </c>
      <c r="C29" s="219">
        <v>354.33730000000003</v>
      </c>
      <c r="D29" s="219">
        <v>341.24349999999998</v>
      </c>
      <c r="E29" s="219">
        <v>-4.466700000000003</v>
      </c>
      <c r="F29" s="203">
        <v>-1.2920359306725748E-2</v>
      </c>
    </row>
    <row r="30" spans="1:6" ht="13.5" thickBot="1" x14ac:dyDescent="0.25">
      <c r="A30" s="194" t="s">
        <v>93</v>
      </c>
      <c r="B30" s="219">
        <v>345.71370000000002</v>
      </c>
      <c r="C30" s="221">
        <v>346.76589999999999</v>
      </c>
      <c r="D30" s="221">
        <v>345.88510000000002</v>
      </c>
      <c r="E30" s="221">
        <v>-6.3220000000000027</v>
      </c>
      <c r="F30" s="211">
        <v>-1.7949666545620468E-2</v>
      </c>
    </row>
    <row r="31" spans="1:6" ht="13.5" thickBot="1" x14ac:dyDescent="0.25">
      <c r="A31" s="212" t="s">
        <v>94</v>
      </c>
      <c r="B31" s="225">
        <v>354.32350000000002</v>
      </c>
      <c r="C31" s="225">
        <v>354.63339999999999</v>
      </c>
      <c r="D31" s="223">
        <v>354.17750000000001</v>
      </c>
      <c r="E31" s="224">
        <v>-5.6753999999999678</v>
      </c>
      <c r="F31" s="216">
        <v>-1.5771444387414846E-2</v>
      </c>
    </row>
    <row r="32" spans="1:6" x14ac:dyDescent="0.2">
      <c r="A32" s="194" t="s">
        <v>95</v>
      </c>
      <c r="B32" s="219" t="s">
        <v>120</v>
      </c>
      <c r="C32" s="219" t="s">
        <v>120</v>
      </c>
      <c r="D32" s="219" t="s">
        <v>120</v>
      </c>
      <c r="E32" s="219" t="s">
        <v>120</v>
      </c>
      <c r="F32" s="203" t="s">
        <v>120</v>
      </c>
    </row>
    <row r="33" spans="1:6" x14ac:dyDescent="0.2">
      <c r="A33" s="194" t="s">
        <v>96</v>
      </c>
      <c r="B33" s="219">
        <v>298.0616</v>
      </c>
      <c r="C33" s="219">
        <v>296.01150000000001</v>
      </c>
      <c r="D33" s="219">
        <v>297.66759999999999</v>
      </c>
      <c r="E33" s="219">
        <v>-1.6841000000000008</v>
      </c>
      <c r="F33" s="203">
        <v>-5.6258240724873509E-3</v>
      </c>
    </row>
    <row r="34" spans="1:6" x14ac:dyDescent="0.2">
      <c r="A34" s="194" t="s">
        <v>97</v>
      </c>
      <c r="B34" s="219">
        <v>294.03719999999998</v>
      </c>
      <c r="C34" s="219">
        <v>295.75110000000001</v>
      </c>
      <c r="D34" s="219">
        <v>294.36660000000001</v>
      </c>
      <c r="E34" s="219">
        <v>-4.1250999999999749</v>
      </c>
      <c r="F34" s="203">
        <v>-1.3819814755318016E-2</v>
      </c>
    </row>
    <row r="35" spans="1:6" x14ac:dyDescent="0.2">
      <c r="A35" s="204" t="s">
        <v>98</v>
      </c>
      <c r="B35" s="220">
        <v>263.83839999999998</v>
      </c>
      <c r="C35" s="220">
        <v>267.55900000000003</v>
      </c>
      <c r="D35" s="220">
        <v>264.55349999999999</v>
      </c>
      <c r="E35" s="220">
        <v>-5.1884000000000015</v>
      </c>
      <c r="F35" s="203">
        <v>-1.9234683228671612E-2</v>
      </c>
    </row>
    <row r="36" spans="1:6" x14ac:dyDescent="0.2">
      <c r="A36" s="194" t="s">
        <v>99</v>
      </c>
      <c r="B36" s="219">
        <v>273.74200000000002</v>
      </c>
      <c r="C36" s="219">
        <v>275.31479999999999</v>
      </c>
      <c r="D36" s="219">
        <v>274.04430000000002</v>
      </c>
      <c r="E36" s="219">
        <v>-5.5096999999999525</v>
      </c>
      <c r="F36" s="203">
        <v>-1.9708893451712228E-2</v>
      </c>
    </row>
    <row r="37" spans="1:6" x14ac:dyDescent="0.2">
      <c r="A37" s="194" t="s">
        <v>100</v>
      </c>
      <c r="B37" s="219">
        <v>274.18669999999997</v>
      </c>
      <c r="C37" s="219">
        <v>279.7731</v>
      </c>
      <c r="D37" s="219">
        <v>275.2604</v>
      </c>
      <c r="E37" s="219">
        <v>-4.455600000000004</v>
      </c>
      <c r="F37" s="203">
        <v>-1.5929013713909868E-2</v>
      </c>
    </row>
    <row r="38" spans="1:6" x14ac:dyDescent="0.2">
      <c r="A38" s="194" t="s">
        <v>101</v>
      </c>
      <c r="B38" s="219">
        <v>228.59559999999999</v>
      </c>
      <c r="C38" s="219">
        <v>240.3107</v>
      </c>
      <c r="D38" s="219">
        <v>230.84719999999999</v>
      </c>
      <c r="E38" s="219">
        <v>-3.629400000000004</v>
      </c>
      <c r="F38" s="203">
        <v>-1.5478730073704594E-2</v>
      </c>
    </row>
    <row r="39" spans="1:6" ht="13.5" thickBot="1" x14ac:dyDescent="0.25">
      <c r="A39" s="194" t="s">
        <v>102</v>
      </c>
      <c r="B39" s="219">
        <v>246.8082</v>
      </c>
      <c r="C39" s="219">
        <v>258.30630000000002</v>
      </c>
      <c r="D39" s="219">
        <v>249.0181</v>
      </c>
      <c r="E39" s="219">
        <v>-4.8177000000000021</v>
      </c>
      <c r="F39" s="203">
        <v>-1.8979592319129157E-2</v>
      </c>
    </row>
    <row r="40" spans="1:6" ht="13.5" thickBot="1" x14ac:dyDescent="0.25">
      <c r="A40" s="212" t="s">
        <v>103</v>
      </c>
      <c r="B40" s="222" t="s">
        <v>120</v>
      </c>
      <c r="C40" s="222" t="s">
        <v>120</v>
      </c>
      <c r="D40" s="223">
        <v>265.18369999999999</v>
      </c>
      <c r="E40" s="224">
        <v>-4.4428000000000338</v>
      </c>
      <c r="F40" s="216">
        <v>-1.6477608840377411E-2</v>
      </c>
    </row>
    <row r="41" spans="1:6" x14ac:dyDescent="0.2">
      <c r="A41" s="194" t="s">
        <v>104</v>
      </c>
      <c r="B41" s="219">
        <v>362.84160000000003</v>
      </c>
      <c r="C41" s="219">
        <v>364.94589999999999</v>
      </c>
      <c r="D41" s="219">
        <v>363.18630000000002</v>
      </c>
      <c r="E41" s="219">
        <v>-4.6434999999999604</v>
      </c>
      <c r="F41" s="203">
        <v>-1.2624045142617502E-2</v>
      </c>
    </row>
    <row r="42" spans="1:6" x14ac:dyDescent="0.2">
      <c r="A42" s="194" t="s">
        <v>105</v>
      </c>
      <c r="B42" s="219">
        <v>367.86380000000003</v>
      </c>
      <c r="C42" s="219">
        <v>364.60969999999998</v>
      </c>
      <c r="D42" s="219">
        <v>367.33080000000001</v>
      </c>
      <c r="E42" s="219">
        <v>-4.7841999999999985</v>
      </c>
      <c r="F42" s="203">
        <v>-1.2856778146540737E-2</v>
      </c>
    </row>
    <row r="43" spans="1:6" x14ac:dyDescent="0.2">
      <c r="A43" s="194" t="s">
        <v>106</v>
      </c>
      <c r="B43" s="219">
        <v>356.35489999999999</v>
      </c>
      <c r="C43" s="219">
        <v>359.8152</v>
      </c>
      <c r="D43" s="219">
        <v>356.92169999999999</v>
      </c>
      <c r="E43" s="219">
        <v>-0.35939999999999372</v>
      </c>
      <c r="F43" s="203">
        <v>-1.0059306243739297E-3</v>
      </c>
    </row>
    <row r="44" spans="1:6" x14ac:dyDescent="0.2">
      <c r="A44" s="204" t="s">
        <v>107</v>
      </c>
      <c r="B44" s="220">
        <v>359.92360000000002</v>
      </c>
      <c r="C44" s="220">
        <v>361.24700000000001</v>
      </c>
      <c r="D44" s="220">
        <v>360.1404</v>
      </c>
      <c r="E44" s="220">
        <v>-4.1571999999999889</v>
      </c>
      <c r="F44" s="203">
        <v>-1.1411549238864005E-2</v>
      </c>
    </row>
    <row r="45" spans="1:6" x14ac:dyDescent="0.2">
      <c r="A45" s="194" t="s">
        <v>108</v>
      </c>
      <c r="B45" s="219">
        <v>363.03680000000003</v>
      </c>
      <c r="C45" s="219">
        <v>358.45929999999998</v>
      </c>
      <c r="D45" s="219">
        <v>362.28699999999998</v>
      </c>
      <c r="E45" s="219">
        <v>-4.4904000000000224</v>
      </c>
      <c r="F45" s="203">
        <v>-1.2242848114415006E-2</v>
      </c>
    </row>
    <row r="46" spans="1:6" x14ac:dyDescent="0.2">
      <c r="A46" s="194" t="s">
        <v>109</v>
      </c>
      <c r="B46" s="219">
        <v>317.52159999999998</v>
      </c>
      <c r="C46" s="219">
        <v>344.87849999999997</v>
      </c>
      <c r="D46" s="219">
        <v>322.0027</v>
      </c>
      <c r="E46" s="219">
        <v>-0.26630000000000109</v>
      </c>
      <c r="F46" s="203">
        <v>-8.2632831578588473E-4</v>
      </c>
    </row>
    <row r="47" spans="1:6" x14ac:dyDescent="0.2">
      <c r="A47" s="194" t="s">
        <v>110</v>
      </c>
      <c r="B47" s="219">
        <v>334.69290000000001</v>
      </c>
      <c r="C47" s="219">
        <v>355.46539999999999</v>
      </c>
      <c r="D47" s="219">
        <v>338.09539999999998</v>
      </c>
      <c r="E47" s="219">
        <v>-5.0432999999999879</v>
      </c>
      <c r="F47" s="203">
        <v>-1.4697555245153038E-2</v>
      </c>
    </row>
    <row r="48" spans="1:6" ht="13.5" thickBot="1" x14ac:dyDescent="0.25">
      <c r="A48" s="194" t="s">
        <v>111</v>
      </c>
      <c r="B48" s="219">
        <v>348.37130000000002</v>
      </c>
      <c r="C48" s="219">
        <v>352.6343</v>
      </c>
      <c r="D48" s="219">
        <v>349.06959999999998</v>
      </c>
      <c r="E48" s="219">
        <v>-5.0513000000000261</v>
      </c>
      <c r="F48" s="203">
        <v>-1.4264337405671457E-2</v>
      </c>
    </row>
    <row r="49" spans="1:6" ht="13.5" thickBot="1" x14ac:dyDescent="0.25">
      <c r="A49" s="212" t="s">
        <v>112</v>
      </c>
      <c r="B49" s="222" t="s">
        <v>120</v>
      </c>
      <c r="C49" s="222" t="s">
        <v>120</v>
      </c>
      <c r="D49" s="223">
        <v>356.33550000000002</v>
      </c>
      <c r="E49" s="224">
        <v>-4.4832999999999856</v>
      </c>
      <c r="F49" s="216">
        <v>-1.2425350342055275E-2</v>
      </c>
    </row>
    <row r="50" spans="1:6" x14ac:dyDescent="0.2">
      <c r="A50" s="163" t="s">
        <v>63</v>
      </c>
      <c r="B50" s="96"/>
      <c r="C50" s="96"/>
      <c r="D50" s="96"/>
      <c r="E50" s="96"/>
      <c r="F50" s="96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EERDEKENS Jan (AGRI)</dc:creator>
  <cp:lastModifiedBy>EERDEKENS Jan (AGRI)</cp:lastModifiedBy>
  <cp:lastPrinted>2019-08-16T11:18:20Z</cp:lastPrinted>
  <dcterms:created xsi:type="dcterms:W3CDTF">2019-08-16T11:15:30Z</dcterms:created>
  <dcterms:modified xsi:type="dcterms:W3CDTF">2019-08-16T11:18:28Z</dcterms:modified>
</cp:coreProperties>
</file>