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<sst xmlns="http://schemas.openxmlformats.org/spreadsheetml/2006/main" count="1065" uniqueCount="125">
  <si>
    <t>Meat Market Observatory - Beef and Veal</t>
  </si>
  <si>
    <t>PRI.EU.BOV</t>
  </si>
  <si>
    <t>25.10.2018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</si>
  <si>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</si>
  <si>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</si>
  <si>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</si>
  <si>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</si>
  <si>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</si>
  <si>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</si>
  <si>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</si>
  <si>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</si>
  <si>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</si>
  <si>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</si>
  <si>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</si>
  <si>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</si>
  <si>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</si>
  <si>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</si>
  <si>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</si>
  <si>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</si>
  <si>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</si>
  <si>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</si>
  <si>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</si>
  <si>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</si>
  <si>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</si>
  <si>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</si>
  <si>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</si>
  <si>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</si>
  <si>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</si>
  <si>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</si>
  <si>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</si>
  <si>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</si>
  <si>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</si>
  <si>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</si>
  <si>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</si>
  <si>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</si>
  <si>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</si>
  <si>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</si>
  <si>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</si>
  <si>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</si>
  <si>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</si>
  <si>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</si>
  <si>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</si>
  <si>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</si>
  <si>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</si>
  <si>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</si>
  <si>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</si>
  <si>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</si>
  <si>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</si>
  <si>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</si>
  <si>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</si>
  <si>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</si>
  <si>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</si>
  <si>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</si>
  <si>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</si>
  <si>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</si>
  <si>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</si>
  <si>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</si>
  <si>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</si>
  <si>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</si>
  <si>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</si>
  <si>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</si>
  <si>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</si>
  <si>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</si>
  <si>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</si>
  <si>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</si>
  <si>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</si>
  <si>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</si>
  <si>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</si>
  <si>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</si>
  <si>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</si>
  <si>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</si>
  <si>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</si>
  <si>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</si>
  <si>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</si>
  <si>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</si>
  <si>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</si>
  <si>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</si>
  <si>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</si>
  <si>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</si>
  <si>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</si>
  <si>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</si>
  <si>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</si>
  <si>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</si>
  <si>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</si>
  <si>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</si>
  <si>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</si>
  <si>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</si>
  <si>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</si>
  <si>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</si>
  <si>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</si>
  <si>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</si>
  <si>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</si>
  <si>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</si>
  <si>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</si>
  <si>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</si>
  <si>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</si>
  <si>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</si>
  <si>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</si>
  <si>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</si>
  <si>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</si>
  <si>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</si>
  <si>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</si>
  <si>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</si>
  <si>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</si>
  <si>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</si>
  <si>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</si>
  <si>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</si>
  <si>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</si>
  <si>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</si>
  <si>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</si>
  <si>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</si>
  <si>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</si>
  <si>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</si>
  <si>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</si>
  <si>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</si>
  <si>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</si>
  <si>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</si>
  <si>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</si>
  <si>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</si>
  <si>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</si>
  <si>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</si>
  <si>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</si>
  <si>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</si>
  <si>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Prices not received - Same prices as last week : EL, HU, MT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</si>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</sst>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D31" sqref="D31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42</v>
      </c>
      <c r="Z4" s="23"/>
      <c r="AA4" s="23"/>
    </row>
    <row r="5" spans="1:35" s="26" customFormat="1" ht="15.5" x14ac:dyDescent="0.35">
      <c r="A5" s="24" t="s">
        <v>123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5</v>
      </c>
      <c r="AA5" s="29">
        <v>43388</v>
      </c>
      <c r="AE5" s="30"/>
      <c r="AF5" s="30"/>
      <c r="AG5" s="30"/>
      <c r="AH5" s="30"/>
      <c r="AI5" s="30"/>
    </row>
    <row r="6" spans="1:35" x14ac:dyDescent="0.3">
      <c r="Y6" s="27"/>
      <c r="Z6" s="31" t="s">
        <v>6</v>
      </c>
      <c r="AA6" s="32">
        <f>+AA5+6</f>
        <v>43394</v>
      </c>
      <c r="AE6" s="5"/>
      <c r="AF6" s="5"/>
      <c r="AG6" s="5"/>
      <c r="AH6" s="5"/>
      <c r="AI6" s="5"/>
    </row>
    <row r="7" spans="1:35" s="36" customFormat="1" ht="15.5" x14ac:dyDescent="0.3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9</v>
      </c>
      <c r="B10" s="37"/>
      <c r="C10" s="41" t="s">
        <v>10</v>
      </c>
      <c r="D10" s="42"/>
      <c r="E10" s="42"/>
      <c r="F10" s="42"/>
      <c r="G10" s="42"/>
      <c r="H10" s="43"/>
      <c r="I10" s="38"/>
      <c r="J10" s="41" t="s">
        <v>11</v>
      </c>
      <c r="K10" s="42"/>
      <c r="L10" s="42"/>
      <c r="M10" s="42"/>
      <c r="N10" s="42"/>
      <c r="O10" s="43"/>
      <c r="P10" s="38"/>
      <c r="Q10" s="41" t="s">
        <v>12</v>
      </c>
      <c r="R10" s="42"/>
      <c r="S10" s="42"/>
      <c r="T10" s="42"/>
      <c r="U10" s="42"/>
      <c r="V10" s="43"/>
      <c r="W10" s="38"/>
      <c r="X10" s="44" t="s">
        <v>13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14</v>
      </c>
      <c r="D11" s="47" t="s">
        <v>15</v>
      </c>
      <c r="E11" s="47" t="s">
        <v>16</v>
      </c>
      <c r="F11" s="47" t="s">
        <v>17</v>
      </c>
      <c r="G11" s="48" t="s">
        <v>18</v>
      </c>
      <c r="H11" s="49"/>
      <c r="I11" s="38"/>
      <c r="J11" s="50" t="s">
        <v>19</v>
      </c>
      <c r="K11" s="50" t="s">
        <v>20</v>
      </c>
      <c r="L11" s="50" t="s">
        <v>21</v>
      </c>
      <c r="M11" s="50" t="s">
        <v>17</v>
      </c>
      <c r="N11" s="48" t="s">
        <v>18</v>
      </c>
      <c r="O11" s="48"/>
      <c r="P11" s="38"/>
      <c r="Q11" s="47" t="s">
        <v>14</v>
      </c>
      <c r="R11" s="47" t="s">
        <v>15</v>
      </c>
      <c r="S11" s="47" t="s">
        <v>16</v>
      </c>
      <c r="T11" s="47" t="s">
        <v>17</v>
      </c>
      <c r="U11" s="48" t="s">
        <v>18</v>
      </c>
      <c r="V11" s="49"/>
      <c r="W11" s="38"/>
      <c r="X11" s="51" t="s">
        <v>22</v>
      </c>
      <c r="Y11" s="52" t="s">
        <v>23</v>
      </c>
      <c r="Z11" s="48" t="s">
        <v>18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24</v>
      </c>
      <c r="B12" s="37"/>
      <c r="C12" s="54"/>
      <c r="D12" s="54"/>
      <c r="E12" s="54"/>
      <c r="F12" s="54"/>
      <c r="G12" s="55" t="s">
        <v>25</v>
      </c>
      <c r="H12" s="56" t="s">
        <v>26</v>
      </c>
      <c r="I12" s="57"/>
      <c r="J12" s="54"/>
      <c r="K12" s="54"/>
      <c r="L12" s="54"/>
      <c r="M12" s="54"/>
      <c r="N12" s="55" t="s">
        <v>25</v>
      </c>
      <c r="O12" s="56" t="s">
        <v>26</v>
      </c>
      <c r="P12" s="37"/>
      <c r="Q12" s="54"/>
      <c r="R12" s="54"/>
      <c r="S12" s="54"/>
      <c r="T12" s="54"/>
      <c r="U12" s="55" t="s">
        <v>25</v>
      </c>
      <c r="V12" s="56" t="s">
        <v>26</v>
      </c>
      <c r="W12" s="37"/>
      <c r="X12" s="58"/>
      <c r="Y12" s="59" t="s">
        <v>27</v>
      </c>
      <c r="Z12" s="55" t="s">
        <v>25</v>
      </c>
      <c r="AA12" s="55" t="s">
        <v>26</v>
      </c>
      <c r="AB12" s="35"/>
      <c r="AC12" s="35"/>
      <c r="AD12" s="35"/>
      <c r="AE12" s="35"/>
    </row>
    <row r="13" spans="1:35" s="36" customFormat="1" ht="15.5" thickBot="1" x14ac:dyDescent="0.35">
      <c r="A13" s="60" t="s">
        <v>28</v>
      </c>
      <c r="B13" s="37"/>
      <c r="C13" s="61">
        <v>378.06400000000002</v>
      </c>
      <c r="D13" s="62">
        <v>370.834</v>
      </c>
      <c r="E13" s="63"/>
      <c r="F13" s="64">
        <v>371.82800000000003</v>
      </c>
      <c r="G13" s="65">
        <v>1.9619999999999891</v>
      </c>
      <c r="H13" s="66">
        <v>5.3046238367408438E-3</v>
      </c>
      <c r="I13" s="57"/>
      <c r="J13" s="61">
        <v>341.99900000000002</v>
      </c>
      <c r="K13" s="62">
        <v>407.68200000000002</v>
      </c>
      <c r="L13" s="63">
        <v>368.74100000000004</v>
      </c>
      <c r="M13" s="64">
        <v>398.911</v>
      </c>
      <c r="N13" s="65">
        <v>-0.91000000000002501</v>
      </c>
      <c r="O13" s="66">
        <v>-2.2760185182869957E-3</v>
      </c>
      <c r="P13" s="37"/>
      <c r="Q13" s="61">
        <v>389.50600000000003</v>
      </c>
      <c r="R13" s="62">
        <v>371.73500000000001</v>
      </c>
      <c r="S13" s="63">
        <v>0</v>
      </c>
      <c r="T13" s="64">
        <v>378.84</v>
      </c>
      <c r="U13" s="65">
        <v>-0.64499999999998181</v>
      </c>
      <c r="V13" s="66">
        <v>-1.6996719237914063E-3</v>
      </c>
      <c r="W13" s="37"/>
      <c r="X13" s="67">
        <v>374.53860000000003</v>
      </c>
      <c r="Y13" s="68">
        <v>168.40764388489208</v>
      </c>
      <c r="Z13" s="69">
        <v>0.5746000000000322</v>
      </c>
      <c r="AA13" s="70">
        <v>1.5365115358698489E-3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29</v>
      </c>
      <c r="D16" s="83" t="s">
        <v>30</v>
      </c>
      <c r="E16" s="83" t="s">
        <v>31</v>
      </c>
      <c r="F16" s="83" t="s">
        <v>32</v>
      </c>
      <c r="G16" s="83"/>
      <c r="H16" s="84"/>
      <c r="I16" s="38"/>
      <c r="J16" s="83" t="s">
        <v>29</v>
      </c>
      <c r="K16" s="83" t="s">
        <v>30</v>
      </c>
      <c r="L16" s="83" t="s">
        <v>31</v>
      </c>
      <c r="M16" s="83" t="s">
        <v>32</v>
      </c>
      <c r="N16" s="85"/>
      <c r="O16" s="86"/>
      <c r="P16" s="38"/>
      <c r="Q16" s="83" t="s">
        <v>29</v>
      </c>
      <c r="R16" s="83" t="s">
        <v>30</v>
      </c>
      <c r="S16" s="83" t="s">
        <v>31</v>
      </c>
      <c r="T16" s="83" t="s">
        <v>32</v>
      </c>
      <c r="U16" s="83"/>
      <c r="V16" s="84"/>
      <c r="W16" s="37"/>
      <c r="X16" s="87" t="s">
        <v>22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33</v>
      </c>
      <c r="B17" s="37"/>
      <c r="C17" s="89">
        <v>343.28880000000004</v>
      </c>
      <c r="D17" s="90">
        <v>317.67470000000003</v>
      </c>
      <c r="E17" s="90"/>
      <c r="F17" s="91">
        <v>339.1601</v>
      </c>
      <c r="G17" s="92">
        <v>1.2341999999999871</v>
      </c>
      <c r="H17" s="93">
        <v>3.65227998209071E-3</v>
      </c>
      <c r="I17" s="94"/>
      <c r="J17" s="89" t="s">
        <v>121</v>
      </c>
      <c r="K17" s="90" t="s">
        <v>121</v>
      </c>
      <c r="L17" s="90" t="s">
        <v>121</v>
      </c>
      <c r="M17" s="91" t="s">
        <v>121</v>
      </c>
      <c r="N17" s="92" t="s">
        <v>121</v>
      </c>
      <c r="O17" s="93" t="s">
        <v>122</v>
      </c>
      <c r="P17" s="37"/>
      <c r="Q17" s="89" t="s">
        <v>121</v>
      </c>
      <c r="R17" s="90" t="s">
        <v>121</v>
      </c>
      <c r="S17" s="90" t="s">
        <v>121</v>
      </c>
      <c r="T17" s="91" t="s">
        <v>121</v>
      </c>
      <c r="U17" s="92" t="s">
        <v>122</v>
      </c>
      <c r="V17" s="93" t="s">
        <v>121</v>
      </c>
      <c r="W17" s="37"/>
      <c r="X17" s="95">
        <v>339.1601</v>
      </c>
      <c r="Y17" s="96"/>
      <c r="Z17" s="97">
        <v>1.2341999999999871</v>
      </c>
      <c r="AA17" s="93">
        <v>3.65227998209071E-3</v>
      </c>
      <c r="AB17" s="98"/>
      <c r="AC17" s="98"/>
      <c r="AD17" s="98"/>
      <c r="AE17" s="98"/>
    </row>
    <row r="18" spans="1:31" s="36" customFormat="1" x14ac:dyDescent="0.3">
      <c r="A18" s="99" t="s">
        <v>34</v>
      </c>
      <c r="B18" s="37"/>
      <c r="C18" s="100" t="s">
        <v>121</v>
      </c>
      <c r="D18" s="101" t="s">
        <v>121</v>
      </c>
      <c r="E18" s="101"/>
      <c r="F18" s="102" t="s">
        <v>121</v>
      </c>
      <c r="G18" s="103" t="s">
        <v>121</v>
      </c>
      <c r="H18" s="104" t="s">
        <v>122</v>
      </c>
      <c r="I18" s="94"/>
      <c r="J18" s="100" t="s">
        <v>121</v>
      </c>
      <c r="K18" s="101" t="s">
        <v>121</v>
      </c>
      <c r="L18" s="101" t="s">
        <v>121</v>
      </c>
      <c r="M18" s="102" t="s">
        <v>121</v>
      </c>
      <c r="N18" s="103" t="s">
        <v>121</v>
      </c>
      <c r="O18" s="104" t="s">
        <v>122</v>
      </c>
      <c r="P18" s="37"/>
      <c r="Q18" s="100" t="s">
        <v>121</v>
      </c>
      <c r="R18" s="101" t="s">
        <v>121</v>
      </c>
      <c r="S18" s="101"/>
      <c r="T18" s="102" t="s">
        <v>121</v>
      </c>
      <c r="U18" s="103" t="s">
        <v>121</v>
      </c>
      <c r="V18" s="104" t="s">
        <v>122</v>
      </c>
      <c r="W18" s="37"/>
      <c r="X18" s="105" t="s">
        <v>121</v>
      </c>
      <c r="Y18" s="73"/>
      <c r="Z18" s="106" t="s">
        <v>121</v>
      </c>
      <c r="AA18" s="104">
        <v>-1</v>
      </c>
      <c r="AB18" s="98"/>
      <c r="AC18" s="98"/>
      <c r="AD18" s="98"/>
      <c r="AE18" s="98"/>
    </row>
    <row r="19" spans="1:31" s="36" customFormat="1" x14ac:dyDescent="0.3">
      <c r="A19" s="99" t="s">
        <v>35</v>
      </c>
      <c r="B19" s="37"/>
      <c r="C19" s="100" t="s">
        <v>121</v>
      </c>
      <c r="D19" s="101">
        <v>325.9298</v>
      </c>
      <c r="E19" s="101"/>
      <c r="F19" s="102">
        <v>325.9298</v>
      </c>
      <c r="G19" s="103">
        <v>-0.15600000000000591</v>
      </c>
      <c r="H19" s="104">
        <v>-4.784016967313692E-4</v>
      </c>
      <c r="I19" s="94"/>
      <c r="J19" s="100" t="s">
        <v>121</v>
      </c>
      <c r="K19" s="101" t="s">
        <v>121</v>
      </c>
      <c r="L19" s="101" t="s">
        <v>121</v>
      </c>
      <c r="M19" s="102" t="s">
        <v>121</v>
      </c>
      <c r="N19" s="103" t="s">
        <v>121</v>
      </c>
      <c r="O19" s="104" t="s">
        <v>122</v>
      </c>
      <c r="P19" s="37"/>
      <c r="Q19" s="100" t="s">
        <v>121</v>
      </c>
      <c r="R19" s="101" t="s">
        <v>121</v>
      </c>
      <c r="S19" s="101"/>
      <c r="T19" s="102" t="s">
        <v>121</v>
      </c>
      <c r="U19" s="103" t="s">
        <v>121</v>
      </c>
      <c r="V19" s="104" t="s">
        <v>122</v>
      </c>
      <c r="W19" s="37"/>
      <c r="X19" s="105">
        <v>325.9298</v>
      </c>
      <c r="Y19" s="73"/>
      <c r="Z19" s="106">
        <v>-0.15600000000000591</v>
      </c>
      <c r="AA19" s="104">
        <v>-4.784016967313692E-4</v>
      </c>
      <c r="AB19" s="98"/>
      <c r="AC19" s="98"/>
      <c r="AD19" s="98"/>
      <c r="AE19" s="98"/>
    </row>
    <row r="20" spans="1:31" s="36" customFormat="1" x14ac:dyDescent="0.3">
      <c r="A20" s="99" t="s">
        <v>36</v>
      </c>
      <c r="B20" s="37"/>
      <c r="C20" s="100" t="s">
        <v>121</v>
      </c>
      <c r="D20" s="101">
        <v>350.23470000000003</v>
      </c>
      <c r="E20" s="101"/>
      <c r="F20" s="102">
        <v>350.23470000000003</v>
      </c>
      <c r="G20" s="103">
        <v>-4.9275000000000091</v>
      </c>
      <c r="H20" s="104">
        <v>-1.387394266619592E-2</v>
      </c>
      <c r="I20" s="94"/>
      <c r="J20" s="100" t="s">
        <v>121</v>
      </c>
      <c r="K20" s="101" t="s">
        <v>121</v>
      </c>
      <c r="L20" s="101" t="s">
        <v>121</v>
      </c>
      <c r="M20" s="102" t="s">
        <v>121</v>
      </c>
      <c r="N20" s="103" t="s">
        <v>121</v>
      </c>
      <c r="O20" s="104" t="s">
        <v>122</v>
      </c>
      <c r="P20" s="37"/>
      <c r="Q20" s="100" t="s">
        <v>121</v>
      </c>
      <c r="R20" s="101">
        <v>357.2586</v>
      </c>
      <c r="S20" s="101"/>
      <c r="T20" s="102">
        <v>357.2586</v>
      </c>
      <c r="U20" s="103">
        <v>2.194500000000005</v>
      </c>
      <c r="V20" s="104">
        <v>6.1805741554834892E-3</v>
      </c>
      <c r="W20" s="37"/>
      <c r="X20" s="107">
        <v>354.53470000000004</v>
      </c>
      <c r="Y20" s="37"/>
      <c r="Z20" s="106">
        <v>-0.56739999999996371</v>
      </c>
      <c r="AA20" s="104">
        <v>-1.5978503084041566E-3</v>
      </c>
      <c r="AB20" s="98"/>
      <c r="AC20" s="98"/>
      <c r="AD20" s="98"/>
      <c r="AE20" s="98"/>
    </row>
    <row r="21" spans="1:31" s="36" customFormat="1" x14ac:dyDescent="0.3">
      <c r="A21" s="99" t="s">
        <v>37</v>
      </c>
      <c r="B21" s="37"/>
      <c r="C21" s="100">
        <v>378.39960000000002</v>
      </c>
      <c r="D21" s="101">
        <v>388.1755</v>
      </c>
      <c r="E21" s="101"/>
      <c r="F21" s="102">
        <v>382.99790000000002</v>
      </c>
      <c r="G21" s="103">
        <v>2.9001999999999839</v>
      </c>
      <c r="H21" s="104">
        <v>7.6301435131019835E-3</v>
      </c>
      <c r="I21" s="94"/>
      <c r="J21" s="100" t="s">
        <v>121</v>
      </c>
      <c r="K21" s="101" t="s">
        <v>121</v>
      </c>
      <c r="L21" s="101" t="s">
        <v>121</v>
      </c>
      <c r="M21" s="102" t="s">
        <v>121</v>
      </c>
      <c r="N21" s="103" t="s">
        <v>121</v>
      </c>
      <c r="O21" s="104" t="s">
        <v>122</v>
      </c>
      <c r="P21" s="37"/>
      <c r="Q21" s="100" t="s">
        <v>121</v>
      </c>
      <c r="R21" s="101" t="s">
        <v>121</v>
      </c>
      <c r="S21" s="101"/>
      <c r="T21" s="102" t="s">
        <v>121</v>
      </c>
      <c r="U21" s="103" t="s">
        <v>121</v>
      </c>
      <c r="V21" s="104" t="s">
        <v>122</v>
      </c>
      <c r="W21" s="37"/>
      <c r="X21" s="107">
        <v>382.99790000000002</v>
      </c>
      <c r="Y21" s="73"/>
      <c r="Z21" s="106">
        <v>2.9001999999999839</v>
      </c>
      <c r="AA21" s="104">
        <v>7.6301435131019835E-3</v>
      </c>
      <c r="AB21" s="98"/>
      <c r="AC21" s="98"/>
      <c r="AD21" s="98"/>
      <c r="AE21" s="98"/>
    </row>
    <row r="22" spans="1:31" s="36" customFormat="1" x14ac:dyDescent="0.3">
      <c r="A22" s="99" t="s">
        <v>38</v>
      </c>
      <c r="B22" s="37"/>
      <c r="C22" s="100" t="s">
        <v>121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121</v>
      </c>
      <c r="K22" s="101" t="s">
        <v>121</v>
      </c>
      <c r="L22" s="101" t="s">
        <v>121</v>
      </c>
      <c r="M22" s="102" t="s">
        <v>121</v>
      </c>
      <c r="N22" s="103" t="s">
        <v>121</v>
      </c>
      <c r="O22" s="104" t="s">
        <v>122</v>
      </c>
      <c r="P22" s="37"/>
      <c r="Q22" s="100" t="s">
        <v>121</v>
      </c>
      <c r="R22" s="101" t="s">
        <v>121</v>
      </c>
      <c r="S22" s="101"/>
      <c r="T22" s="102" t="s">
        <v>121</v>
      </c>
      <c r="U22" s="103" t="s">
        <v>121</v>
      </c>
      <c r="V22" s="104" t="s">
        <v>122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39</v>
      </c>
      <c r="B23" s="37"/>
      <c r="C23" s="108"/>
      <c r="D23" s="109"/>
      <c r="E23" s="109"/>
      <c r="F23" s="110"/>
      <c r="G23" s="103"/>
      <c r="H23" s="104"/>
      <c r="I23" s="111"/>
      <c r="J23" s="108">
        <v>364.2226</v>
      </c>
      <c r="K23" s="109">
        <v>369.81940000000003</v>
      </c>
      <c r="L23" s="109">
        <v>367.00640000000004</v>
      </c>
      <c r="M23" s="110">
        <v>367.9828</v>
      </c>
      <c r="N23" s="103">
        <v>0.58569999999997435</v>
      </c>
      <c r="O23" s="104">
        <v>1.594187869201946E-3</v>
      </c>
      <c r="P23" s="37"/>
      <c r="Q23" s="108" t="s">
        <v>121</v>
      </c>
      <c r="R23" s="109" t="s">
        <v>121</v>
      </c>
      <c r="S23" s="109"/>
      <c r="T23" s="110" t="s">
        <v>121</v>
      </c>
      <c r="U23" s="103" t="s">
        <v>121</v>
      </c>
      <c r="V23" s="104" t="s">
        <v>122</v>
      </c>
      <c r="W23" s="37"/>
      <c r="X23" s="107">
        <v>367.9828</v>
      </c>
      <c r="Y23" s="96"/>
      <c r="Z23" s="106">
        <v>0.58569999999997435</v>
      </c>
      <c r="AA23" s="104">
        <v>1.594187869201946E-3</v>
      </c>
      <c r="AB23" s="98"/>
      <c r="AC23" s="98"/>
      <c r="AD23" s="98"/>
      <c r="AE23" s="98"/>
    </row>
    <row r="24" spans="1:31" s="36" customFormat="1" x14ac:dyDescent="0.3">
      <c r="A24" s="99" t="s">
        <v>40</v>
      </c>
      <c r="B24" s="37"/>
      <c r="C24" s="100" t="s">
        <v>121</v>
      </c>
      <c r="D24" s="101">
        <v>413.91130000000004</v>
      </c>
      <c r="E24" s="101"/>
      <c r="F24" s="102">
        <v>413.91130000000004</v>
      </c>
      <c r="G24" s="103" t="s">
        <v>121</v>
      </c>
      <c r="H24" s="104" t="s">
        <v>121</v>
      </c>
      <c r="I24" s="94"/>
      <c r="J24" s="100" t="s">
        <v>121</v>
      </c>
      <c r="K24" s="101" t="s">
        <v>121</v>
      </c>
      <c r="L24" s="101" t="s">
        <v>121</v>
      </c>
      <c r="M24" s="102" t="s">
        <v>121</v>
      </c>
      <c r="N24" s="103" t="s">
        <v>121</v>
      </c>
      <c r="O24" s="104" t="s">
        <v>122</v>
      </c>
      <c r="P24" s="37"/>
      <c r="Q24" s="100" t="s">
        <v>121</v>
      </c>
      <c r="R24" s="101" t="s">
        <v>121</v>
      </c>
      <c r="S24" s="101"/>
      <c r="T24" s="102" t="s">
        <v>121</v>
      </c>
      <c r="U24" s="103" t="s">
        <v>121</v>
      </c>
      <c r="V24" s="104" t="s">
        <v>122</v>
      </c>
      <c r="W24" s="37"/>
      <c r="X24" s="107">
        <v>413.91130000000004</v>
      </c>
      <c r="Y24" s="96"/>
      <c r="Z24" s="106" t="s">
        <v>121</v>
      </c>
      <c r="AA24" s="104" t="s">
        <v>121</v>
      </c>
      <c r="AB24" s="98"/>
      <c r="AC24" s="98"/>
      <c r="AD24" s="98"/>
      <c r="AE24" s="98"/>
    </row>
    <row r="25" spans="1:31" s="36" customFormat="1" x14ac:dyDescent="0.3">
      <c r="A25" s="99" t="s">
        <v>41</v>
      </c>
      <c r="B25" s="37"/>
      <c r="C25" s="100">
        <v>370.3845</v>
      </c>
      <c r="D25" s="101">
        <v>371.41730000000001</v>
      </c>
      <c r="E25" s="101"/>
      <c r="F25" s="102">
        <v>370.6737</v>
      </c>
      <c r="G25" s="103">
        <v>0.97899999999998499</v>
      </c>
      <c r="H25" s="104">
        <v>2.6481310118862534E-3</v>
      </c>
      <c r="I25" s="94"/>
      <c r="J25" s="100" t="s">
        <v>121</v>
      </c>
      <c r="K25" s="101" t="s">
        <v>121</v>
      </c>
      <c r="L25" s="101" t="s">
        <v>121</v>
      </c>
      <c r="M25" s="102" t="s">
        <v>121</v>
      </c>
      <c r="N25" s="103" t="s">
        <v>121</v>
      </c>
      <c r="O25" s="104" t="s">
        <v>122</v>
      </c>
      <c r="P25" s="37"/>
      <c r="Q25" s="100">
        <v>384.30160000000001</v>
      </c>
      <c r="R25" s="101">
        <v>387.62990000000002</v>
      </c>
      <c r="S25" s="101"/>
      <c r="T25" s="102">
        <v>385.03720000000004</v>
      </c>
      <c r="U25" s="103">
        <v>-5.6115999999999531</v>
      </c>
      <c r="V25" s="104">
        <v>-1.4364820780199385E-2</v>
      </c>
      <c r="W25" s="37"/>
      <c r="X25" s="107">
        <v>380.05740000000003</v>
      </c>
      <c r="Y25" s="96"/>
      <c r="Z25" s="106">
        <v>-3.3265999999999849</v>
      </c>
      <c r="AA25" s="104">
        <v>-8.6769400913965754E-3</v>
      </c>
      <c r="AB25" s="98"/>
      <c r="AC25" s="98"/>
      <c r="AD25" s="98"/>
      <c r="AE25" s="98"/>
    </row>
    <row r="26" spans="1:31" s="36" customFormat="1" x14ac:dyDescent="0.3">
      <c r="A26" s="99" t="s">
        <v>42</v>
      </c>
      <c r="B26" s="37"/>
      <c r="C26" s="108">
        <v>373.92660000000001</v>
      </c>
      <c r="D26" s="109">
        <v>368.14670000000001</v>
      </c>
      <c r="E26" s="109"/>
      <c r="F26" s="110">
        <v>372.10220000000004</v>
      </c>
      <c r="G26" s="103">
        <v>-0.50969999999995252</v>
      </c>
      <c r="H26" s="104">
        <v>-1.3679112234471109E-3</v>
      </c>
      <c r="I26" s="94"/>
      <c r="J26" s="108">
        <v>380.26820000000004</v>
      </c>
      <c r="K26" s="109">
        <v>369</v>
      </c>
      <c r="L26" s="109">
        <v>351.38</v>
      </c>
      <c r="M26" s="110">
        <v>359.87980000000005</v>
      </c>
      <c r="N26" s="103">
        <v>0.6845000000000141</v>
      </c>
      <c r="O26" s="104">
        <v>1.9056485427287441E-3</v>
      </c>
      <c r="P26" s="37"/>
      <c r="Q26" s="108" t="s">
        <v>121</v>
      </c>
      <c r="R26" s="109" t="s">
        <v>121</v>
      </c>
      <c r="S26" s="109"/>
      <c r="T26" s="110" t="s">
        <v>121</v>
      </c>
      <c r="U26" s="103" t="s">
        <v>121</v>
      </c>
      <c r="V26" s="104" t="s">
        <v>122</v>
      </c>
      <c r="W26" s="37"/>
      <c r="X26" s="107">
        <v>340.96660000000003</v>
      </c>
      <c r="Y26" s="73"/>
      <c r="Z26" s="106">
        <v>-0.28839999999996735</v>
      </c>
      <c r="AA26" s="104">
        <v>-8.4511582247869584E-4</v>
      </c>
      <c r="AB26" s="98"/>
      <c r="AC26" s="98"/>
      <c r="AD26" s="98"/>
      <c r="AE26" s="98"/>
    </row>
    <row r="27" spans="1:31" s="36" customFormat="1" x14ac:dyDescent="0.3">
      <c r="A27" s="99" t="s">
        <v>43</v>
      </c>
      <c r="B27" s="37"/>
      <c r="C27" s="108">
        <v>344.6841</v>
      </c>
      <c r="D27" s="109">
        <v>353.37729999999999</v>
      </c>
      <c r="E27" s="109"/>
      <c r="F27" s="110">
        <v>350.80970000000002</v>
      </c>
      <c r="G27" s="103">
        <v>1.8367999999999824</v>
      </c>
      <c r="H27" s="104">
        <v>5.2634459581244915E-3</v>
      </c>
      <c r="I27" s="94"/>
      <c r="J27" s="108" t="s">
        <v>121</v>
      </c>
      <c r="K27" s="109" t="s">
        <v>121</v>
      </c>
      <c r="L27" s="109" t="s">
        <v>121</v>
      </c>
      <c r="M27" s="110" t="s">
        <v>121</v>
      </c>
      <c r="N27" s="103" t="s">
        <v>121</v>
      </c>
      <c r="O27" s="104" t="s">
        <v>122</v>
      </c>
      <c r="P27" s="37"/>
      <c r="Q27" s="108" t="s">
        <v>121</v>
      </c>
      <c r="R27" s="109" t="s">
        <v>121</v>
      </c>
      <c r="S27" s="109"/>
      <c r="T27" s="110" t="s">
        <v>121</v>
      </c>
      <c r="U27" s="103" t="s">
        <v>121</v>
      </c>
      <c r="V27" s="104" t="s">
        <v>122</v>
      </c>
      <c r="W27" s="37"/>
      <c r="X27" s="107">
        <v>350.80970000000002</v>
      </c>
      <c r="Y27" s="73"/>
      <c r="Z27" s="106">
        <v>1.8367999999999824</v>
      </c>
      <c r="AA27" s="104">
        <v>5.2634459581244915E-3</v>
      </c>
      <c r="AB27" s="98"/>
      <c r="AC27" s="98"/>
      <c r="AD27" s="98"/>
      <c r="AE27" s="98"/>
    </row>
    <row r="28" spans="1:31" s="36" customFormat="1" x14ac:dyDescent="0.3">
      <c r="A28" s="99" t="s">
        <v>44</v>
      </c>
      <c r="B28" s="37"/>
      <c r="C28" s="100">
        <v>395.4033</v>
      </c>
      <c r="D28" s="101">
        <v>375.46660000000003</v>
      </c>
      <c r="E28" s="101"/>
      <c r="F28" s="102">
        <v>393.21800000000002</v>
      </c>
      <c r="G28" s="103">
        <v>4.1754999999999995</v>
      </c>
      <c r="H28" s="104">
        <v>1.0732760559578964E-2</v>
      </c>
      <c r="I28" s="94"/>
      <c r="J28" s="100" t="s">
        <v>121</v>
      </c>
      <c r="K28" s="101" t="s">
        <v>121</v>
      </c>
      <c r="L28" s="101" t="s">
        <v>121</v>
      </c>
      <c r="M28" s="102" t="s">
        <v>121</v>
      </c>
      <c r="N28" s="103" t="s">
        <v>121</v>
      </c>
      <c r="O28" s="104" t="s">
        <v>122</v>
      </c>
      <c r="P28" s="37"/>
      <c r="Q28" s="100">
        <v>455.79400000000004</v>
      </c>
      <c r="R28" s="101">
        <v>365.97040000000004</v>
      </c>
      <c r="S28" s="101"/>
      <c r="T28" s="102">
        <v>405.34990000000005</v>
      </c>
      <c r="U28" s="103">
        <v>-4.0474999999999568</v>
      </c>
      <c r="V28" s="104">
        <v>-9.8864819366218659E-3</v>
      </c>
      <c r="W28" s="37"/>
      <c r="X28" s="107">
        <v>394.16910000000001</v>
      </c>
      <c r="Y28" s="73"/>
      <c r="Z28" s="106">
        <v>3.5307999999999993</v>
      </c>
      <c r="AA28" s="104">
        <v>9.0385402557813695E-3</v>
      </c>
      <c r="AB28" s="98"/>
      <c r="AC28" s="98"/>
      <c r="AD28" s="98"/>
      <c r="AE28" s="98"/>
    </row>
    <row r="29" spans="1:31" s="36" customFormat="1" x14ac:dyDescent="0.3">
      <c r="A29" s="99" t="s">
        <v>45</v>
      </c>
      <c r="B29" s="37"/>
      <c r="C29" s="100" t="s">
        <v>121</v>
      </c>
      <c r="D29" s="101" t="s">
        <v>121</v>
      </c>
      <c r="E29" s="101"/>
      <c r="F29" s="102" t="s">
        <v>121</v>
      </c>
      <c r="G29" s="103" t="s">
        <v>121</v>
      </c>
      <c r="H29" s="104" t="s">
        <v>122</v>
      </c>
      <c r="I29" s="94"/>
      <c r="J29" s="100" t="s">
        <v>121</v>
      </c>
      <c r="K29" s="101" t="s">
        <v>121</v>
      </c>
      <c r="L29" s="101" t="s">
        <v>121</v>
      </c>
      <c r="M29" s="102" t="s">
        <v>121</v>
      </c>
      <c r="N29" s="103" t="s">
        <v>121</v>
      </c>
      <c r="O29" s="104" t="s">
        <v>122</v>
      </c>
      <c r="P29" s="37"/>
      <c r="Q29" s="100" t="s">
        <v>121</v>
      </c>
      <c r="R29" s="101" t="s">
        <v>121</v>
      </c>
      <c r="S29" s="101"/>
      <c r="T29" s="102" t="s">
        <v>121</v>
      </c>
      <c r="U29" s="103" t="s">
        <v>121</v>
      </c>
      <c r="V29" s="104" t="s">
        <v>122</v>
      </c>
      <c r="W29" s="37"/>
      <c r="X29" s="107" t="s">
        <v>121</v>
      </c>
      <c r="Y29" s="96"/>
      <c r="Z29" s="106" t="s">
        <v>121</v>
      </c>
      <c r="AA29" s="104" t="s">
        <v>121</v>
      </c>
      <c r="AB29" s="98"/>
      <c r="AC29" s="98"/>
      <c r="AD29" s="98"/>
      <c r="AE29" s="98"/>
    </row>
    <row r="30" spans="1:31" s="36" customFormat="1" x14ac:dyDescent="0.3">
      <c r="A30" s="99" t="s">
        <v>46</v>
      </c>
      <c r="B30" s="37"/>
      <c r="C30" s="100" t="s">
        <v>121</v>
      </c>
      <c r="D30" s="101">
        <v>238.32860000000002</v>
      </c>
      <c r="E30" s="101"/>
      <c r="F30" s="102">
        <v>238.32860000000002</v>
      </c>
      <c r="G30" s="103">
        <v>-6.8826999999999998</v>
      </c>
      <c r="H30" s="104">
        <v>-2.8068445459079574E-2</v>
      </c>
      <c r="I30" s="94"/>
      <c r="J30" s="100" t="s">
        <v>121</v>
      </c>
      <c r="K30" s="101" t="s">
        <v>121</v>
      </c>
      <c r="L30" s="101" t="s">
        <v>121</v>
      </c>
      <c r="M30" s="102" t="s">
        <v>121</v>
      </c>
      <c r="N30" s="103" t="s">
        <v>121</v>
      </c>
      <c r="O30" s="104" t="s">
        <v>122</v>
      </c>
      <c r="P30" s="37"/>
      <c r="Q30" s="100" t="s">
        <v>121</v>
      </c>
      <c r="R30" s="101">
        <v>198.97540000000001</v>
      </c>
      <c r="S30" s="101"/>
      <c r="T30" s="102">
        <v>198.97540000000001</v>
      </c>
      <c r="U30" s="103">
        <v>-3.9901000000000124</v>
      </c>
      <c r="V30" s="104">
        <v>-1.9659006087241488E-2</v>
      </c>
      <c r="W30" s="37"/>
      <c r="X30" s="107">
        <v>230.3005</v>
      </c>
      <c r="Y30" s="96"/>
      <c r="Z30" s="106">
        <v>-6.2927000000000248</v>
      </c>
      <c r="AA30" s="104">
        <v>-2.6597129587832721E-2</v>
      </c>
      <c r="AB30" s="98"/>
      <c r="AC30" s="98"/>
      <c r="AD30" s="98"/>
      <c r="AE30" s="98"/>
    </row>
    <row r="31" spans="1:31" s="36" customFormat="1" x14ac:dyDescent="0.3">
      <c r="A31" s="99" t="s">
        <v>47</v>
      </c>
      <c r="B31" s="37"/>
      <c r="C31" s="100" t="s">
        <v>121</v>
      </c>
      <c r="D31" s="101">
        <v>282.7697</v>
      </c>
      <c r="E31" s="101"/>
      <c r="F31" s="102">
        <v>282.7697</v>
      </c>
      <c r="G31" s="103">
        <v>8.5562999999999647</v>
      </c>
      <c r="H31" s="104">
        <v>3.1203070309474168E-2</v>
      </c>
      <c r="I31" s="94"/>
      <c r="J31" s="100" t="s">
        <v>121</v>
      </c>
      <c r="K31" s="101" t="s">
        <v>121</v>
      </c>
      <c r="L31" s="101" t="s">
        <v>121</v>
      </c>
      <c r="M31" s="102" t="s">
        <v>121</v>
      </c>
      <c r="N31" s="103" t="s">
        <v>121</v>
      </c>
      <c r="O31" s="104" t="s">
        <v>122</v>
      </c>
      <c r="P31" s="37"/>
      <c r="Q31" s="100" t="s">
        <v>121</v>
      </c>
      <c r="R31" s="101" t="s">
        <v>124</v>
      </c>
      <c r="S31" s="101"/>
      <c r="T31" s="102" t="s">
        <v>124</v>
      </c>
      <c r="U31" s="103"/>
      <c r="V31" s="104"/>
      <c r="W31" s="37"/>
      <c r="X31" s="107" t="s">
        <v>124</v>
      </c>
      <c r="Y31" s="96"/>
      <c r="Z31" s="106">
        <v>8.1311999999999784</v>
      </c>
      <c r="AA31" s="104">
        <v>2.964097068054803E-2</v>
      </c>
      <c r="AB31" s="98"/>
      <c r="AC31" s="98"/>
      <c r="AD31" s="98"/>
      <c r="AE31" s="98"/>
    </row>
    <row r="32" spans="1:31" s="36" customFormat="1" x14ac:dyDescent="0.3">
      <c r="A32" s="99" t="s">
        <v>48</v>
      </c>
      <c r="B32" s="37"/>
      <c r="C32" s="100">
        <v>388.81460000000004</v>
      </c>
      <c r="D32" s="109">
        <v>368.76210000000003</v>
      </c>
      <c r="E32" s="109"/>
      <c r="F32" s="110">
        <v>383.63280000000003</v>
      </c>
      <c r="G32" s="103">
        <v>4.0690999999999917</v>
      </c>
      <c r="H32" s="104">
        <v>1.0720466683194391E-2</v>
      </c>
      <c r="I32" s="94"/>
      <c r="J32" s="100" t="s">
        <v>121</v>
      </c>
      <c r="K32" s="109" t="s">
        <v>121</v>
      </c>
      <c r="L32" s="109" t="s">
        <v>121</v>
      </c>
      <c r="M32" s="110" t="s">
        <v>121</v>
      </c>
      <c r="N32" s="103" t="s">
        <v>121</v>
      </c>
      <c r="O32" s="104" t="s">
        <v>122</v>
      </c>
      <c r="P32" s="37"/>
      <c r="Q32" s="100" t="s">
        <v>121</v>
      </c>
      <c r="R32" s="109" t="s">
        <v>121</v>
      </c>
      <c r="S32" s="109"/>
      <c r="T32" s="110" t="s">
        <v>121</v>
      </c>
      <c r="U32" s="103" t="s">
        <v>121</v>
      </c>
      <c r="V32" s="104" t="s">
        <v>122</v>
      </c>
      <c r="W32" s="37"/>
      <c r="X32" s="107">
        <v>383.63280000000003</v>
      </c>
      <c r="Y32" s="96"/>
      <c r="Z32" s="106">
        <v>4.0690999999999917</v>
      </c>
      <c r="AA32" s="104">
        <v>1.0720466683194391E-2</v>
      </c>
      <c r="AB32" s="98"/>
      <c r="AC32" s="98"/>
      <c r="AD32" s="98"/>
      <c r="AE32" s="98"/>
    </row>
    <row r="33" spans="1:31" s="36" customFormat="1" x14ac:dyDescent="0.3">
      <c r="A33" s="99" t="s">
        <v>49</v>
      </c>
      <c r="B33" s="37"/>
      <c r="C33" s="100" t="s">
        <v>121</v>
      </c>
      <c r="D33" s="109">
        <v>248.55080000000001</v>
      </c>
      <c r="E33" s="109"/>
      <c r="F33" s="110">
        <v>248.55080000000001</v>
      </c>
      <c r="G33" s="103">
        <v>1.3240999999999872</v>
      </c>
      <c r="H33" s="104">
        <v>5.3558131059468373E-3</v>
      </c>
      <c r="I33" s="94"/>
      <c r="J33" s="100" t="s">
        <v>121</v>
      </c>
      <c r="K33" s="109" t="s">
        <v>121</v>
      </c>
      <c r="L33" s="109" t="s">
        <v>121</v>
      </c>
      <c r="M33" s="110" t="s">
        <v>121</v>
      </c>
      <c r="N33" s="103" t="s">
        <v>121</v>
      </c>
      <c r="O33" s="104" t="s">
        <v>122</v>
      </c>
      <c r="P33" s="37"/>
      <c r="Q33" s="100" t="s">
        <v>121</v>
      </c>
      <c r="R33" s="109" t="s">
        <v>121</v>
      </c>
      <c r="S33" s="109"/>
      <c r="T33" s="110" t="s">
        <v>121</v>
      </c>
      <c r="U33" s="103" t="s">
        <v>121</v>
      </c>
      <c r="V33" s="104" t="s">
        <v>122</v>
      </c>
      <c r="W33" s="37"/>
      <c r="X33" s="107">
        <v>248.55080000000001</v>
      </c>
      <c r="Y33" s="96"/>
      <c r="Z33" s="106">
        <v>1.3240999999999872</v>
      </c>
      <c r="AA33" s="104" t="s">
        <v>121</v>
      </c>
      <c r="AB33" s="98"/>
      <c r="AC33" s="98"/>
      <c r="AD33" s="98"/>
      <c r="AE33" s="98"/>
    </row>
    <row r="34" spans="1:31" s="36" customFormat="1" x14ac:dyDescent="0.3">
      <c r="A34" s="99" t="s">
        <v>50</v>
      </c>
      <c r="B34" s="37"/>
      <c r="C34" s="100" t="s">
        <v>121</v>
      </c>
      <c r="D34" s="109" t="s">
        <v>121</v>
      </c>
      <c r="E34" s="109"/>
      <c r="F34" s="110" t="s">
        <v>121</v>
      </c>
      <c r="G34" s="103" t="s">
        <v>121</v>
      </c>
      <c r="H34" s="104" t="s">
        <v>122</v>
      </c>
      <c r="I34" s="94"/>
      <c r="J34" s="100" t="s">
        <v>121</v>
      </c>
      <c r="K34" s="109" t="s">
        <v>121</v>
      </c>
      <c r="L34" s="109" t="s">
        <v>121</v>
      </c>
      <c r="M34" s="110" t="s">
        <v>121</v>
      </c>
      <c r="N34" s="103" t="s">
        <v>121</v>
      </c>
      <c r="O34" s="104" t="s">
        <v>122</v>
      </c>
      <c r="P34" s="37"/>
      <c r="Q34" s="100" t="s">
        <v>121</v>
      </c>
      <c r="R34" s="109" t="s">
        <v>121</v>
      </c>
      <c r="S34" s="109"/>
      <c r="T34" s="110" t="s">
        <v>121</v>
      </c>
      <c r="U34" s="103" t="s">
        <v>121</v>
      </c>
      <c r="V34" s="104" t="s">
        <v>122</v>
      </c>
      <c r="W34" s="37"/>
      <c r="X34" s="107" t="s">
        <v>121</v>
      </c>
      <c r="Y34" s="96"/>
      <c r="Z34" s="106" t="s">
        <v>121</v>
      </c>
      <c r="AA34" s="104" t="s">
        <v>121</v>
      </c>
      <c r="AB34" s="98"/>
      <c r="AC34" s="98"/>
      <c r="AD34" s="98"/>
      <c r="AE34" s="98"/>
    </row>
    <row r="35" spans="1:31" s="36" customFormat="1" x14ac:dyDescent="0.3">
      <c r="A35" s="99" t="s">
        <v>51</v>
      </c>
      <c r="B35" s="37"/>
      <c r="C35" s="100" t="s">
        <v>121</v>
      </c>
      <c r="D35" s="101">
        <v>306.25100000000003</v>
      </c>
      <c r="E35" s="101"/>
      <c r="F35" s="102">
        <v>306.25100000000003</v>
      </c>
      <c r="G35" s="103">
        <v>-35.726999999999975</v>
      </c>
      <c r="H35" s="104">
        <v>-0.10447163267812543</v>
      </c>
      <c r="I35" s="94"/>
      <c r="J35" s="100" t="s">
        <v>121</v>
      </c>
      <c r="K35" s="101" t="s">
        <v>121</v>
      </c>
      <c r="L35" s="101" t="s">
        <v>121</v>
      </c>
      <c r="M35" s="102" t="s">
        <v>121</v>
      </c>
      <c r="N35" s="103" t="s">
        <v>121</v>
      </c>
      <c r="O35" s="104" t="s">
        <v>122</v>
      </c>
      <c r="P35" s="37"/>
      <c r="Q35" s="100" t="s">
        <v>121</v>
      </c>
      <c r="R35" s="101">
        <v>353.78480000000002</v>
      </c>
      <c r="S35" s="101"/>
      <c r="T35" s="102">
        <v>353.78480000000002</v>
      </c>
      <c r="U35" s="103">
        <v>3.9812999999999761</v>
      </c>
      <c r="V35" s="104">
        <v>1.1381532774829227E-2</v>
      </c>
      <c r="W35" s="37"/>
      <c r="X35" s="107">
        <v>343.75990000000002</v>
      </c>
      <c r="Y35" s="73"/>
      <c r="Z35" s="106">
        <v>-4.3931999999999789</v>
      </c>
      <c r="AA35" s="104">
        <v>-1.2618586478190138E-2</v>
      </c>
      <c r="AB35" s="98"/>
      <c r="AC35" s="98"/>
      <c r="AD35" s="98"/>
      <c r="AE35" s="98"/>
    </row>
    <row r="36" spans="1:31" s="36" customFormat="1" x14ac:dyDescent="0.3">
      <c r="A36" s="99" t="s">
        <v>52</v>
      </c>
      <c r="B36" s="37"/>
      <c r="C36" s="100">
        <v>371.54490000000004</v>
      </c>
      <c r="D36" s="101">
        <v>374.11410000000001</v>
      </c>
      <c r="E36" s="101"/>
      <c r="F36" s="102">
        <v>372.53730000000002</v>
      </c>
      <c r="G36" s="103">
        <v>1.2407999999999788</v>
      </c>
      <c r="H36" s="104">
        <v>3.3418036528757439E-3</v>
      </c>
      <c r="I36" s="94"/>
      <c r="J36" s="100" t="s">
        <v>121</v>
      </c>
      <c r="K36" s="101" t="s">
        <v>121</v>
      </c>
      <c r="L36" s="101" t="s">
        <v>121</v>
      </c>
      <c r="M36" s="102" t="s">
        <v>121</v>
      </c>
      <c r="N36" s="103" t="s">
        <v>121</v>
      </c>
      <c r="O36" s="104" t="s">
        <v>122</v>
      </c>
      <c r="P36" s="37"/>
      <c r="Q36" s="100">
        <v>468.92010000000005</v>
      </c>
      <c r="R36" s="101">
        <v>441.34690000000001</v>
      </c>
      <c r="S36" s="101"/>
      <c r="T36" s="102">
        <v>454.6857</v>
      </c>
      <c r="U36" s="103">
        <v>-6.7741000000000327</v>
      </c>
      <c r="V36" s="104">
        <v>-1.4679718580036727E-2</v>
      </c>
      <c r="W36" s="37"/>
      <c r="X36" s="107">
        <v>372.53730000000002</v>
      </c>
      <c r="Y36" s="73"/>
      <c r="Z36" s="106">
        <v>1.2407999999999788</v>
      </c>
      <c r="AA36" s="104">
        <v>3.3418036528757439E-3</v>
      </c>
      <c r="AB36" s="98"/>
      <c r="AC36" s="98"/>
      <c r="AD36" s="98"/>
      <c r="AE36" s="98"/>
    </row>
    <row r="37" spans="1:31" s="36" customFormat="1" x14ac:dyDescent="0.3">
      <c r="A37" s="99" t="s">
        <v>53</v>
      </c>
      <c r="B37" s="37"/>
      <c r="C37" s="100" t="s">
        <v>121</v>
      </c>
      <c r="D37" s="101">
        <v>336.67009999999999</v>
      </c>
      <c r="E37" s="101"/>
      <c r="F37" s="102">
        <v>336.67009999999999</v>
      </c>
      <c r="G37" s="103">
        <v>3.4277999999999906</v>
      </c>
      <c r="H37" s="104">
        <v>1.0286209163722585E-2</v>
      </c>
      <c r="I37" s="94"/>
      <c r="J37" s="100" t="s">
        <v>121</v>
      </c>
      <c r="K37" s="101" t="s">
        <v>121</v>
      </c>
      <c r="L37" s="101" t="s">
        <v>121</v>
      </c>
      <c r="M37" s="102" t="s">
        <v>121</v>
      </c>
      <c r="N37" s="103" t="s">
        <v>121</v>
      </c>
      <c r="O37" s="104" t="s">
        <v>122</v>
      </c>
      <c r="P37" s="37"/>
      <c r="Q37" s="100" t="s">
        <v>121</v>
      </c>
      <c r="R37" s="101">
        <v>330.49310000000003</v>
      </c>
      <c r="S37" s="101"/>
      <c r="T37" s="102">
        <v>330.49310000000003</v>
      </c>
      <c r="U37" s="103">
        <v>0.74670000000003256</v>
      </c>
      <c r="V37" s="104">
        <v>2.2644674816769267E-3</v>
      </c>
      <c r="W37" s="37"/>
      <c r="X37" s="107">
        <v>336.63060000000002</v>
      </c>
      <c r="Y37" s="73"/>
      <c r="Z37" s="106">
        <v>3.4107000000000198</v>
      </c>
      <c r="AA37" s="104">
        <v>1.0235583168952454E-2</v>
      </c>
      <c r="AB37" s="98"/>
      <c r="AC37" s="98"/>
      <c r="AD37" s="98"/>
      <c r="AE37" s="98"/>
    </row>
    <row r="38" spans="1:31" s="36" customFormat="1" x14ac:dyDescent="0.3">
      <c r="A38" s="99" t="s">
        <v>54</v>
      </c>
      <c r="B38" s="37"/>
      <c r="C38" s="100">
        <v>377.64840000000004</v>
      </c>
      <c r="D38" s="101">
        <v>375.30369999999999</v>
      </c>
      <c r="E38" s="101"/>
      <c r="F38" s="102">
        <v>376.52080000000001</v>
      </c>
      <c r="G38" s="103">
        <v>1.2860999999999763</v>
      </c>
      <c r="H38" s="104">
        <v>3.4274548702451458E-3</v>
      </c>
      <c r="I38" s="94"/>
      <c r="J38" s="100" t="s">
        <v>121</v>
      </c>
      <c r="K38" s="101" t="s">
        <v>121</v>
      </c>
      <c r="L38" s="101" t="s">
        <v>121</v>
      </c>
      <c r="M38" s="102" t="s">
        <v>121</v>
      </c>
      <c r="N38" s="103" t="s">
        <v>121</v>
      </c>
      <c r="O38" s="104" t="s">
        <v>122</v>
      </c>
      <c r="P38" s="37"/>
      <c r="Q38" s="100">
        <v>378.37170000000003</v>
      </c>
      <c r="R38" s="101">
        <v>363.6848</v>
      </c>
      <c r="S38" s="101"/>
      <c r="T38" s="102">
        <v>366.6429</v>
      </c>
      <c r="U38" s="103">
        <v>1.2624999999999886</v>
      </c>
      <c r="V38" s="104">
        <v>3.455303021180087E-3</v>
      </c>
      <c r="W38" s="37"/>
      <c r="X38" s="107">
        <v>372.24760000000003</v>
      </c>
      <c r="Y38" s="73"/>
      <c r="Z38" s="106">
        <v>1.2759000000000356</v>
      </c>
      <c r="AA38" s="104">
        <v>3.4393459123702309E-3</v>
      </c>
      <c r="AB38" s="35"/>
      <c r="AC38" s="35"/>
      <c r="AD38" s="35"/>
      <c r="AE38" s="35"/>
    </row>
    <row r="39" spans="1:31" s="36" customFormat="1" x14ac:dyDescent="0.3">
      <c r="A39" s="99" t="s">
        <v>55</v>
      </c>
      <c r="B39" s="37"/>
      <c r="C39" s="100" t="s">
        <v>121</v>
      </c>
      <c r="D39" s="101">
        <v>307.5976</v>
      </c>
      <c r="E39" s="101"/>
      <c r="F39" s="102">
        <v>307.5976</v>
      </c>
      <c r="G39" s="103">
        <v>-9.960200000000043</v>
      </c>
      <c r="H39" s="104">
        <v>-3.1364998749834019E-2</v>
      </c>
      <c r="I39" s="94"/>
      <c r="J39" s="100" t="s">
        <v>121</v>
      </c>
      <c r="K39" s="101" t="s">
        <v>121</v>
      </c>
      <c r="L39" s="101" t="s">
        <v>121</v>
      </c>
      <c r="M39" s="102" t="s">
        <v>121</v>
      </c>
      <c r="N39" s="103" t="s">
        <v>121</v>
      </c>
      <c r="O39" s="104" t="s">
        <v>122</v>
      </c>
      <c r="P39" s="37"/>
      <c r="Q39" s="100" t="s">
        <v>121</v>
      </c>
      <c r="R39" s="101" t="s">
        <v>121</v>
      </c>
      <c r="S39" s="101"/>
      <c r="T39" s="102" t="s">
        <v>121</v>
      </c>
      <c r="U39" s="103" t="s">
        <v>121</v>
      </c>
      <c r="V39" s="104" t="s">
        <v>122</v>
      </c>
      <c r="W39" s="37"/>
      <c r="X39" s="107">
        <v>307.5976</v>
      </c>
      <c r="Y39" s="73"/>
      <c r="Z39" s="106">
        <v>-10.542300000000012</v>
      </c>
      <c r="AA39" s="104">
        <v>-3.3137308460837546E-2</v>
      </c>
      <c r="AB39" s="98"/>
      <c r="AC39" s="98"/>
      <c r="AD39" s="98"/>
      <c r="AE39" s="98"/>
    </row>
    <row r="40" spans="1:31" s="36" customFormat="1" x14ac:dyDescent="0.3">
      <c r="A40" s="99" t="s">
        <v>56</v>
      </c>
      <c r="B40" s="37"/>
      <c r="C40" s="100" t="s">
        <v>121</v>
      </c>
      <c r="D40" s="101">
        <v>350.19229999999999</v>
      </c>
      <c r="E40" s="101"/>
      <c r="F40" s="102">
        <v>350.19229999999999</v>
      </c>
      <c r="G40" s="103">
        <v>0.19069999999999254</v>
      </c>
      <c r="H40" s="104">
        <v>5.4485465209299765E-4</v>
      </c>
      <c r="I40" s="94"/>
      <c r="J40" s="100" t="s">
        <v>121</v>
      </c>
      <c r="K40" s="101" t="s">
        <v>121</v>
      </c>
      <c r="L40" s="101" t="s">
        <v>121</v>
      </c>
      <c r="M40" s="102" t="s">
        <v>121</v>
      </c>
      <c r="N40" s="103" t="s">
        <v>121</v>
      </c>
      <c r="O40" s="104" t="s">
        <v>122</v>
      </c>
      <c r="P40" s="37"/>
      <c r="Q40" s="100" t="s">
        <v>121</v>
      </c>
      <c r="R40" s="101">
        <v>400.5222</v>
      </c>
      <c r="S40" s="101"/>
      <c r="T40" s="102">
        <v>400.5222</v>
      </c>
      <c r="U40" s="103">
        <v>26.906399999999962</v>
      </c>
      <c r="V40" s="104">
        <v>7.2016226294498151E-2</v>
      </c>
      <c r="W40" s="37"/>
      <c r="X40" s="107">
        <v>353.17180000000002</v>
      </c>
      <c r="Y40" s="73"/>
      <c r="Z40" s="106">
        <v>1.772199999999998</v>
      </c>
      <c r="AA40" s="104">
        <v>5.0432612899957707E-3</v>
      </c>
      <c r="AB40" s="98"/>
      <c r="AC40" s="98"/>
      <c r="AD40" s="98"/>
      <c r="AE40" s="98"/>
    </row>
    <row r="41" spans="1:31" s="36" customFormat="1" x14ac:dyDescent="0.3">
      <c r="A41" s="99" t="s">
        <v>57</v>
      </c>
      <c r="B41" s="37"/>
      <c r="C41" s="100" t="s">
        <v>121</v>
      </c>
      <c r="D41" s="101">
        <v>333.47210000000001</v>
      </c>
      <c r="E41" s="101"/>
      <c r="F41" s="102">
        <v>333.47210000000001</v>
      </c>
      <c r="G41" s="103">
        <v>-3.2246999999999844</v>
      </c>
      <c r="H41" s="104">
        <v>-9.5774596016356094E-3</v>
      </c>
      <c r="I41" s="94"/>
      <c r="J41" s="100" t="s">
        <v>121</v>
      </c>
      <c r="K41" s="101" t="s">
        <v>121</v>
      </c>
      <c r="L41" s="101" t="s">
        <v>121</v>
      </c>
      <c r="M41" s="102" t="s">
        <v>121</v>
      </c>
      <c r="N41" s="103" t="s">
        <v>121</v>
      </c>
      <c r="O41" s="104" t="s">
        <v>122</v>
      </c>
      <c r="P41" s="37"/>
      <c r="Q41" s="100" t="s">
        <v>121</v>
      </c>
      <c r="R41" s="101" t="s">
        <v>121</v>
      </c>
      <c r="S41" s="101"/>
      <c r="T41" s="102" t="s">
        <v>121</v>
      </c>
      <c r="U41" s="103" t="s">
        <v>121</v>
      </c>
      <c r="V41" s="104" t="s">
        <v>122</v>
      </c>
      <c r="W41" s="37"/>
      <c r="X41" s="107">
        <v>333.47210000000001</v>
      </c>
      <c r="Y41" s="73"/>
      <c r="Z41" s="106">
        <v>-3.2246999999999844</v>
      </c>
      <c r="AA41" s="104">
        <v>-9.5774596016356094E-3</v>
      </c>
      <c r="AB41" s="98"/>
      <c r="AC41" s="98"/>
      <c r="AD41" s="98"/>
      <c r="AE41" s="98"/>
    </row>
    <row r="42" spans="1:31" s="36" customFormat="1" x14ac:dyDescent="0.3">
      <c r="A42" s="99" t="s">
        <v>58</v>
      </c>
      <c r="B42" s="37"/>
      <c r="C42" s="100" t="s">
        <v>121</v>
      </c>
      <c r="D42" s="101">
        <v>396.65660000000003</v>
      </c>
      <c r="E42" s="101"/>
      <c r="F42" s="102">
        <v>396.65660000000003</v>
      </c>
      <c r="G42" s="103">
        <v>6.7298999999999864</v>
      </c>
      <c r="H42" s="104">
        <v>1.7259397727829324E-2</v>
      </c>
      <c r="I42" s="94"/>
      <c r="J42" s="100" t="s">
        <v>121</v>
      </c>
      <c r="K42" s="101" t="s">
        <v>121</v>
      </c>
      <c r="L42" s="101" t="s">
        <v>121</v>
      </c>
      <c r="M42" s="102" t="s">
        <v>121</v>
      </c>
      <c r="N42" s="103" t="s">
        <v>121</v>
      </c>
      <c r="O42" s="104" t="s">
        <v>122</v>
      </c>
      <c r="P42" s="37"/>
      <c r="Q42" s="100" t="s">
        <v>121</v>
      </c>
      <c r="R42" s="101" t="s">
        <v>121</v>
      </c>
      <c r="S42" s="101"/>
      <c r="T42" s="102" t="s">
        <v>121</v>
      </c>
      <c r="U42" s="103" t="s">
        <v>121</v>
      </c>
      <c r="V42" s="104" t="s">
        <v>122</v>
      </c>
      <c r="W42" s="37"/>
      <c r="X42" s="107">
        <v>396.65660000000003</v>
      </c>
      <c r="Y42" s="73"/>
      <c r="Z42" s="106">
        <v>6.7298999999999864</v>
      </c>
      <c r="AA42" s="104">
        <v>1.7259397727829324E-2</v>
      </c>
      <c r="AB42" s="98"/>
      <c r="AC42" s="98"/>
      <c r="AD42" s="98"/>
      <c r="AE42" s="98"/>
    </row>
    <row r="43" spans="1:31" s="36" customFormat="1" x14ac:dyDescent="0.3">
      <c r="A43" s="99" t="s">
        <v>59</v>
      </c>
      <c r="B43" s="37"/>
      <c r="C43" s="100" t="s">
        <v>121</v>
      </c>
      <c r="D43" s="101">
        <v>407.75960000000003</v>
      </c>
      <c r="E43" s="101"/>
      <c r="F43" s="102">
        <v>407.75960000000003</v>
      </c>
      <c r="G43" s="103">
        <v>3.5475000000000136</v>
      </c>
      <c r="H43" s="104">
        <v>8.7763330192243468E-3</v>
      </c>
      <c r="I43" s="94"/>
      <c r="J43" s="100" t="s">
        <v>121</v>
      </c>
      <c r="K43" s="101" t="s">
        <v>121</v>
      </c>
      <c r="L43" s="101" t="s">
        <v>121</v>
      </c>
      <c r="M43" s="102" t="s">
        <v>121</v>
      </c>
      <c r="N43" s="103" t="s">
        <v>121</v>
      </c>
      <c r="O43" s="104" t="s">
        <v>122</v>
      </c>
      <c r="P43" s="37"/>
      <c r="Q43" s="100" t="s">
        <v>121</v>
      </c>
      <c r="R43" s="101">
        <v>462.04430000000002</v>
      </c>
      <c r="S43" s="101"/>
      <c r="T43" s="102">
        <v>462.04430000000002</v>
      </c>
      <c r="U43" s="103">
        <v>14.723000000000013</v>
      </c>
      <c r="V43" s="104">
        <v>3.2913702074996234E-2</v>
      </c>
      <c r="W43" s="37"/>
      <c r="X43" s="107">
        <v>414.08920000000001</v>
      </c>
      <c r="Y43" s="73"/>
      <c r="Z43" s="106">
        <v>4.8505999999999858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60</v>
      </c>
      <c r="B44" s="37"/>
      <c r="C44" s="100"/>
      <c r="D44" s="109"/>
      <c r="E44" s="101"/>
      <c r="F44" s="110"/>
      <c r="G44" s="103"/>
      <c r="H44" s="104"/>
      <c r="I44" s="111"/>
      <c r="J44" s="100">
        <v>415.58240000000001</v>
      </c>
      <c r="K44" s="101">
        <v>435.37390000000005</v>
      </c>
      <c r="L44" s="101" t="s">
        <v>121</v>
      </c>
      <c r="M44" s="110">
        <v>429.1404</v>
      </c>
      <c r="N44" s="103">
        <v>-2.075300000000027</v>
      </c>
      <c r="O44" s="104">
        <v>-4.812672636919358E-3</v>
      </c>
      <c r="P44" s="37"/>
      <c r="Q44" s="100" t="s">
        <v>121</v>
      </c>
      <c r="R44" s="109" t="s">
        <v>121</v>
      </c>
      <c r="S44" s="101"/>
      <c r="T44" s="110" t="s">
        <v>121</v>
      </c>
      <c r="U44" s="103" t="s">
        <v>121</v>
      </c>
      <c r="V44" s="104" t="s">
        <v>122</v>
      </c>
      <c r="W44" s="37"/>
      <c r="X44" s="107">
        <v>429.1404</v>
      </c>
      <c r="Y44" s="73"/>
      <c r="Z44" s="106">
        <v>-2.075300000000027</v>
      </c>
      <c r="AA44" s="104">
        <v>-4.812672636919358E-3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61</v>
      </c>
      <c r="B45" s="37"/>
      <c r="C45" s="113"/>
      <c r="D45" s="114"/>
      <c r="E45" s="114"/>
      <c r="F45" s="115"/>
      <c r="G45" s="116"/>
      <c r="H45" s="117"/>
      <c r="I45" s="111"/>
      <c r="J45" s="113">
        <v>386.96960000000001</v>
      </c>
      <c r="K45" s="114">
        <v>407.27360000000004</v>
      </c>
      <c r="L45" s="114">
        <v>421.07769999999999</v>
      </c>
      <c r="M45" s="115">
        <v>406.49330000000003</v>
      </c>
      <c r="N45" s="116">
        <v>-2.4825999999999908</v>
      </c>
      <c r="O45" s="117">
        <v>-6.0702843370477105E-3</v>
      </c>
      <c r="P45" s="37"/>
      <c r="Q45" s="113" t="s">
        <v>121</v>
      </c>
      <c r="R45" s="114" t="s">
        <v>121</v>
      </c>
      <c r="S45" s="114"/>
      <c r="T45" s="115" t="s">
        <v>121</v>
      </c>
      <c r="U45" s="116" t="s">
        <v>121</v>
      </c>
      <c r="V45" s="117" t="s">
        <v>122</v>
      </c>
      <c r="W45" s="37"/>
      <c r="X45" s="118">
        <v>406.49330000000003</v>
      </c>
      <c r="Y45" s="73"/>
      <c r="Z45" s="119">
        <v>-2.4825999999999908</v>
      </c>
      <c r="AA45" s="117">
        <v>-6.0702843370477105E-3</v>
      </c>
      <c r="AB45" s="35"/>
      <c r="AC45" s="35"/>
      <c r="AD45" s="35"/>
      <c r="AE45" s="35"/>
    </row>
    <row r="46" spans="1:31" x14ac:dyDescent="0.3">
      <c r="A46" s="120" t="s">
        <v>62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63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F41" activePane="bottomRight" state="frozen"/>
      <selection activeCell="AA3" sqref="AA3"/>
      <selection pane="topRight" activeCell="AA3" sqref="AA3"/>
      <selection pane="bottomLeft" activeCell="AA3" sqref="AA3"/>
      <selection pane="bottomRight" activeCell="Z54" sqref="Z54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42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5</v>
      </c>
      <c r="AD3" s="127">
        <v>43388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6</v>
      </c>
      <c r="AD4" s="130">
        <f>+AD3+6</f>
        <v>43394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66</v>
      </c>
      <c r="B9" s="140" t="s">
        <v>33</v>
      </c>
      <c r="C9" s="141" t="s">
        <v>34</v>
      </c>
      <c r="D9" s="141" t="s">
        <v>35</v>
      </c>
      <c r="E9" s="141" t="s">
        <v>36</v>
      </c>
      <c r="F9" s="141" t="s">
        <v>37</v>
      </c>
      <c r="G9" s="141" t="s">
        <v>38</v>
      </c>
      <c r="H9" s="141" t="s">
        <v>39</v>
      </c>
      <c r="I9" s="141" t="s">
        <v>40</v>
      </c>
      <c r="J9" s="141" t="s">
        <v>41</v>
      </c>
      <c r="K9" s="141" t="s">
        <v>42</v>
      </c>
      <c r="L9" s="141" t="s">
        <v>43</v>
      </c>
      <c r="M9" s="141" t="s">
        <v>44</v>
      </c>
      <c r="N9" s="141" t="s">
        <v>45</v>
      </c>
      <c r="O9" s="141" t="s">
        <v>46</v>
      </c>
      <c r="P9" s="141" t="s">
        <v>47</v>
      </c>
      <c r="Q9" s="141" t="s">
        <v>48</v>
      </c>
      <c r="R9" s="141" t="s">
        <v>49</v>
      </c>
      <c r="S9" s="141" t="s">
        <v>50</v>
      </c>
      <c r="T9" s="141" t="s">
        <v>51</v>
      </c>
      <c r="U9" s="141" t="s">
        <v>52</v>
      </c>
      <c r="V9" s="141" t="s">
        <v>53</v>
      </c>
      <c r="W9" s="141" t="s">
        <v>54</v>
      </c>
      <c r="X9" s="141" t="s">
        <v>55</v>
      </c>
      <c r="Y9" s="141" t="s">
        <v>56</v>
      </c>
      <c r="Z9" s="141" t="s">
        <v>57</v>
      </c>
      <c r="AA9" s="141" t="s">
        <v>58</v>
      </c>
      <c r="AB9" s="141" t="s">
        <v>59</v>
      </c>
      <c r="AC9" s="141" t="s">
        <v>67</v>
      </c>
      <c r="AD9" s="142" t="s">
        <v>68</v>
      </c>
      <c r="AE9" s="143" t="s">
        <v>69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25</v>
      </c>
      <c r="AF10" s="149" t="s">
        <v>26</v>
      </c>
    </row>
    <row r="11" spans="1:32" s="98" customFormat="1" ht="12" customHeight="1" x14ac:dyDescent="0.3">
      <c r="A11" s="150" t="s">
        <v>70</v>
      </c>
      <c r="B11" s="151" t="s">
        <v>121</v>
      </c>
      <c r="C11" s="152" t="s">
        <v>121</v>
      </c>
      <c r="D11" s="152" t="s">
        <v>121</v>
      </c>
      <c r="E11" s="152">
        <v>364.4479</v>
      </c>
      <c r="F11" s="152" t="s">
        <v>121</v>
      </c>
      <c r="G11" s="152" t="s">
        <v>121</v>
      </c>
      <c r="H11" s="152" t="s">
        <v>121</v>
      </c>
      <c r="I11" s="152" t="s">
        <v>121</v>
      </c>
      <c r="J11" s="152">
        <v>406.26</v>
      </c>
      <c r="K11" s="152" t="s">
        <v>121</v>
      </c>
      <c r="L11" s="152" t="s">
        <v>121</v>
      </c>
      <c r="M11" s="152">
        <v>482.23</v>
      </c>
      <c r="N11" s="152" t="s">
        <v>121</v>
      </c>
      <c r="O11" s="152" t="s">
        <v>121</v>
      </c>
      <c r="P11" s="152" t="s">
        <v>121</v>
      </c>
      <c r="Q11" s="152" t="s">
        <v>121</v>
      </c>
      <c r="R11" s="152" t="s">
        <v>121</v>
      </c>
      <c r="S11" s="152" t="s">
        <v>121</v>
      </c>
      <c r="T11" s="152">
        <v>353</v>
      </c>
      <c r="U11" s="152">
        <v>496.18</v>
      </c>
      <c r="V11" s="152" t="s">
        <v>121</v>
      </c>
      <c r="W11" s="152">
        <v>399.8</v>
      </c>
      <c r="X11" s="152" t="s">
        <v>121</v>
      </c>
      <c r="Y11" s="152">
        <v>361.53</v>
      </c>
      <c r="Z11" s="152" t="s">
        <v>121</v>
      </c>
      <c r="AA11" s="152" t="s">
        <v>121</v>
      </c>
      <c r="AB11" s="152" t="s">
        <v>121</v>
      </c>
      <c r="AC11" s="152">
        <v>305.4205</v>
      </c>
      <c r="AD11" s="153">
        <v>414.07240000000002</v>
      </c>
      <c r="AE11" s="154">
        <v>-3.9150000000000205</v>
      </c>
      <c r="AF11" s="155">
        <v>-9.3663110419118373E-3</v>
      </c>
    </row>
    <row r="12" spans="1:32" s="98" customFormat="1" ht="12" customHeight="1" x14ac:dyDescent="0.3">
      <c r="A12" s="150" t="s">
        <v>71</v>
      </c>
      <c r="B12" s="152" t="s">
        <v>121</v>
      </c>
      <c r="C12" s="152" t="s">
        <v>121</v>
      </c>
      <c r="D12" s="152" t="s">
        <v>121</v>
      </c>
      <c r="E12" s="152">
        <v>364.85</v>
      </c>
      <c r="F12" s="152" t="s">
        <v>121</v>
      </c>
      <c r="G12" s="152" t="s">
        <v>121</v>
      </c>
      <c r="H12" s="152" t="s">
        <v>121</v>
      </c>
      <c r="I12" s="152" t="s">
        <v>121</v>
      </c>
      <c r="J12" s="152">
        <v>401.65</v>
      </c>
      <c r="K12" s="152" t="s">
        <v>121</v>
      </c>
      <c r="L12" s="152" t="s">
        <v>121</v>
      </c>
      <c r="M12" s="152" t="s">
        <v>121</v>
      </c>
      <c r="N12" s="152" t="s">
        <v>121</v>
      </c>
      <c r="O12" s="152" t="s">
        <v>121</v>
      </c>
      <c r="P12" s="152" t="s">
        <v>121</v>
      </c>
      <c r="Q12" s="152" t="s">
        <v>121</v>
      </c>
      <c r="R12" s="152" t="s">
        <v>121</v>
      </c>
      <c r="S12" s="152" t="s">
        <v>121</v>
      </c>
      <c r="T12" s="152">
        <v>354</v>
      </c>
      <c r="U12" s="152">
        <v>489.5</v>
      </c>
      <c r="V12" s="152" t="s">
        <v>121</v>
      </c>
      <c r="W12" s="152">
        <v>396</v>
      </c>
      <c r="X12" s="152" t="s">
        <v>121</v>
      </c>
      <c r="Y12" s="152" t="s">
        <v>121</v>
      </c>
      <c r="Z12" s="152" t="s">
        <v>121</v>
      </c>
      <c r="AA12" s="152" t="s">
        <v>121</v>
      </c>
      <c r="AB12" s="152" t="s">
        <v>121</v>
      </c>
      <c r="AC12" s="152">
        <v>347.26530000000002</v>
      </c>
      <c r="AD12" s="153">
        <v>390.6524</v>
      </c>
      <c r="AE12" s="154">
        <v>-8.850400000000036</v>
      </c>
      <c r="AF12" s="155">
        <v>-2.2153536846300038E-2</v>
      </c>
    </row>
    <row r="13" spans="1:32" s="98" customFormat="1" ht="12" customHeight="1" x14ac:dyDescent="0.3">
      <c r="A13" s="150" t="s">
        <v>72</v>
      </c>
      <c r="B13" s="152" t="s">
        <v>121</v>
      </c>
      <c r="C13" s="152" t="s">
        <v>121</v>
      </c>
      <c r="D13" s="152" t="s">
        <v>121</v>
      </c>
      <c r="E13" s="152">
        <v>360.56080000000003</v>
      </c>
      <c r="F13" s="152" t="s">
        <v>121</v>
      </c>
      <c r="G13" s="152" t="s">
        <v>121</v>
      </c>
      <c r="H13" s="152" t="s">
        <v>121</v>
      </c>
      <c r="I13" s="152" t="s">
        <v>121</v>
      </c>
      <c r="J13" s="152">
        <v>392.39</v>
      </c>
      <c r="K13" s="152" t="s">
        <v>121</v>
      </c>
      <c r="L13" s="152" t="s">
        <v>121</v>
      </c>
      <c r="M13" s="152">
        <v>371.46</v>
      </c>
      <c r="N13" s="152" t="s">
        <v>121</v>
      </c>
      <c r="O13" s="152">
        <v>201.96</v>
      </c>
      <c r="P13" s="152" t="s">
        <v>121</v>
      </c>
      <c r="Q13" s="152" t="s">
        <v>121</v>
      </c>
      <c r="R13" s="152" t="s">
        <v>121</v>
      </c>
      <c r="S13" s="152" t="s">
        <v>121</v>
      </c>
      <c r="T13" s="152">
        <v>363</v>
      </c>
      <c r="U13" s="152">
        <v>449.72</v>
      </c>
      <c r="V13" s="152">
        <v>335.64879999999999</v>
      </c>
      <c r="W13" s="152">
        <v>362</v>
      </c>
      <c r="X13" s="152" t="s">
        <v>121</v>
      </c>
      <c r="Y13" s="152">
        <v>406.53</v>
      </c>
      <c r="Z13" s="152" t="s">
        <v>121</v>
      </c>
      <c r="AA13" s="152" t="s">
        <v>121</v>
      </c>
      <c r="AB13" s="152">
        <v>439.89820000000003</v>
      </c>
      <c r="AC13" s="152" t="s">
        <v>121</v>
      </c>
      <c r="AD13" s="153">
        <v>378.04570000000001</v>
      </c>
      <c r="AE13" s="154">
        <v>-3.1227000000000089</v>
      </c>
      <c r="AF13" s="155">
        <v>-8.1924419757776583E-3</v>
      </c>
    </row>
    <row r="14" spans="1:32" s="98" customFormat="1" ht="12" customHeight="1" x14ac:dyDescent="0.3">
      <c r="A14" s="150" t="s">
        <v>73</v>
      </c>
      <c r="B14" s="156" t="s">
        <v>121</v>
      </c>
      <c r="C14" s="156" t="s">
        <v>121</v>
      </c>
      <c r="D14" s="156" t="s">
        <v>121</v>
      </c>
      <c r="E14" s="156">
        <v>359.08640000000003</v>
      </c>
      <c r="F14" s="156" t="s">
        <v>121</v>
      </c>
      <c r="G14" s="156" t="s">
        <v>121</v>
      </c>
      <c r="H14" s="156" t="s">
        <v>121</v>
      </c>
      <c r="I14" s="156" t="s">
        <v>121</v>
      </c>
      <c r="J14" s="156">
        <v>388.5</v>
      </c>
      <c r="K14" s="156" t="s">
        <v>121</v>
      </c>
      <c r="L14" s="156" t="s">
        <v>121</v>
      </c>
      <c r="M14" s="156" t="s">
        <v>121</v>
      </c>
      <c r="N14" s="156" t="s">
        <v>121</v>
      </c>
      <c r="O14" s="156" t="s">
        <v>121</v>
      </c>
      <c r="P14" s="156" t="s">
        <v>124</v>
      </c>
      <c r="Q14" s="156" t="s">
        <v>121</v>
      </c>
      <c r="R14" s="156" t="s">
        <v>121</v>
      </c>
      <c r="S14" s="156" t="s">
        <v>121</v>
      </c>
      <c r="T14" s="156">
        <v>352</v>
      </c>
      <c r="U14" s="156">
        <v>437.82</v>
      </c>
      <c r="V14" s="156">
        <v>330.29520000000002</v>
      </c>
      <c r="W14" s="156">
        <v>381.1</v>
      </c>
      <c r="X14" s="156" t="s">
        <v>121</v>
      </c>
      <c r="Y14" s="156" t="s">
        <v>121</v>
      </c>
      <c r="Z14" s="156" t="s">
        <v>121</v>
      </c>
      <c r="AA14" s="156" t="s">
        <v>121</v>
      </c>
      <c r="AB14" s="156">
        <v>481.38340000000005</v>
      </c>
      <c r="AC14" s="156" t="s">
        <v>121</v>
      </c>
      <c r="AD14" s="157">
        <v>370.60890000000001</v>
      </c>
      <c r="AE14" s="158">
        <v>1.8399000000000001</v>
      </c>
      <c r="AF14" s="159">
        <v>4.9893022461215556E-3</v>
      </c>
    </row>
    <row r="15" spans="1:32" s="98" customFormat="1" ht="12" customHeight="1" x14ac:dyDescent="0.3">
      <c r="A15" s="150" t="s">
        <v>74</v>
      </c>
      <c r="B15" s="152" t="s">
        <v>121</v>
      </c>
      <c r="C15" s="152" t="s">
        <v>121</v>
      </c>
      <c r="D15" s="152">
        <v>199.9325</v>
      </c>
      <c r="E15" s="152">
        <v>346.62090000000001</v>
      </c>
      <c r="F15" s="152" t="s">
        <v>121</v>
      </c>
      <c r="G15" s="152" t="s">
        <v>124</v>
      </c>
      <c r="H15" s="152" t="s">
        <v>121</v>
      </c>
      <c r="I15" s="152">
        <v>403.33</v>
      </c>
      <c r="J15" s="152">
        <v>324.13</v>
      </c>
      <c r="K15" s="152" t="s">
        <v>121</v>
      </c>
      <c r="L15" s="152" t="s">
        <v>121</v>
      </c>
      <c r="M15" s="152">
        <v>454.51</v>
      </c>
      <c r="N15" s="152" t="s">
        <v>121</v>
      </c>
      <c r="O15" s="152">
        <v>199.45</v>
      </c>
      <c r="P15" s="152" t="s">
        <v>121</v>
      </c>
      <c r="Q15" s="152" t="s">
        <v>121</v>
      </c>
      <c r="R15" s="152" t="s">
        <v>121</v>
      </c>
      <c r="S15" s="152" t="s">
        <v>121</v>
      </c>
      <c r="T15" s="152">
        <v>327</v>
      </c>
      <c r="U15" s="152">
        <v>377.42</v>
      </c>
      <c r="V15" s="152">
        <v>291.8888</v>
      </c>
      <c r="W15" s="152">
        <v>337.2</v>
      </c>
      <c r="X15" s="152">
        <v>285.31950000000001</v>
      </c>
      <c r="Y15" s="152" t="s">
        <v>121</v>
      </c>
      <c r="Z15" s="152" t="s">
        <v>121</v>
      </c>
      <c r="AA15" s="152" t="s">
        <v>121</v>
      </c>
      <c r="AB15" s="152">
        <v>444.63660000000004</v>
      </c>
      <c r="AC15" s="152" t="s">
        <v>121</v>
      </c>
      <c r="AD15" s="153">
        <v>348.6438</v>
      </c>
      <c r="AE15" s="154">
        <v>2.4159999999999968</v>
      </c>
      <c r="AF15" s="155">
        <v>6.9780647307928385E-3</v>
      </c>
    </row>
    <row r="16" spans="1:32" s="98" customFormat="1" ht="12" customHeight="1" thickBot="1" x14ac:dyDescent="0.35">
      <c r="A16" s="150" t="s">
        <v>75</v>
      </c>
      <c r="B16" s="152" t="s">
        <v>121</v>
      </c>
      <c r="C16" s="152" t="s">
        <v>121</v>
      </c>
      <c r="D16" s="152" t="s">
        <v>121</v>
      </c>
      <c r="E16" s="152">
        <v>348.49740000000003</v>
      </c>
      <c r="F16" s="152" t="s">
        <v>121</v>
      </c>
      <c r="G16" s="152" t="s">
        <v>121</v>
      </c>
      <c r="H16" s="152" t="s">
        <v>121</v>
      </c>
      <c r="I16" s="152" t="s">
        <v>121</v>
      </c>
      <c r="J16" s="152">
        <v>347.04</v>
      </c>
      <c r="K16" s="152" t="s">
        <v>121</v>
      </c>
      <c r="L16" s="152" t="s">
        <v>121</v>
      </c>
      <c r="M16" s="152" t="s">
        <v>121</v>
      </c>
      <c r="N16" s="152" t="s">
        <v>121</v>
      </c>
      <c r="O16" s="152" t="s">
        <v>121</v>
      </c>
      <c r="P16" s="152" t="s">
        <v>121</v>
      </c>
      <c r="Q16" s="152" t="s">
        <v>121</v>
      </c>
      <c r="R16" s="152" t="s">
        <v>121</v>
      </c>
      <c r="S16" s="152" t="s">
        <v>121</v>
      </c>
      <c r="T16" s="152">
        <v>325</v>
      </c>
      <c r="U16" s="152" t="s">
        <v>121</v>
      </c>
      <c r="V16" s="152">
        <v>294.91470000000004</v>
      </c>
      <c r="W16" s="152">
        <v>360.7</v>
      </c>
      <c r="X16" s="152">
        <v>269.16730000000001</v>
      </c>
      <c r="Y16" s="152" t="s">
        <v>121</v>
      </c>
      <c r="Z16" s="152" t="s">
        <v>121</v>
      </c>
      <c r="AA16" s="152" t="s">
        <v>121</v>
      </c>
      <c r="AB16" s="152">
        <v>470.55280000000005</v>
      </c>
      <c r="AC16" s="152" t="s">
        <v>121</v>
      </c>
      <c r="AD16" s="153">
        <v>337.92900000000003</v>
      </c>
      <c r="AE16" s="154">
        <v>2.0754000000000019</v>
      </c>
      <c r="AF16" s="155">
        <v>6.1794782012162498E-3</v>
      </c>
    </row>
    <row r="17" spans="1:32" s="165" customFormat="1" ht="12" customHeight="1" thickBot="1" x14ac:dyDescent="0.35">
      <c r="A17" s="160" t="s">
        <v>76</v>
      </c>
      <c r="B17" s="161" t="s">
        <v>121</v>
      </c>
      <c r="C17" s="161" t="s">
        <v>121</v>
      </c>
      <c r="D17" s="161">
        <v>199.9325</v>
      </c>
      <c r="E17" s="161">
        <v>350.38380000000001</v>
      </c>
      <c r="F17" s="161" t="s">
        <v>121</v>
      </c>
      <c r="G17" s="161" t="s">
        <v>124</v>
      </c>
      <c r="H17" s="161" t="s">
        <v>121</v>
      </c>
      <c r="I17" s="161">
        <v>403.33</v>
      </c>
      <c r="J17" s="161">
        <v>399.63330000000002</v>
      </c>
      <c r="K17" s="161" t="s">
        <v>121</v>
      </c>
      <c r="L17" s="161" t="s">
        <v>121</v>
      </c>
      <c r="M17" s="161">
        <v>426.8365</v>
      </c>
      <c r="N17" s="161" t="s">
        <v>121</v>
      </c>
      <c r="O17" s="161">
        <v>199.91210000000001</v>
      </c>
      <c r="P17" s="161" t="s">
        <v>124</v>
      </c>
      <c r="Q17" s="161" t="s">
        <v>121</v>
      </c>
      <c r="R17" s="161" t="s">
        <v>121</v>
      </c>
      <c r="S17" s="161" t="s">
        <v>121</v>
      </c>
      <c r="T17" s="161">
        <v>330.36619999999999</v>
      </c>
      <c r="U17" s="161">
        <v>450.12800000000004</v>
      </c>
      <c r="V17" s="161">
        <v>305.13630000000001</v>
      </c>
      <c r="W17" s="161">
        <v>352.77610000000004</v>
      </c>
      <c r="X17" s="161">
        <v>283.03149999999999</v>
      </c>
      <c r="Y17" s="161">
        <v>401.0179</v>
      </c>
      <c r="Z17" s="161" t="s">
        <v>121</v>
      </c>
      <c r="AA17" s="161" t="s">
        <v>121</v>
      </c>
      <c r="AB17" s="161">
        <v>453.48670000000004</v>
      </c>
      <c r="AC17" s="161">
        <v>326.70650000000001</v>
      </c>
      <c r="AD17" s="162">
        <v>369.57249999999999</v>
      </c>
      <c r="AE17" s="163">
        <v>-0.62640000000004648</v>
      </c>
      <c r="AF17" s="164">
        <v>-1.6920633745806548E-3</v>
      </c>
    </row>
    <row r="18" spans="1:32" s="98" customFormat="1" ht="12" customHeight="1" x14ac:dyDescent="0.3">
      <c r="A18" s="150" t="s">
        <v>77</v>
      </c>
      <c r="B18" s="151">
        <v>364.57</v>
      </c>
      <c r="C18" s="151" t="s">
        <v>121</v>
      </c>
      <c r="D18" s="151">
        <v>340.56270000000001</v>
      </c>
      <c r="E18" s="151">
        <v>369.40730000000002</v>
      </c>
      <c r="F18" s="151">
        <v>399.09</v>
      </c>
      <c r="G18" s="151" t="s">
        <v>124</v>
      </c>
      <c r="H18" s="151">
        <v>375.99</v>
      </c>
      <c r="I18" s="151">
        <v>466.33</v>
      </c>
      <c r="J18" s="151">
        <v>390.23</v>
      </c>
      <c r="K18" s="151">
        <v>404</v>
      </c>
      <c r="L18" s="151">
        <v>359.8501</v>
      </c>
      <c r="M18" s="151">
        <v>417.8</v>
      </c>
      <c r="N18" s="151" t="s">
        <v>121</v>
      </c>
      <c r="O18" s="151" t="s">
        <v>121</v>
      </c>
      <c r="P18" s="151">
        <v>301.72000000000003</v>
      </c>
      <c r="Q18" s="151">
        <v>412.4</v>
      </c>
      <c r="R18" s="151" t="s">
        <v>121</v>
      </c>
      <c r="S18" s="151" t="s">
        <v>121</v>
      </c>
      <c r="T18" s="151" t="s">
        <v>121</v>
      </c>
      <c r="U18" s="151">
        <v>389.94</v>
      </c>
      <c r="V18" s="151">
        <v>351.01140000000004</v>
      </c>
      <c r="W18" s="151">
        <v>398.8</v>
      </c>
      <c r="X18" s="151" t="s">
        <v>121</v>
      </c>
      <c r="Y18" s="151">
        <v>358.29</v>
      </c>
      <c r="Z18" s="151" t="s">
        <v>124</v>
      </c>
      <c r="AA18" s="151">
        <v>423.55</v>
      </c>
      <c r="AB18" s="151">
        <v>407.50300000000004</v>
      </c>
      <c r="AC18" s="151">
        <v>407.5652</v>
      </c>
      <c r="AD18" s="153">
        <v>400.34130000000005</v>
      </c>
      <c r="AE18" s="154">
        <v>2.3507000000000176</v>
      </c>
      <c r="AF18" s="155">
        <v>5.9064209054184129E-3</v>
      </c>
    </row>
    <row r="19" spans="1:32" s="98" customFormat="1" ht="12" customHeight="1" x14ac:dyDescent="0.3">
      <c r="A19" s="150" t="s">
        <v>78</v>
      </c>
      <c r="B19" s="152">
        <v>342.97</v>
      </c>
      <c r="C19" s="152" t="s">
        <v>121</v>
      </c>
      <c r="D19" s="152">
        <v>342.76910000000004</v>
      </c>
      <c r="E19" s="152">
        <v>365.52020000000005</v>
      </c>
      <c r="F19" s="152">
        <v>396.42</v>
      </c>
      <c r="G19" s="152" t="s">
        <v>121</v>
      </c>
      <c r="H19" s="152">
        <v>376.36</v>
      </c>
      <c r="I19" s="152">
        <v>464.63</v>
      </c>
      <c r="J19" s="152">
        <v>388.9</v>
      </c>
      <c r="K19" s="152">
        <v>385</v>
      </c>
      <c r="L19" s="152">
        <v>361.60210000000001</v>
      </c>
      <c r="M19" s="152">
        <v>415.76</v>
      </c>
      <c r="N19" s="152" t="s">
        <v>121</v>
      </c>
      <c r="O19" s="152" t="s">
        <v>121</v>
      </c>
      <c r="P19" s="152" t="s">
        <v>124</v>
      </c>
      <c r="Q19" s="152">
        <v>387.1</v>
      </c>
      <c r="R19" s="152" t="s">
        <v>121</v>
      </c>
      <c r="S19" s="152" t="s">
        <v>121</v>
      </c>
      <c r="T19" s="152">
        <v>356</v>
      </c>
      <c r="U19" s="152">
        <v>391.8</v>
      </c>
      <c r="V19" s="152">
        <v>351.01140000000004</v>
      </c>
      <c r="W19" s="152">
        <v>396</v>
      </c>
      <c r="X19" s="152" t="s">
        <v>121</v>
      </c>
      <c r="Y19" s="152">
        <v>357.33</v>
      </c>
      <c r="Z19" s="152" t="s">
        <v>124</v>
      </c>
      <c r="AA19" s="152">
        <v>407.26</v>
      </c>
      <c r="AB19" s="152">
        <v>415.43260000000004</v>
      </c>
      <c r="AC19" s="152">
        <v>409.67959999999999</v>
      </c>
      <c r="AD19" s="153">
        <v>391.17099999999999</v>
      </c>
      <c r="AE19" s="154">
        <v>1.3104999999999905</v>
      </c>
      <c r="AF19" s="155">
        <v>3.3614587782039742E-3</v>
      </c>
    </row>
    <row r="20" spans="1:32" s="98" customFormat="1" ht="12" customHeight="1" x14ac:dyDescent="0.3">
      <c r="A20" s="150" t="s">
        <v>79</v>
      </c>
      <c r="B20" s="152">
        <v>325.12</v>
      </c>
      <c r="C20" s="152" t="s">
        <v>121</v>
      </c>
      <c r="D20" s="152">
        <v>329.99510000000004</v>
      </c>
      <c r="E20" s="152">
        <v>349.03360000000004</v>
      </c>
      <c r="F20" s="152">
        <v>393.41</v>
      </c>
      <c r="G20" s="152" t="s">
        <v>124</v>
      </c>
      <c r="H20" s="152">
        <v>364.32</v>
      </c>
      <c r="I20" s="152">
        <v>420.12</v>
      </c>
      <c r="J20" s="152">
        <v>373.74</v>
      </c>
      <c r="K20" s="152">
        <v>374</v>
      </c>
      <c r="L20" s="152">
        <v>356.48070000000001</v>
      </c>
      <c r="M20" s="152">
        <v>370.08</v>
      </c>
      <c r="N20" s="152" t="s">
        <v>121</v>
      </c>
      <c r="O20" s="152">
        <v>245.05</v>
      </c>
      <c r="P20" s="152">
        <v>283.14</v>
      </c>
      <c r="Q20" s="152">
        <v>376.6</v>
      </c>
      <c r="R20" s="152">
        <v>252.2791</v>
      </c>
      <c r="S20" s="152" t="s">
        <v>121</v>
      </c>
      <c r="T20" s="152">
        <v>340</v>
      </c>
      <c r="U20" s="152">
        <v>376.63</v>
      </c>
      <c r="V20" s="152">
        <v>340.07140000000004</v>
      </c>
      <c r="W20" s="152">
        <v>375.4</v>
      </c>
      <c r="X20" s="152">
        <v>298.54000000000002</v>
      </c>
      <c r="Y20" s="152">
        <v>352.01</v>
      </c>
      <c r="Z20" s="152">
        <v>336.13</v>
      </c>
      <c r="AA20" s="152">
        <v>402.47</v>
      </c>
      <c r="AB20" s="152">
        <v>410.98430000000002</v>
      </c>
      <c r="AC20" s="152">
        <v>399.68310000000002</v>
      </c>
      <c r="AD20" s="153">
        <v>374.94650000000001</v>
      </c>
      <c r="AE20" s="154">
        <v>0.97809999999998354</v>
      </c>
      <c r="AF20" s="155">
        <v>2.6154616272390488E-3</v>
      </c>
    </row>
    <row r="21" spans="1:32" s="98" customFormat="1" ht="12" customHeight="1" x14ac:dyDescent="0.3">
      <c r="A21" s="150" t="s">
        <v>80</v>
      </c>
      <c r="B21" s="156">
        <v>301.60000000000002</v>
      </c>
      <c r="C21" s="156" t="s">
        <v>121</v>
      </c>
      <c r="D21" s="156">
        <v>329.99510000000004</v>
      </c>
      <c r="E21" s="156">
        <v>353.85890000000001</v>
      </c>
      <c r="F21" s="156">
        <v>388.87</v>
      </c>
      <c r="G21" s="156" t="s">
        <v>124</v>
      </c>
      <c r="H21" s="156">
        <v>366.11</v>
      </c>
      <c r="I21" s="156" t="s">
        <v>121</v>
      </c>
      <c r="J21" s="156">
        <v>376.02</v>
      </c>
      <c r="K21" s="156">
        <v>368</v>
      </c>
      <c r="L21" s="156">
        <v>355.26769999999999</v>
      </c>
      <c r="M21" s="156">
        <v>408.02</v>
      </c>
      <c r="N21" s="156" t="s">
        <v>121</v>
      </c>
      <c r="O21" s="156">
        <v>224.78</v>
      </c>
      <c r="P21" s="156">
        <v>285.85000000000002</v>
      </c>
      <c r="Q21" s="156">
        <v>360.84</v>
      </c>
      <c r="R21" s="156" t="s">
        <v>121</v>
      </c>
      <c r="S21" s="156" t="s">
        <v>121</v>
      </c>
      <c r="T21" s="156">
        <v>281</v>
      </c>
      <c r="U21" s="156">
        <v>382.1</v>
      </c>
      <c r="V21" s="156">
        <v>338.44200000000001</v>
      </c>
      <c r="W21" s="156">
        <v>384.9</v>
      </c>
      <c r="X21" s="156">
        <v>341.9153</v>
      </c>
      <c r="Y21" s="156">
        <v>357.81</v>
      </c>
      <c r="Z21" s="156">
        <v>343.46</v>
      </c>
      <c r="AA21" s="156">
        <v>396.78</v>
      </c>
      <c r="AB21" s="156">
        <v>408.85680000000002</v>
      </c>
      <c r="AC21" s="156">
        <v>407.49720000000002</v>
      </c>
      <c r="AD21" s="157">
        <v>376.30220000000003</v>
      </c>
      <c r="AE21" s="158">
        <v>1.7658999999999878</v>
      </c>
      <c r="AF21" s="159">
        <v>4.7148967937152893E-3</v>
      </c>
    </row>
    <row r="22" spans="1:32" s="98" customFormat="1" ht="12" customHeight="1" x14ac:dyDescent="0.3">
      <c r="A22" s="150" t="s">
        <v>81</v>
      </c>
      <c r="B22" s="152">
        <v>295.04000000000002</v>
      </c>
      <c r="C22" s="152">
        <v>313.03810000000004</v>
      </c>
      <c r="D22" s="152">
        <v>307.54390000000001</v>
      </c>
      <c r="E22" s="152">
        <v>325.8451</v>
      </c>
      <c r="F22" s="152">
        <v>350.71</v>
      </c>
      <c r="G22" s="152">
        <v>265.51</v>
      </c>
      <c r="H22" s="152">
        <v>345.68</v>
      </c>
      <c r="I22" s="152">
        <v>399.12</v>
      </c>
      <c r="J22" s="152">
        <v>342.36</v>
      </c>
      <c r="K22" s="152">
        <v>321</v>
      </c>
      <c r="L22" s="152">
        <v>343.54220000000004</v>
      </c>
      <c r="M22" s="152">
        <v>312.92</v>
      </c>
      <c r="N22" s="152">
        <v>300</v>
      </c>
      <c r="O22" s="152">
        <v>232.87</v>
      </c>
      <c r="P22" s="152">
        <v>255.07</v>
      </c>
      <c r="Q22" s="152">
        <v>327.5</v>
      </c>
      <c r="R22" s="152">
        <v>244.76840000000001</v>
      </c>
      <c r="S22" s="152">
        <v>349.11</v>
      </c>
      <c r="T22" s="152">
        <v>329</v>
      </c>
      <c r="U22" s="152">
        <v>339.45</v>
      </c>
      <c r="V22" s="152">
        <v>328.20030000000003</v>
      </c>
      <c r="W22" s="152">
        <v>344.1</v>
      </c>
      <c r="X22" s="152">
        <v>289.96559999999999</v>
      </c>
      <c r="Y22" s="152">
        <v>329.22</v>
      </c>
      <c r="Z22" s="152">
        <v>301.34000000000003</v>
      </c>
      <c r="AA22" s="152">
        <v>359.97</v>
      </c>
      <c r="AB22" s="152">
        <v>391.8372</v>
      </c>
      <c r="AC22" s="152">
        <v>362.57650000000001</v>
      </c>
      <c r="AD22" s="153">
        <v>339.36470000000003</v>
      </c>
      <c r="AE22" s="154">
        <v>0.27600000000001046</v>
      </c>
      <c r="AF22" s="155">
        <v>8.1394632141976555E-4</v>
      </c>
    </row>
    <row r="23" spans="1:32" s="98" customFormat="1" ht="12" customHeight="1" thickBot="1" x14ac:dyDescent="0.35">
      <c r="A23" s="150" t="s">
        <v>82</v>
      </c>
      <c r="B23" s="152">
        <v>277.11</v>
      </c>
      <c r="C23" s="152" t="s">
        <v>121</v>
      </c>
      <c r="D23" s="152">
        <v>320.12430000000001</v>
      </c>
      <c r="E23" s="152">
        <v>328.52590000000004</v>
      </c>
      <c r="F23" s="152">
        <v>356.24</v>
      </c>
      <c r="G23" s="152" t="s">
        <v>124</v>
      </c>
      <c r="H23" s="152">
        <v>349.25</v>
      </c>
      <c r="I23" s="152" t="s">
        <v>121</v>
      </c>
      <c r="J23" s="152">
        <v>342.5</v>
      </c>
      <c r="K23" s="152">
        <v>325</v>
      </c>
      <c r="L23" s="152">
        <v>335.45570000000004</v>
      </c>
      <c r="M23" s="152">
        <v>332.56</v>
      </c>
      <c r="N23" s="152" t="s">
        <v>121</v>
      </c>
      <c r="O23" s="152">
        <v>238.23</v>
      </c>
      <c r="P23" s="152">
        <v>266.39999999999998</v>
      </c>
      <c r="Q23" s="152">
        <v>329.77</v>
      </c>
      <c r="R23" s="152" t="s">
        <v>121</v>
      </c>
      <c r="S23" s="152" t="s">
        <v>121</v>
      </c>
      <c r="T23" s="152">
        <v>309</v>
      </c>
      <c r="U23" s="152">
        <v>337.59</v>
      </c>
      <c r="V23" s="152">
        <v>330.52789999999999</v>
      </c>
      <c r="W23" s="152">
        <v>366.3</v>
      </c>
      <c r="X23" s="152">
        <v>281.20699999999999</v>
      </c>
      <c r="Y23" s="152">
        <v>332.55</v>
      </c>
      <c r="Z23" s="152">
        <v>318.26</v>
      </c>
      <c r="AA23" s="152">
        <v>368.48</v>
      </c>
      <c r="AB23" s="152">
        <v>396.76900000000001</v>
      </c>
      <c r="AC23" s="152">
        <v>369.31370000000004</v>
      </c>
      <c r="AD23" s="153">
        <v>347.10910000000001</v>
      </c>
      <c r="AE23" s="154">
        <v>0.52440000000001419</v>
      </c>
      <c r="AF23" s="155">
        <v>1.513050056739418E-3</v>
      </c>
    </row>
    <row r="24" spans="1:32" s="165" customFormat="1" ht="12" customHeight="1" thickBot="1" x14ac:dyDescent="0.35">
      <c r="A24" s="160" t="s">
        <v>83</v>
      </c>
      <c r="B24" s="161">
        <v>348.97310000000004</v>
      </c>
      <c r="C24" s="161">
        <v>313.03810000000004</v>
      </c>
      <c r="D24" s="161">
        <v>327.04849999999999</v>
      </c>
      <c r="E24" s="161">
        <v>341.8023</v>
      </c>
      <c r="F24" s="161">
        <v>384.44390000000004</v>
      </c>
      <c r="G24" s="161" t="s">
        <v>124</v>
      </c>
      <c r="H24" s="161">
        <v>365.14820000000003</v>
      </c>
      <c r="I24" s="161">
        <v>443.71420000000001</v>
      </c>
      <c r="J24" s="161">
        <v>379.4479</v>
      </c>
      <c r="K24" s="161">
        <v>374.39640000000003</v>
      </c>
      <c r="L24" s="161">
        <v>354.80220000000003</v>
      </c>
      <c r="M24" s="161">
        <v>408.04310000000004</v>
      </c>
      <c r="N24" s="161">
        <v>300</v>
      </c>
      <c r="O24" s="161">
        <v>235.17430000000002</v>
      </c>
      <c r="P24" s="161" t="s">
        <v>124</v>
      </c>
      <c r="Q24" s="161">
        <v>389.15910000000002</v>
      </c>
      <c r="R24" s="161">
        <v>246.02420000000001</v>
      </c>
      <c r="S24" s="161">
        <v>349.11</v>
      </c>
      <c r="T24" s="161">
        <v>325.57030000000003</v>
      </c>
      <c r="U24" s="161">
        <v>383.59219999999999</v>
      </c>
      <c r="V24" s="161">
        <v>334.05180000000001</v>
      </c>
      <c r="W24" s="161">
        <v>379.89090000000004</v>
      </c>
      <c r="X24" s="161">
        <v>292.57490000000001</v>
      </c>
      <c r="Y24" s="161">
        <v>350.84430000000003</v>
      </c>
      <c r="Z24" s="161" t="s">
        <v>124</v>
      </c>
      <c r="AA24" s="161">
        <v>370.98810000000003</v>
      </c>
      <c r="AB24" s="161">
        <v>401.47220000000004</v>
      </c>
      <c r="AC24" s="161">
        <v>391.7568</v>
      </c>
      <c r="AD24" s="162">
        <v>375.07890000000003</v>
      </c>
      <c r="AE24" s="163">
        <v>1.3070000000000164</v>
      </c>
      <c r="AF24" s="164">
        <v>3.4967850713229546E-3</v>
      </c>
    </row>
    <row r="25" spans="1:32" s="98" customFormat="1" ht="12" customHeight="1" thickBot="1" x14ac:dyDescent="0.35">
      <c r="A25" s="150" t="s">
        <v>84</v>
      </c>
      <c r="B25" s="151" t="s">
        <v>121</v>
      </c>
      <c r="C25" s="151" t="s">
        <v>121</v>
      </c>
      <c r="D25" s="151">
        <v>318.30500000000001</v>
      </c>
      <c r="E25" s="151">
        <v>230.67850000000001</v>
      </c>
      <c r="F25" s="151">
        <v>346.08</v>
      </c>
      <c r="G25" s="151" t="s">
        <v>121</v>
      </c>
      <c r="H25" s="151">
        <v>287.98</v>
      </c>
      <c r="I25" s="151" t="s">
        <v>121</v>
      </c>
      <c r="J25" s="151" t="s">
        <v>121</v>
      </c>
      <c r="K25" s="151">
        <v>314</v>
      </c>
      <c r="L25" s="151" t="s">
        <v>121</v>
      </c>
      <c r="M25" s="151">
        <v>275</v>
      </c>
      <c r="N25" s="151" t="s">
        <v>121</v>
      </c>
      <c r="O25" s="151">
        <v>250.01000000000002</v>
      </c>
      <c r="P25" s="151" t="s">
        <v>124</v>
      </c>
      <c r="Q25" s="151">
        <v>352.41</v>
      </c>
      <c r="R25" s="151" t="s">
        <v>121</v>
      </c>
      <c r="S25" s="151" t="s">
        <v>121</v>
      </c>
      <c r="T25" s="151" t="s">
        <v>121</v>
      </c>
      <c r="U25" s="151">
        <v>326.09000000000003</v>
      </c>
      <c r="V25" s="151">
        <v>336.81260000000003</v>
      </c>
      <c r="W25" s="151" t="s">
        <v>121</v>
      </c>
      <c r="X25" s="151">
        <v>271.66820000000001</v>
      </c>
      <c r="Y25" s="151">
        <v>347.63</v>
      </c>
      <c r="Z25" s="151">
        <v>325.06</v>
      </c>
      <c r="AA25" s="151" t="s">
        <v>121</v>
      </c>
      <c r="AB25" s="151">
        <v>367.2749</v>
      </c>
      <c r="AC25" s="151" t="s">
        <v>121</v>
      </c>
      <c r="AD25" s="153">
        <v>329.48750000000001</v>
      </c>
      <c r="AE25" s="154">
        <v>3.3433999999999742</v>
      </c>
      <c r="AF25" s="155">
        <v>1.0251296896065187E-2</v>
      </c>
    </row>
    <row r="26" spans="1:32" s="165" customFormat="1" ht="12" customHeight="1" thickBot="1" x14ac:dyDescent="0.35">
      <c r="A26" s="160" t="s">
        <v>85</v>
      </c>
      <c r="B26" s="161" t="s">
        <v>121</v>
      </c>
      <c r="C26" s="161" t="s">
        <v>121</v>
      </c>
      <c r="D26" s="161">
        <v>318.30500000000001</v>
      </c>
      <c r="E26" s="161">
        <v>230.67850000000001</v>
      </c>
      <c r="F26" s="161">
        <v>346.08</v>
      </c>
      <c r="G26" s="161" t="s">
        <v>121</v>
      </c>
      <c r="H26" s="161">
        <v>287.98</v>
      </c>
      <c r="I26" s="161" t="s">
        <v>121</v>
      </c>
      <c r="J26" s="161" t="s">
        <v>121</v>
      </c>
      <c r="K26" s="161">
        <v>314</v>
      </c>
      <c r="L26" s="161" t="s">
        <v>121</v>
      </c>
      <c r="M26" s="161">
        <v>275</v>
      </c>
      <c r="N26" s="161" t="s">
        <v>121</v>
      </c>
      <c r="O26" s="161">
        <v>250.01000000000002</v>
      </c>
      <c r="P26" s="161" t="s">
        <v>124</v>
      </c>
      <c r="Q26" s="161">
        <v>352.41</v>
      </c>
      <c r="R26" s="161" t="s">
        <v>121</v>
      </c>
      <c r="S26" s="161" t="s">
        <v>121</v>
      </c>
      <c r="T26" s="161" t="s">
        <v>121</v>
      </c>
      <c r="U26" s="161">
        <v>326.09000000000003</v>
      </c>
      <c r="V26" s="161">
        <v>336.81260000000003</v>
      </c>
      <c r="W26" s="161" t="s">
        <v>121</v>
      </c>
      <c r="X26" s="161">
        <v>271.66820000000001</v>
      </c>
      <c r="Y26" s="161">
        <v>347.63</v>
      </c>
      <c r="Z26" s="161">
        <v>325.06</v>
      </c>
      <c r="AA26" s="161" t="s">
        <v>121</v>
      </c>
      <c r="AB26" s="161">
        <v>367.2749</v>
      </c>
      <c r="AC26" s="161" t="s">
        <v>121</v>
      </c>
      <c r="AD26" s="162">
        <v>329.48750000000001</v>
      </c>
      <c r="AE26" s="163">
        <v>3.3433999999999742</v>
      </c>
      <c r="AF26" s="164">
        <v>1.0251296896065187E-2</v>
      </c>
    </row>
    <row r="27" spans="1:32" s="98" customFormat="1" ht="12" customHeight="1" x14ac:dyDescent="0.3">
      <c r="A27" s="150" t="s">
        <v>86</v>
      </c>
      <c r="B27" s="151" t="s">
        <v>121</v>
      </c>
      <c r="C27" s="151" t="s">
        <v>121</v>
      </c>
      <c r="D27" s="151" t="s">
        <v>121</v>
      </c>
      <c r="E27" s="151" t="s">
        <v>121</v>
      </c>
      <c r="F27" s="151" t="s">
        <v>121</v>
      </c>
      <c r="G27" s="151" t="s">
        <v>121</v>
      </c>
      <c r="H27" s="151">
        <v>376.29</v>
      </c>
      <c r="I27" s="151" t="s">
        <v>121</v>
      </c>
      <c r="J27" s="151" t="s">
        <v>121</v>
      </c>
      <c r="K27" s="151" t="s">
        <v>121</v>
      </c>
      <c r="L27" s="151" t="s">
        <v>121</v>
      </c>
      <c r="M27" s="151" t="s">
        <v>121</v>
      </c>
      <c r="N27" s="151" t="s">
        <v>121</v>
      </c>
      <c r="O27" s="151" t="s">
        <v>121</v>
      </c>
      <c r="P27" s="151" t="s">
        <v>121</v>
      </c>
      <c r="Q27" s="151" t="s">
        <v>121</v>
      </c>
      <c r="R27" s="151" t="s">
        <v>121</v>
      </c>
      <c r="S27" s="151" t="s">
        <v>121</v>
      </c>
      <c r="T27" s="151" t="s">
        <v>121</v>
      </c>
      <c r="U27" s="151">
        <v>439.87</v>
      </c>
      <c r="V27" s="151" t="s">
        <v>121</v>
      </c>
      <c r="W27" s="151" t="s">
        <v>121</v>
      </c>
      <c r="X27" s="151" t="s">
        <v>121</v>
      </c>
      <c r="Y27" s="151" t="s">
        <v>121</v>
      </c>
      <c r="Z27" s="151" t="s">
        <v>121</v>
      </c>
      <c r="AA27" s="151" t="s">
        <v>121</v>
      </c>
      <c r="AB27" s="151" t="s">
        <v>121</v>
      </c>
      <c r="AC27" s="151">
        <v>419.61490000000003</v>
      </c>
      <c r="AD27" s="153">
        <v>406.16230000000002</v>
      </c>
      <c r="AE27" s="154">
        <v>-4.5944000000000074</v>
      </c>
      <c r="AF27" s="155">
        <v>-1.1185210125604785E-2</v>
      </c>
    </row>
    <row r="28" spans="1:32" s="98" customFormat="1" ht="12" customHeight="1" x14ac:dyDescent="0.3">
      <c r="A28" s="150" t="s">
        <v>87</v>
      </c>
      <c r="B28" s="152" t="s">
        <v>121</v>
      </c>
      <c r="C28" s="152" t="s">
        <v>121</v>
      </c>
      <c r="D28" s="152" t="s">
        <v>121</v>
      </c>
      <c r="E28" s="152" t="s">
        <v>121</v>
      </c>
      <c r="F28" s="152">
        <v>463</v>
      </c>
      <c r="G28" s="152" t="s">
        <v>121</v>
      </c>
      <c r="H28" s="152">
        <v>378.61</v>
      </c>
      <c r="I28" s="152" t="s">
        <v>121</v>
      </c>
      <c r="J28" s="152" t="s">
        <v>121</v>
      </c>
      <c r="K28" s="152">
        <v>397</v>
      </c>
      <c r="L28" s="152" t="s">
        <v>121</v>
      </c>
      <c r="M28" s="152" t="s">
        <v>121</v>
      </c>
      <c r="N28" s="152" t="s">
        <v>121</v>
      </c>
      <c r="O28" s="152" t="s">
        <v>121</v>
      </c>
      <c r="P28" s="152" t="s">
        <v>124</v>
      </c>
      <c r="Q28" s="152" t="s">
        <v>121</v>
      </c>
      <c r="R28" s="152" t="s">
        <v>121</v>
      </c>
      <c r="S28" s="152" t="s">
        <v>121</v>
      </c>
      <c r="T28" s="152" t="s">
        <v>121</v>
      </c>
      <c r="U28" s="152">
        <v>424.31</v>
      </c>
      <c r="V28" s="152" t="s">
        <v>121</v>
      </c>
      <c r="W28" s="152" t="s">
        <v>121</v>
      </c>
      <c r="X28" s="152" t="s">
        <v>121</v>
      </c>
      <c r="Y28" s="152" t="s">
        <v>121</v>
      </c>
      <c r="Z28" s="152" t="s">
        <v>121</v>
      </c>
      <c r="AA28" s="152" t="s">
        <v>121</v>
      </c>
      <c r="AB28" s="152">
        <v>413.11170000000004</v>
      </c>
      <c r="AC28" s="152">
        <v>424.42080000000004</v>
      </c>
      <c r="AD28" s="153">
        <v>410.57679999999999</v>
      </c>
      <c r="AE28" s="154">
        <v>-2.4904000000000224</v>
      </c>
      <c r="AF28" s="155">
        <v>-6.0290432162128154E-3</v>
      </c>
    </row>
    <row r="29" spans="1:32" s="98" customFormat="1" ht="12" customHeight="1" x14ac:dyDescent="0.3">
      <c r="A29" s="150" t="s">
        <v>88</v>
      </c>
      <c r="B29" s="152" t="s">
        <v>121</v>
      </c>
      <c r="C29" s="152" t="s">
        <v>121</v>
      </c>
      <c r="D29" s="152" t="s">
        <v>121</v>
      </c>
      <c r="E29" s="152" t="s">
        <v>121</v>
      </c>
      <c r="F29" s="152" t="s">
        <v>121</v>
      </c>
      <c r="G29" s="152" t="s">
        <v>121</v>
      </c>
      <c r="H29" s="152">
        <v>375.55</v>
      </c>
      <c r="I29" s="152" t="s">
        <v>121</v>
      </c>
      <c r="J29" s="152" t="s">
        <v>121</v>
      </c>
      <c r="K29" s="152" t="s">
        <v>121</v>
      </c>
      <c r="L29" s="152" t="s">
        <v>121</v>
      </c>
      <c r="M29" s="152" t="s">
        <v>121</v>
      </c>
      <c r="N29" s="152" t="s">
        <v>121</v>
      </c>
      <c r="O29" s="152" t="s">
        <v>121</v>
      </c>
      <c r="P29" s="152" t="s">
        <v>121</v>
      </c>
      <c r="Q29" s="152" t="s">
        <v>121</v>
      </c>
      <c r="R29" s="152" t="s">
        <v>121</v>
      </c>
      <c r="S29" s="152" t="s">
        <v>121</v>
      </c>
      <c r="T29" s="152" t="s">
        <v>121</v>
      </c>
      <c r="U29" s="152">
        <v>427.68</v>
      </c>
      <c r="V29" s="152" t="s">
        <v>121</v>
      </c>
      <c r="W29" s="152" t="s">
        <v>121</v>
      </c>
      <c r="X29" s="152" t="s">
        <v>121</v>
      </c>
      <c r="Y29" s="152" t="s">
        <v>121</v>
      </c>
      <c r="Z29" s="152" t="s">
        <v>121</v>
      </c>
      <c r="AA29" s="152" t="s">
        <v>121</v>
      </c>
      <c r="AB29" s="152" t="s">
        <v>121</v>
      </c>
      <c r="AC29" s="152">
        <v>421.73080000000004</v>
      </c>
      <c r="AD29" s="153">
        <v>416.38</v>
      </c>
      <c r="AE29" s="154">
        <v>-1.4037000000000148</v>
      </c>
      <c r="AF29" s="155">
        <v>-3.3598725847849373E-3</v>
      </c>
    </row>
    <row r="30" spans="1:32" s="98" customFormat="1" ht="12" customHeight="1" x14ac:dyDescent="0.3">
      <c r="A30" s="150" t="s">
        <v>89</v>
      </c>
      <c r="B30" s="156" t="s">
        <v>121</v>
      </c>
      <c r="C30" s="156" t="s">
        <v>121</v>
      </c>
      <c r="D30" s="156" t="s">
        <v>121</v>
      </c>
      <c r="E30" s="156">
        <v>353.18880000000001</v>
      </c>
      <c r="F30" s="156">
        <v>413.64</v>
      </c>
      <c r="G30" s="156" t="s">
        <v>124</v>
      </c>
      <c r="H30" s="156">
        <v>366.99</v>
      </c>
      <c r="I30" s="156" t="s">
        <v>121</v>
      </c>
      <c r="J30" s="156" t="s">
        <v>121</v>
      </c>
      <c r="K30" s="156">
        <v>369</v>
      </c>
      <c r="L30" s="156" t="s">
        <v>121</v>
      </c>
      <c r="M30" s="156" t="s">
        <v>121</v>
      </c>
      <c r="N30" s="156" t="s">
        <v>121</v>
      </c>
      <c r="O30" s="156" t="s">
        <v>121</v>
      </c>
      <c r="P30" s="156" t="s">
        <v>124</v>
      </c>
      <c r="Q30" s="156">
        <v>367.5</v>
      </c>
      <c r="R30" s="156" t="s">
        <v>121</v>
      </c>
      <c r="S30" s="156" t="s">
        <v>121</v>
      </c>
      <c r="T30" s="156" t="s">
        <v>121</v>
      </c>
      <c r="U30" s="156">
        <v>401.13</v>
      </c>
      <c r="V30" s="156" t="s">
        <v>121</v>
      </c>
      <c r="W30" s="156" t="s">
        <v>121</v>
      </c>
      <c r="X30" s="156">
        <v>269.81020000000001</v>
      </c>
      <c r="Y30" s="156" t="s">
        <v>121</v>
      </c>
      <c r="Z30" s="156" t="s">
        <v>121</v>
      </c>
      <c r="AA30" s="156" t="s">
        <v>121</v>
      </c>
      <c r="AB30" s="156">
        <v>411.37110000000001</v>
      </c>
      <c r="AC30" s="156">
        <v>421.10820000000001</v>
      </c>
      <c r="AD30" s="157">
        <v>394.5401</v>
      </c>
      <c r="AE30" s="158">
        <v>-1.4031000000000518</v>
      </c>
      <c r="AF30" s="159">
        <v>-3.5436901050455005E-3</v>
      </c>
    </row>
    <row r="31" spans="1:32" s="98" customFormat="1" ht="12" customHeight="1" x14ac:dyDescent="0.3">
      <c r="A31" s="150" t="s">
        <v>90</v>
      </c>
      <c r="B31" s="152" t="s">
        <v>121</v>
      </c>
      <c r="C31" s="152" t="s">
        <v>121</v>
      </c>
      <c r="D31" s="152" t="s">
        <v>121</v>
      </c>
      <c r="E31" s="152">
        <v>429.45609999999999</v>
      </c>
      <c r="F31" s="152" t="s">
        <v>121</v>
      </c>
      <c r="G31" s="152" t="s">
        <v>121</v>
      </c>
      <c r="H31" s="152">
        <v>364.61</v>
      </c>
      <c r="I31" s="152" t="s">
        <v>121</v>
      </c>
      <c r="J31" s="152" t="s">
        <v>121</v>
      </c>
      <c r="K31" s="152" t="s">
        <v>121</v>
      </c>
      <c r="L31" s="152" t="s">
        <v>121</v>
      </c>
      <c r="M31" s="152" t="s">
        <v>121</v>
      </c>
      <c r="N31" s="152" t="s">
        <v>121</v>
      </c>
      <c r="O31" s="152" t="s">
        <v>121</v>
      </c>
      <c r="P31" s="152" t="s">
        <v>121</v>
      </c>
      <c r="Q31" s="152" t="s">
        <v>121</v>
      </c>
      <c r="R31" s="152" t="s">
        <v>121</v>
      </c>
      <c r="S31" s="152" t="s">
        <v>121</v>
      </c>
      <c r="T31" s="152" t="s">
        <v>121</v>
      </c>
      <c r="U31" s="152">
        <v>391.73</v>
      </c>
      <c r="V31" s="152" t="s">
        <v>121</v>
      </c>
      <c r="W31" s="152" t="s">
        <v>121</v>
      </c>
      <c r="X31" s="152">
        <v>290.82710000000003</v>
      </c>
      <c r="Y31" s="152" t="s">
        <v>121</v>
      </c>
      <c r="Z31" s="152" t="s">
        <v>121</v>
      </c>
      <c r="AA31" s="152" t="s">
        <v>121</v>
      </c>
      <c r="AB31" s="152">
        <v>388.74280000000005</v>
      </c>
      <c r="AC31" s="152">
        <v>425.11619999999999</v>
      </c>
      <c r="AD31" s="153">
        <v>410.81380000000001</v>
      </c>
      <c r="AE31" s="154">
        <v>-1.591700000000003</v>
      </c>
      <c r="AF31" s="155">
        <v>-3.859550854680655E-3</v>
      </c>
    </row>
    <row r="32" spans="1:32" s="98" customFormat="1" ht="12" customHeight="1" x14ac:dyDescent="0.3">
      <c r="A32" s="150" t="s">
        <v>91</v>
      </c>
      <c r="B32" s="151" t="s">
        <v>121</v>
      </c>
      <c r="C32" s="151" t="s">
        <v>121</v>
      </c>
      <c r="D32" s="151" t="s">
        <v>121</v>
      </c>
      <c r="E32" s="151">
        <v>366.32440000000003</v>
      </c>
      <c r="F32" s="151">
        <v>323.75</v>
      </c>
      <c r="G32" s="151" t="s">
        <v>121</v>
      </c>
      <c r="H32" s="151">
        <v>345.72</v>
      </c>
      <c r="I32" s="151" t="s">
        <v>121</v>
      </c>
      <c r="J32" s="151" t="s">
        <v>121</v>
      </c>
      <c r="K32" s="151">
        <v>331</v>
      </c>
      <c r="L32" s="151" t="s">
        <v>121</v>
      </c>
      <c r="M32" s="151" t="s">
        <v>121</v>
      </c>
      <c r="N32" s="151" t="s">
        <v>121</v>
      </c>
      <c r="O32" s="151" t="s">
        <v>121</v>
      </c>
      <c r="P32" s="151" t="s">
        <v>121</v>
      </c>
      <c r="Q32" s="151">
        <v>303.8</v>
      </c>
      <c r="R32" s="151" t="s">
        <v>121</v>
      </c>
      <c r="S32" s="151" t="s">
        <v>121</v>
      </c>
      <c r="T32" s="151" t="s">
        <v>121</v>
      </c>
      <c r="U32" s="151">
        <v>360.85</v>
      </c>
      <c r="V32" s="151" t="s">
        <v>121</v>
      </c>
      <c r="W32" s="151" t="s">
        <v>121</v>
      </c>
      <c r="X32" s="151">
        <v>277.11160000000001</v>
      </c>
      <c r="Y32" s="151" t="s">
        <v>121</v>
      </c>
      <c r="Z32" s="151" t="s">
        <v>121</v>
      </c>
      <c r="AA32" s="151" t="s">
        <v>121</v>
      </c>
      <c r="AB32" s="151">
        <v>401.89430000000004</v>
      </c>
      <c r="AC32" s="151">
        <v>397.23630000000003</v>
      </c>
      <c r="AD32" s="153">
        <v>365.22020000000003</v>
      </c>
      <c r="AE32" s="154">
        <v>-0.51729999999997744</v>
      </c>
      <c r="AF32" s="155">
        <v>-1.4144024060972074E-3</v>
      </c>
    </row>
    <row r="33" spans="1:32" s="98" customFormat="1" ht="12" customHeight="1" thickBot="1" x14ac:dyDescent="0.35">
      <c r="A33" s="150" t="s">
        <v>92</v>
      </c>
      <c r="B33" s="152" t="s">
        <v>121</v>
      </c>
      <c r="C33" s="152" t="s">
        <v>121</v>
      </c>
      <c r="D33" s="152" t="s">
        <v>121</v>
      </c>
      <c r="E33" s="152">
        <v>377.18150000000003</v>
      </c>
      <c r="F33" s="152" t="s">
        <v>121</v>
      </c>
      <c r="G33" s="152" t="s">
        <v>121</v>
      </c>
      <c r="H33" s="152">
        <v>344.25</v>
      </c>
      <c r="I33" s="152" t="s">
        <v>121</v>
      </c>
      <c r="J33" s="152" t="s">
        <v>121</v>
      </c>
      <c r="K33" s="152">
        <v>335</v>
      </c>
      <c r="L33" s="152" t="s">
        <v>121</v>
      </c>
      <c r="M33" s="152" t="s">
        <v>121</v>
      </c>
      <c r="N33" s="152" t="s">
        <v>121</v>
      </c>
      <c r="O33" s="152" t="s">
        <v>121</v>
      </c>
      <c r="P33" s="152" t="s">
        <v>121</v>
      </c>
      <c r="Q33" s="152" t="s">
        <v>121</v>
      </c>
      <c r="R33" s="152" t="s">
        <v>121</v>
      </c>
      <c r="S33" s="152" t="s">
        <v>121</v>
      </c>
      <c r="T33" s="152" t="s">
        <v>121</v>
      </c>
      <c r="U33" s="152">
        <v>374</v>
      </c>
      <c r="V33" s="152" t="s">
        <v>121</v>
      </c>
      <c r="W33" s="152" t="s">
        <v>121</v>
      </c>
      <c r="X33" s="152">
        <v>291.02640000000002</v>
      </c>
      <c r="Y33" s="152" t="s">
        <v>121</v>
      </c>
      <c r="Z33" s="152" t="s">
        <v>121</v>
      </c>
      <c r="AA33" s="152" t="s">
        <v>121</v>
      </c>
      <c r="AB33" s="152">
        <v>393.19110000000001</v>
      </c>
      <c r="AC33" s="152">
        <v>404.65630000000004</v>
      </c>
      <c r="AD33" s="153">
        <v>383.85980000000001</v>
      </c>
      <c r="AE33" s="154">
        <v>-2.519800000000032</v>
      </c>
      <c r="AF33" s="155">
        <v>-6.5215658383621488E-3</v>
      </c>
    </row>
    <row r="34" spans="1:32" s="165" customFormat="1" ht="12" customHeight="1" thickBot="1" x14ac:dyDescent="0.35">
      <c r="A34" s="160" t="s">
        <v>93</v>
      </c>
      <c r="B34" s="161" t="s">
        <v>121</v>
      </c>
      <c r="C34" s="161" t="s">
        <v>121</v>
      </c>
      <c r="D34" s="161" t="s">
        <v>121</v>
      </c>
      <c r="E34" s="161">
        <v>374.11860000000001</v>
      </c>
      <c r="F34" s="161">
        <v>372.26070000000004</v>
      </c>
      <c r="G34" s="161" t="s">
        <v>124</v>
      </c>
      <c r="H34" s="161">
        <v>357.59190000000001</v>
      </c>
      <c r="I34" s="161" t="s">
        <v>121</v>
      </c>
      <c r="J34" s="161" t="s">
        <v>121</v>
      </c>
      <c r="K34" s="161">
        <v>349.0652</v>
      </c>
      <c r="L34" s="161" t="s">
        <v>121</v>
      </c>
      <c r="M34" s="161" t="s">
        <v>121</v>
      </c>
      <c r="N34" s="161" t="s">
        <v>121</v>
      </c>
      <c r="O34" s="161" t="s">
        <v>121</v>
      </c>
      <c r="P34" s="161" t="s">
        <v>124</v>
      </c>
      <c r="Q34" s="161">
        <v>336.03970000000004</v>
      </c>
      <c r="R34" s="161" t="s">
        <v>121</v>
      </c>
      <c r="S34" s="161" t="s">
        <v>121</v>
      </c>
      <c r="T34" s="161" t="s">
        <v>121</v>
      </c>
      <c r="U34" s="161">
        <v>411.21190000000001</v>
      </c>
      <c r="V34" s="161" t="s">
        <v>121</v>
      </c>
      <c r="W34" s="161" t="s">
        <v>121</v>
      </c>
      <c r="X34" s="161">
        <v>273.58960000000002</v>
      </c>
      <c r="Y34" s="161" t="s">
        <v>121</v>
      </c>
      <c r="Z34" s="161" t="s">
        <v>121</v>
      </c>
      <c r="AA34" s="161" t="s">
        <v>121</v>
      </c>
      <c r="AB34" s="161">
        <v>401.13040000000001</v>
      </c>
      <c r="AC34" s="161">
        <v>415.35580000000004</v>
      </c>
      <c r="AD34" s="162">
        <v>391.43030000000005</v>
      </c>
      <c r="AE34" s="163">
        <v>-1.5686999999999784</v>
      </c>
      <c r="AF34" s="164">
        <v>-3.9916132102116759E-3</v>
      </c>
    </row>
    <row r="35" spans="1:32" s="98" customFormat="1" ht="12" customHeight="1" x14ac:dyDescent="0.3">
      <c r="A35" s="150" t="s">
        <v>94</v>
      </c>
      <c r="B35" s="151">
        <v>316.59000000000003</v>
      </c>
      <c r="C35" s="151" t="s">
        <v>121</v>
      </c>
      <c r="D35" s="151" t="s">
        <v>121</v>
      </c>
      <c r="E35" s="151" t="s">
        <v>121</v>
      </c>
      <c r="F35" s="151" t="s">
        <v>121</v>
      </c>
      <c r="G35" s="151" t="s">
        <v>121</v>
      </c>
      <c r="H35" s="151" t="s">
        <v>121</v>
      </c>
      <c r="I35" s="151" t="s">
        <v>121</v>
      </c>
      <c r="J35" s="151" t="s">
        <v>121</v>
      </c>
      <c r="K35" s="151" t="s">
        <v>121</v>
      </c>
      <c r="L35" s="151" t="s">
        <v>121</v>
      </c>
      <c r="M35" s="151">
        <v>353.89</v>
      </c>
      <c r="N35" s="151" t="s">
        <v>121</v>
      </c>
      <c r="O35" s="151" t="s">
        <v>121</v>
      </c>
      <c r="P35" s="151" t="s">
        <v>121</v>
      </c>
      <c r="Q35" s="151" t="s">
        <v>121</v>
      </c>
      <c r="R35" s="151" t="s">
        <v>121</v>
      </c>
      <c r="S35" s="151" t="s">
        <v>121</v>
      </c>
      <c r="T35" s="151" t="s">
        <v>121</v>
      </c>
      <c r="U35" s="151" t="s">
        <v>121</v>
      </c>
      <c r="V35" s="151" t="s">
        <v>121</v>
      </c>
      <c r="W35" s="151" t="s">
        <v>121</v>
      </c>
      <c r="X35" s="151" t="s">
        <v>121</v>
      </c>
      <c r="Y35" s="151" t="s">
        <v>121</v>
      </c>
      <c r="Z35" s="151" t="s">
        <v>121</v>
      </c>
      <c r="AA35" s="151" t="s">
        <v>121</v>
      </c>
      <c r="AB35" s="151" t="s">
        <v>121</v>
      </c>
      <c r="AC35" s="151" t="s">
        <v>121</v>
      </c>
      <c r="AD35" s="153">
        <v>332.33390000000003</v>
      </c>
      <c r="AE35" s="154">
        <v>16.081600000000037</v>
      </c>
      <c r="AF35" s="155">
        <v>5.0850539268805436E-2</v>
      </c>
    </row>
    <row r="36" spans="1:32" s="98" customFormat="1" ht="12" customHeight="1" x14ac:dyDescent="0.3">
      <c r="A36" s="150" t="s">
        <v>95</v>
      </c>
      <c r="B36" s="152">
        <v>304.38</v>
      </c>
      <c r="C36" s="152" t="s">
        <v>121</v>
      </c>
      <c r="D36" s="152">
        <v>264.22840000000002</v>
      </c>
      <c r="E36" s="152">
        <v>308.28620000000001</v>
      </c>
      <c r="F36" s="152">
        <v>310.67</v>
      </c>
      <c r="G36" s="152" t="s">
        <v>124</v>
      </c>
      <c r="H36" s="152">
        <v>318.44</v>
      </c>
      <c r="I36" s="152" t="s">
        <v>121</v>
      </c>
      <c r="J36" s="152">
        <v>271.69</v>
      </c>
      <c r="K36" s="152">
        <v>376</v>
      </c>
      <c r="L36" s="152">
        <v>261.86840000000001</v>
      </c>
      <c r="M36" s="152">
        <v>301.06</v>
      </c>
      <c r="N36" s="152" t="s">
        <v>121</v>
      </c>
      <c r="O36" s="152">
        <v>240.59</v>
      </c>
      <c r="P36" s="152">
        <v>238.49</v>
      </c>
      <c r="Q36" s="152">
        <v>369.85</v>
      </c>
      <c r="R36" s="152">
        <v>230.85720000000001</v>
      </c>
      <c r="S36" s="152" t="s">
        <v>121</v>
      </c>
      <c r="T36" s="152">
        <v>219</v>
      </c>
      <c r="U36" s="152">
        <v>280.56</v>
      </c>
      <c r="V36" s="152">
        <v>294.68200000000002</v>
      </c>
      <c r="W36" s="152">
        <v>246.8</v>
      </c>
      <c r="X36" s="152">
        <v>241.55620000000002</v>
      </c>
      <c r="Y36" s="152">
        <v>252.74</v>
      </c>
      <c r="Z36" s="152">
        <v>251.29</v>
      </c>
      <c r="AA36" s="152">
        <v>300.64</v>
      </c>
      <c r="AB36" s="152">
        <v>377.62200000000001</v>
      </c>
      <c r="AC36" s="152">
        <v>312.60840000000002</v>
      </c>
      <c r="AD36" s="153">
        <v>342.315</v>
      </c>
      <c r="AE36" s="154">
        <v>0.93419999999997572</v>
      </c>
      <c r="AF36" s="155">
        <v>2.7365335133082342E-3</v>
      </c>
    </row>
    <row r="37" spans="1:32" s="98" customFormat="1" ht="12" customHeight="1" x14ac:dyDescent="0.3">
      <c r="A37" s="150" t="s">
        <v>96</v>
      </c>
      <c r="B37" s="152" t="s">
        <v>121</v>
      </c>
      <c r="C37" s="152" t="s">
        <v>121</v>
      </c>
      <c r="D37" s="152">
        <v>264.4606</v>
      </c>
      <c r="E37" s="152">
        <v>305.60540000000003</v>
      </c>
      <c r="F37" s="152">
        <v>312.69</v>
      </c>
      <c r="G37" s="152" t="s">
        <v>121</v>
      </c>
      <c r="H37" s="152">
        <v>318.17</v>
      </c>
      <c r="I37" s="152" t="s">
        <v>121</v>
      </c>
      <c r="J37" s="152">
        <v>308.72000000000003</v>
      </c>
      <c r="K37" s="152">
        <v>355</v>
      </c>
      <c r="L37" s="152" t="s">
        <v>121</v>
      </c>
      <c r="M37" s="152">
        <v>302.63</v>
      </c>
      <c r="N37" s="152" t="s">
        <v>121</v>
      </c>
      <c r="O37" s="152">
        <v>261.91000000000003</v>
      </c>
      <c r="P37" s="152" t="s">
        <v>124</v>
      </c>
      <c r="Q37" s="152">
        <v>388</v>
      </c>
      <c r="R37" s="152">
        <v>260.61779999999999</v>
      </c>
      <c r="S37" s="152" t="s">
        <v>121</v>
      </c>
      <c r="T37" s="152">
        <v>265</v>
      </c>
      <c r="U37" s="152">
        <v>285.47000000000003</v>
      </c>
      <c r="V37" s="152">
        <v>293.7509</v>
      </c>
      <c r="W37" s="152">
        <v>241</v>
      </c>
      <c r="X37" s="152">
        <v>256.05610000000001</v>
      </c>
      <c r="Y37" s="152">
        <v>276.77</v>
      </c>
      <c r="Z37" s="152">
        <v>268.09000000000003</v>
      </c>
      <c r="AA37" s="152" t="s">
        <v>121</v>
      </c>
      <c r="AB37" s="152">
        <v>368.14520000000005</v>
      </c>
      <c r="AC37" s="152">
        <v>309.5154</v>
      </c>
      <c r="AD37" s="153">
        <v>310.32740000000001</v>
      </c>
      <c r="AE37" s="154">
        <v>0.58249999999998181</v>
      </c>
      <c r="AF37" s="155">
        <v>1.8805797932427031E-3</v>
      </c>
    </row>
    <row r="38" spans="1:32" s="98" customFormat="1" ht="12" customHeight="1" x14ac:dyDescent="0.3">
      <c r="A38" s="150" t="s">
        <v>97</v>
      </c>
      <c r="B38" s="152">
        <v>281.92</v>
      </c>
      <c r="C38" s="152" t="s">
        <v>121</v>
      </c>
      <c r="D38" s="152">
        <v>235.31270000000001</v>
      </c>
      <c r="E38" s="152">
        <v>276.51929999999999</v>
      </c>
      <c r="F38" s="152">
        <v>278.89</v>
      </c>
      <c r="G38" s="152">
        <v>222.97</v>
      </c>
      <c r="H38" s="152">
        <v>291.58</v>
      </c>
      <c r="I38" s="152">
        <v>182.5</v>
      </c>
      <c r="J38" s="152">
        <v>231.93</v>
      </c>
      <c r="K38" s="152">
        <v>320</v>
      </c>
      <c r="L38" s="152" t="s">
        <v>121</v>
      </c>
      <c r="M38" s="152">
        <v>248.35</v>
      </c>
      <c r="N38" s="152" t="s">
        <v>121</v>
      </c>
      <c r="O38" s="152">
        <v>215.7</v>
      </c>
      <c r="P38" s="152">
        <v>228.1</v>
      </c>
      <c r="Q38" s="152">
        <v>280.90000000000003</v>
      </c>
      <c r="R38" s="152">
        <v>209.21090000000001</v>
      </c>
      <c r="S38" s="152" t="s">
        <v>121</v>
      </c>
      <c r="T38" s="152">
        <v>234</v>
      </c>
      <c r="U38" s="152">
        <v>253.81</v>
      </c>
      <c r="V38" s="152">
        <v>272.56920000000002</v>
      </c>
      <c r="W38" s="152">
        <v>218.2</v>
      </c>
      <c r="X38" s="152">
        <v>239.48600000000002</v>
      </c>
      <c r="Y38" s="152">
        <v>214.52</v>
      </c>
      <c r="Z38" s="152">
        <v>169.66</v>
      </c>
      <c r="AA38" s="152">
        <v>267.37</v>
      </c>
      <c r="AB38" s="152">
        <v>354.89699999999999</v>
      </c>
      <c r="AC38" s="152">
        <v>274.41829999999999</v>
      </c>
      <c r="AD38" s="153">
        <v>264.79110000000003</v>
      </c>
      <c r="AE38" s="154">
        <v>-1.2416999999999803</v>
      </c>
      <c r="AF38" s="155">
        <v>-4.6674695751801288E-3</v>
      </c>
    </row>
    <row r="39" spans="1:32" s="98" customFormat="1" ht="12" customHeight="1" x14ac:dyDescent="0.3">
      <c r="A39" s="150" t="s">
        <v>98</v>
      </c>
      <c r="B39" s="156">
        <v>275.11</v>
      </c>
      <c r="C39" s="156" t="s">
        <v>121</v>
      </c>
      <c r="D39" s="156">
        <v>241.661</v>
      </c>
      <c r="E39" s="156">
        <v>295.55260000000004</v>
      </c>
      <c r="F39" s="156">
        <v>283.78000000000003</v>
      </c>
      <c r="G39" s="156">
        <v>243.3</v>
      </c>
      <c r="H39" s="156">
        <v>295.20999999999998</v>
      </c>
      <c r="I39" s="156">
        <v>183</v>
      </c>
      <c r="J39" s="156">
        <v>249.75</v>
      </c>
      <c r="K39" s="156">
        <v>316</v>
      </c>
      <c r="L39" s="156">
        <v>212.4059</v>
      </c>
      <c r="M39" s="156">
        <v>275.33</v>
      </c>
      <c r="N39" s="156" t="s">
        <v>121</v>
      </c>
      <c r="O39" s="156">
        <v>215.79</v>
      </c>
      <c r="P39" s="156">
        <v>239.51</v>
      </c>
      <c r="Q39" s="156">
        <v>296.25</v>
      </c>
      <c r="R39" s="156">
        <v>224.94840000000002</v>
      </c>
      <c r="S39" s="156" t="s">
        <v>121</v>
      </c>
      <c r="T39" s="156">
        <v>237</v>
      </c>
      <c r="U39" s="156">
        <v>259.77</v>
      </c>
      <c r="V39" s="156">
        <v>284.4402</v>
      </c>
      <c r="W39" s="156">
        <v>218.4</v>
      </c>
      <c r="X39" s="156">
        <v>245.78880000000001</v>
      </c>
      <c r="Y39" s="156">
        <v>231.73</v>
      </c>
      <c r="Z39" s="156">
        <v>191.84</v>
      </c>
      <c r="AA39" s="156">
        <v>258.37</v>
      </c>
      <c r="AB39" s="156">
        <v>371.04630000000003</v>
      </c>
      <c r="AC39" s="156">
        <v>288.72070000000002</v>
      </c>
      <c r="AD39" s="157">
        <v>283.59750000000003</v>
      </c>
      <c r="AE39" s="158">
        <v>-2.6093999999999937</v>
      </c>
      <c r="AF39" s="159">
        <v>-9.1171806130459949E-3</v>
      </c>
    </row>
    <row r="40" spans="1:32" s="98" customFormat="1" ht="12" customHeight="1" x14ac:dyDescent="0.3">
      <c r="A40" s="150" t="s">
        <v>99</v>
      </c>
      <c r="B40" s="151">
        <v>273.53000000000003</v>
      </c>
      <c r="C40" s="151" t="s">
        <v>121</v>
      </c>
      <c r="D40" s="151">
        <v>241.19640000000001</v>
      </c>
      <c r="E40" s="151">
        <v>299.84180000000003</v>
      </c>
      <c r="F40" s="151">
        <v>290.2</v>
      </c>
      <c r="G40" s="151">
        <v>248.79</v>
      </c>
      <c r="H40" s="151">
        <v>296.40000000000003</v>
      </c>
      <c r="I40" s="151" t="s">
        <v>121</v>
      </c>
      <c r="J40" s="151">
        <v>284.66000000000003</v>
      </c>
      <c r="K40" s="151">
        <v>305</v>
      </c>
      <c r="L40" s="151" t="s">
        <v>121</v>
      </c>
      <c r="M40" s="151">
        <v>292.58</v>
      </c>
      <c r="N40" s="151" t="s">
        <v>121</v>
      </c>
      <c r="O40" s="151">
        <v>220.74</v>
      </c>
      <c r="P40" s="151">
        <v>236.84</v>
      </c>
      <c r="Q40" s="151">
        <v>300.7</v>
      </c>
      <c r="R40" s="151">
        <v>250.61020000000002</v>
      </c>
      <c r="S40" s="151" t="s">
        <v>121</v>
      </c>
      <c r="T40" s="151">
        <v>241</v>
      </c>
      <c r="U40" s="151">
        <v>264.34000000000003</v>
      </c>
      <c r="V40" s="151">
        <v>287.46620000000001</v>
      </c>
      <c r="W40" s="151">
        <v>226.2</v>
      </c>
      <c r="X40" s="151">
        <v>254.61170000000001</v>
      </c>
      <c r="Y40" s="151">
        <v>241.94</v>
      </c>
      <c r="Z40" s="151">
        <v>204.62</v>
      </c>
      <c r="AA40" s="151">
        <v>245.69</v>
      </c>
      <c r="AB40" s="151">
        <v>365.92099999999999</v>
      </c>
      <c r="AC40" s="151">
        <v>287.73090000000002</v>
      </c>
      <c r="AD40" s="153">
        <v>284.53070000000002</v>
      </c>
      <c r="AE40" s="154">
        <v>-3.9762000000000057</v>
      </c>
      <c r="AF40" s="155">
        <v>-1.3781992735702353E-2</v>
      </c>
    </row>
    <row r="41" spans="1:32" s="98" customFormat="1" ht="12" customHeight="1" x14ac:dyDescent="0.3">
      <c r="A41" s="150" t="s">
        <v>100</v>
      </c>
      <c r="B41" s="151">
        <v>232.25</v>
      </c>
      <c r="C41" s="151">
        <v>229.99800000000002</v>
      </c>
      <c r="D41" s="151">
        <v>195.44230000000002</v>
      </c>
      <c r="E41" s="151">
        <v>238.72070000000002</v>
      </c>
      <c r="F41" s="151">
        <v>232.92</v>
      </c>
      <c r="G41" s="151">
        <v>215.7</v>
      </c>
      <c r="H41" s="151">
        <v>255.84</v>
      </c>
      <c r="I41" s="151" t="s">
        <v>121</v>
      </c>
      <c r="J41" s="151">
        <v>199.47</v>
      </c>
      <c r="K41" s="151">
        <v>261</v>
      </c>
      <c r="L41" s="151">
        <v>187.74200000000002</v>
      </c>
      <c r="M41" s="151">
        <v>231.25</v>
      </c>
      <c r="N41" s="151">
        <v>160</v>
      </c>
      <c r="O41" s="151">
        <v>208.54</v>
      </c>
      <c r="P41" s="151">
        <v>203.81</v>
      </c>
      <c r="Q41" s="151">
        <v>235.2</v>
      </c>
      <c r="R41" s="151">
        <v>185.6061</v>
      </c>
      <c r="S41" s="151" t="s">
        <v>121</v>
      </c>
      <c r="T41" s="151">
        <v>191</v>
      </c>
      <c r="U41" s="151">
        <v>218.44</v>
      </c>
      <c r="V41" s="151">
        <v>241.6113</v>
      </c>
      <c r="W41" s="151">
        <v>201</v>
      </c>
      <c r="X41" s="151">
        <v>229.7244</v>
      </c>
      <c r="Y41" s="151">
        <v>179.94</v>
      </c>
      <c r="Z41" s="151">
        <v>134.88</v>
      </c>
      <c r="AA41" s="151">
        <v>239.66</v>
      </c>
      <c r="AB41" s="151">
        <v>324.53250000000003</v>
      </c>
      <c r="AC41" s="151">
        <v>239.37130000000002</v>
      </c>
      <c r="AD41" s="153">
        <v>233.92250000000001</v>
      </c>
      <c r="AE41" s="154">
        <v>-2.4668000000000063</v>
      </c>
      <c r="AF41" s="155">
        <v>-1.0435328502601454E-2</v>
      </c>
    </row>
    <row r="42" spans="1:32" s="98" customFormat="1" ht="12" customHeight="1" thickBot="1" x14ac:dyDescent="0.35">
      <c r="A42" s="150" t="s">
        <v>101</v>
      </c>
      <c r="B42" s="152">
        <v>225.41</v>
      </c>
      <c r="C42" s="152">
        <v>234.77860000000001</v>
      </c>
      <c r="D42" s="152">
        <v>214.75810000000001</v>
      </c>
      <c r="E42" s="152">
        <v>269.68340000000001</v>
      </c>
      <c r="F42" s="152">
        <v>244.58</v>
      </c>
      <c r="G42" s="152" t="s">
        <v>124</v>
      </c>
      <c r="H42" s="152">
        <v>280.78000000000003</v>
      </c>
      <c r="I42" s="152">
        <v>123.33</v>
      </c>
      <c r="J42" s="152">
        <v>242.33</v>
      </c>
      <c r="K42" s="152">
        <v>286</v>
      </c>
      <c r="L42" s="152">
        <v>161.32600000000002</v>
      </c>
      <c r="M42" s="152">
        <v>249.57</v>
      </c>
      <c r="N42" s="152">
        <v>169</v>
      </c>
      <c r="O42" s="152">
        <v>217.48</v>
      </c>
      <c r="P42" s="152">
        <v>212.09</v>
      </c>
      <c r="Q42" s="152">
        <v>280.97000000000003</v>
      </c>
      <c r="R42" s="152">
        <v>215.98220000000001</v>
      </c>
      <c r="S42" s="152" t="s">
        <v>121</v>
      </c>
      <c r="T42" s="152">
        <v>206</v>
      </c>
      <c r="U42" s="152">
        <v>222.8</v>
      </c>
      <c r="V42" s="152">
        <v>265.81900000000002</v>
      </c>
      <c r="W42" s="152">
        <v>206.4</v>
      </c>
      <c r="X42" s="152">
        <v>237.66660000000002</v>
      </c>
      <c r="Y42" s="152">
        <v>171.57</v>
      </c>
      <c r="Z42" s="152">
        <v>164.3</v>
      </c>
      <c r="AA42" s="152">
        <v>241.72</v>
      </c>
      <c r="AB42" s="152">
        <v>363.60020000000003</v>
      </c>
      <c r="AC42" s="152">
        <v>255.19420000000002</v>
      </c>
      <c r="AD42" s="153">
        <v>269.47919999999999</v>
      </c>
      <c r="AE42" s="154">
        <v>-3.9103000000000065</v>
      </c>
      <c r="AF42" s="155">
        <v>-1.4303036510180554E-2</v>
      </c>
    </row>
    <row r="43" spans="1:32" s="165" customFormat="1" ht="12" customHeight="1" thickBot="1" x14ac:dyDescent="0.35">
      <c r="A43" s="160" t="s">
        <v>102</v>
      </c>
      <c r="B43" s="161">
        <v>260.63630000000001</v>
      </c>
      <c r="C43" s="161">
        <v>230.77590000000001</v>
      </c>
      <c r="D43" s="161">
        <v>229.20920000000001</v>
      </c>
      <c r="E43" s="161">
        <v>268.3569</v>
      </c>
      <c r="F43" s="161">
        <v>277.32839999999999</v>
      </c>
      <c r="G43" s="161" t="s">
        <v>124</v>
      </c>
      <c r="H43" s="161">
        <v>289.30099999999999</v>
      </c>
      <c r="I43" s="161">
        <v>173.64680000000001</v>
      </c>
      <c r="J43" s="161">
        <v>238.70950000000002</v>
      </c>
      <c r="K43" s="161">
        <v>318.67230000000001</v>
      </c>
      <c r="L43" s="161">
        <v>229.958</v>
      </c>
      <c r="M43" s="161">
        <v>250.15980000000002</v>
      </c>
      <c r="N43" s="161">
        <v>162.89930000000001</v>
      </c>
      <c r="O43" s="161">
        <v>216.62910000000002</v>
      </c>
      <c r="P43" s="161" t="s">
        <v>124</v>
      </c>
      <c r="Q43" s="161">
        <v>335.66430000000003</v>
      </c>
      <c r="R43" s="161">
        <v>209.75120000000001</v>
      </c>
      <c r="S43" s="161" t="s">
        <v>121</v>
      </c>
      <c r="T43" s="161">
        <v>224.37910000000002</v>
      </c>
      <c r="U43" s="161">
        <v>259.95490000000001</v>
      </c>
      <c r="V43" s="161">
        <v>274.7276</v>
      </c>
      <c r="W43" s="161">
        <v>213.041</v>
      </c>
      <c r="X43" s="161">
        <v>239.09920000000002</v>
      </c>
      <c r="Y43" s="161">
        <v>222.60690000000002</v>
      </c>
      <c r="Z43" s="161">
        <v>160.87309999999999</v>
      </c>
      <c r="AA43" s="161">
        <v>247.13810000000001</v>
      </c>
      <c r="AB43" s="161">
        <v>358.50150000000002</v>
      </c>
      <c r="AC43" s="161">
        <v>276.6909</v>
      </c>
      <c r="AD43" s="162">
        <v>282.91750000000002</v>
      </c>
      <c r="AE43" s="163">
        <v>-1.7660999999999945</v>
      </c>
      <c r="AF43" s="164">
        <v>-6.2037293331965535E-3</v>
      </c>
    </row>
    <row r="44" spans="1:32" s="98" customFormat="1" ht="12" customHeight="1" x14ac:dyDescent="0.3">
      <c r="A44" s="150" t="s">
        <v>103</v>
      </c>
      <c r="B44" s="151">
        <v>370.5</v>
      </c>
      <c r="C44" s="151" t="s">
        <v>121</v>
      </c>
      <c r="D44" s="151" t="s">
        <v>121</v>
      </c>
      <c r="E44" s="151">
        <v>356.6737</v>
      </c>
      <c r="F44" s="151">
        <v>385.85</v>
      </c>
      <c r="G44" s="151" t="s">
        <v>121</v>
      </c>
      <c r="H44" s="151">
        <v>386.7</v>
      </c>
      <c r="I44" s="151" t="s">
        <v>121</v>
      </c>
      <c r="J44" s="151">
        <v>410.94</v>
      </c>
      <c r="K44" s="151">
        <v>452</v>
      </c>
      <c r="L44" s="151" t="s">
        <v>121</v>
      </c>
      <c r="M44" s="151">
        <v>444.63</v>
      </c>
      <c r="N44" s="151" t="s">
        <v>121</v>
      </c>
      <c r="O44" s="151" t="s">
        <v>121</v>
      </c>
      <c r="P44" s="151" t="s">
        <v>124</v>
      </c>
      <c r="Q44" s="151">
        <v>430</v>
      </c>
      <c r="R44" s="151" t="s">
        <v>121</v>
      </c>
      <c r="S44" s="151" t="s">
        <v>121</v>
      </c>
      <c r="T44" s="151" t="s">
        <v>121</v>
      </c>
      <c r="U44" s="151">
        <v>396.69</v>
      </c>
      <c r="V44" s="151">
        <v>331.92450000000002</v>
      </c>
      <c r="W44" s="151">
        <v>397.7</v>
      </c>
      <c r="X44" s="151" t="s">
        <v>121</v>
      </c>
      <c r="Y44" s="151">
        <v>336.66</v>
      </c>
      <c r="Z44" s="151" t="s">
        <v>121</v>
      </c>
      <c r="AA44" s="151" t="s">
        <v>121</v>
      </c>
      <c r="AB44" s="151" t="s">
        <v>121</v>
      </c>
      <c r="AC44" s="151">
        <v>423.09390000000002</v>
      </c>
      <c r="AD44" s="153">
        <v>430.923</v>
      </c>
      <c r="AE44" s="154">
        <v>-2.9814000000000078</v>
      </c>
      <c r="AF44" s="155">
        <v>-6.8710987950341314E-3</v>
      </c>
    </row>
    <row r="45" spans="1:32" s="98" customFormat="1" ht="12" customHeight="1" x14ac:dyDescent="0.3">
      <c r="A45" s="150" t="s">
        <v>104</v>
      </c>
      <c r="B45" s="152">
        <v>351.5</v>
      </c>
      <c r="C45" s="152" t="s">
        <v>121</v>
      </c>
      <c r="D45" s="152">
        <v>281.84100000000001</v>
      </c>
      <c r="E45" s="152">
        <v>366.32440000000003</v>
      </c>
      <c r="F45" s="152">
        <v>384.11</v>
      </c>
      <c r="G45" s="152" t="s">
        <v>121</v>
      </c>
      <c r="H45" s="152">
        <v>392.74</v>
      </c>
      <c r="I45" s="152" t="s">
        <v>121</v>
      </c>
      <c r="J45" s="152">
        <v>405.1</v>
      </c>
      <c r="K45" s="152">
        <v>449</v>
      </c>
      <c r="L45" s="152">
        <v>383.84010000000001</v>
      </c>
      <c r="M45" s="152">
        <v>465.79</v>
      </c>
      <c r="N45" s="152" t="s">
        <v>121</v>
      </c>
      <c r="O45" s="152" t="s">
        <v>121</v>
      </c>
      <c r="P45" s="152" t="s">
        <v>121</v>
      </c>
      <c r="Q45" s="152">
        <v>382.2</v>
      </c>
      <c r="R45" s="152" t="s">
        <v>121</v>
      </c>
      <c r="S45" s="152" t="s">
        <v>121</v>
      </c>
      <c r="T45" s="152" t="s">
        <v>121</v>
      </c>
      <c r="U45" s="152">
        <v>374.65</v>
      </c>
      <c r="V45" s="152">
        <v>325.63990000000001</v>
      </c>
      <c r="W45" s="152">
        <v>389.1</v>
      </c>
      <c r="X45" s="152" t="s">
        <v>121</v>
      </c>
      <c r="Y45" s="152">
        <v>339.97</v>
      </c>
      <c r="Z45" s="152" t="s">
        <v>121</v>
      </c>
      <c r="AA45" s="152">
        <v>422.71</v>
      </c>
      <c r="AB45" s="152">
        <v>432.16200000000003</v>
      </c>
      <c r="AC45" s="152">
        <v>430.31300000000005</v>
      </c>
      <c r="AD45" s="153">
        <v>427.38910000000004</v>
      </c>
      <c r="AE45" s="154">
        <v>-0.55320000000000391</v>
      </c>
      <c r="AF45" s="155">
        <v>-1.2926976370412643E-3</v>
      </c>
    </row>
    <row r="46" spans="1:32" s="98" customFormat="1" ht="12" customHeight="1" x14ac:dyDescent="0.3">
      <c r="A46" s="150" t="s">
        <v>105</v>
      </c>
      <c r="B46" s="152">
        <v>332</v>
      </c>
      <c r="C46" s="152" t="s">
        <v>121</v>
      </c>
      <c r="D46" s="152">
        <v>275.57010000000002</v>
      </c>
      <c r="E46" s="152">
        <v>339.65100000000001</v>
      </c>
      <c r="F46" s="152">
        <v>377.48</v>
      </c>
      <c r="G46" s="152" t="s">
        <v>124</v>
      </c>
      <c r="H46" s="152">
        <v>371.83</v>
      </c>
      <c r="I46" s="152" t="s">
        <v>121</v>
      </c>
      <c r="J46" s="152">
        <v>387.56</v>
      </c>
      <c r="K46" s="152">
        <v>375</v>
      </c>
      <c r="L46" s="152">
        <v>315.91329999999999</v>
      </c>
      <c r="M46" s="152">
        <v>454.95</v>
      </c>
      <c r="N46" s="152" t="s">
        <v>121</v>
      </c>
      <c r="O46" s="152">
        <v>224.52</v>
      </c>
      <c r="P46" s="152" t="s">
        <v>124</v>
      </c>
      <c r="Q46" s="152">
        <v>407.8</v>
      </c>
      <c r="R46" s="152">
        <v>215.43680000000001</v>
      </c>
      <c r="S46" s="152">
        <v>297.11</v>
      </c>
      <c r="T46" s="152">
        <v>354</v>
      </c>
      <c r="U46" s="152">
        <v>353.22</v>
      </c>
      <c r="V46" s="152">
        <v>325.87260000000003</v>
      </c>
      <c r="W46" s="152">
        <v>389.6</v>
      </c>
      <c r="X46" s="152">
        <v>291.37790000000001</v>
      </c>
      <c r="Y46" s="152">
        <v>339.63</v>
      </c>
      <c r="Z46" s="152" t="s">
        <v>124</v>
      </c>
      <c r="AA46" s="152">
        <v>389.03</v>
      </c>
      <c r="AB46" s="152">
        <v>373.077</v>
      </c>
      <c r="AC46" s="152">
        <v>411.74190000000004</v>
      </c>
      <c r="AD46" s="153">
        <v>378.1121</v>
      </c>
      <c r="AE46" s="154">
        <v>0.92179999999996198</v>
      </c>
      <c r="AF46" s="155">
        <v>2.443859240282589E-3</v>
      </c>
    </row>
    <row r="47" spans="1:32" s="98" customFormat="1" ht="12" customHeight="1" x14ac:dyDescent="0.3">
      <c r="A47" s="150" t="s">
        <v>106</v>
      </c>
      <c r="B47" s="156">
        <v>322</v>
      </c>
      <c r="C47" s="156" t="s">
        <v>121</v>
      </c>
      <c r="D47" s="156">
        <v>270.61540000000002</v>
      </c>
      <c r="E47" s="156">
        <v>350.23990000000003</v>
      </c>
      <c r="F47" s="156">
        <v>377.22</v>
      </c>
      <c r="G47" s="156" t="s">
        <v>121</v>
      </c>
      <c r="H47" s="156">
        <v>378.47</v>
      </c>
      <c r="I47" s="156" t="s">
        <v>121</v>
      </c>
      <c r="J47" s="156">
        <v>372.51</v>
      </c>
      <c r="K47" s="156">
        <v>389</v>
      </c>
      <c r="L47" s="156">
        <v>373.05799999999999</v>
      </c>
      <c r="M47" s="156">
        <v>423.18</v>
      </c>
      <c r="N47" s="156" t="s">
        <v>121</v>
      </c>
      <c r="O47" s="156">
        <v>201.81</v>
      </c>
      <c r="P47" s="156">
        <v>290.73</v>
      </c>
      <c r="Q47" s="156">
        <v>418.17</v>
      </c>
      <c r="R47" s="156" t="s">
        <v>121</v>
      </c>
      <c r="S47" s="156" t="s">
        <v>121</v>
      </c>
      <c r="T47" s="156">
        <v>236</v>
      </c>
      <c r="U47" s="156">
        <v>356.19</v>
      </c>
      <c r="V47" s="156">
        <v>323.54500000000002</v>
      </c>
      <c r="W47" s="156">
        <v>378.7</v>
      </c>
      <c r="X47" s="156">
        <v>292.8159</v>
      </c>
      <c r="Y47" s="156">
        <v>348.68</v>
      </c>
      <c r="Z47" s="156" t="s">
        <v>121</v>
      </c>
      <c r="AA47" s="156">
        <v>396.14</v>
      </c>
      <c r="AB47" s="156">
        <v>405.76230000000004</v>
      </c>
      <c r="AC47" s="156">
        <v>420.38170000000002</v>
      </c>
      <c r="AD47" s="157">
        <v>381.50690000000003</v>
      </c>
      <c r="AE47" s="158">
        <v>-0.54079999999999018</v>
      </c>
      <c r="AF47" s="159">
        <v>-1.4155300503052109E-3</v>
      </c>
    </row>
    <row r="48" spans="1:32" s="98" customFormat="1" ht="12" customHeight="1" x14ac:dyDescent="0.3">
      <c r="A48" s="150" t="s">
        <v>107</v>
      </c>
      <c r="B48" s="152" t="s">
        <v>121</v>
      </c>
      <c r="C48" s="152" t="s">
        <v>121</v>
      </c>
      <c r="D48" s="152">
        <v>278.24110000000002</v>
      </c>
      <c r="E48" s="152">
        <v>340.32120000000003</v>
      </c>
      <c r="F48" s="152">
        <v>368.06</v>
      </c>
      <c r="G48" s="152" t="s">
        <v>121</v>
      </c>
      <c r="H48" s="152">
        <v>375.8</v>
      </c>
      <c r="I48" s="152" t="s">
        <v>121</v>
      </c>
      <c r="J48" s="152">
        <v>371.69</v>
      </c>
      <c r="K48" s="152">
        <v>373</v>
      </c>
      <c r="L48" s="152">
        <v>381.5489</v>
      </c>
      <c r="M48" s="152">
        <v>392.58</v>
      </c>
      <c r="N48" s="152" t="s">
        <v>121</v>
      </c>
      <c r="O48" s="152">
        <v>213.23</v>
      </c>
      <c r="P48" s="152" t="s">
        <v>124</v>
      </c>
      <c r="Q48" s="152">
        <v>407.4</v>
      </c>
      <c r="R48" s="152" t="s">
        <v>121</v>
      </c>
      <c r="S48" s="152" t="s">
        <v>121</v>
      </c>
      <c r="T48" s="152">
        <v>282</v>
      </c>
      <c r="U48" s="152">
        <v>353.35</v>
      </c>
      <c r="V48" s="152">
        <v>327.26920000000001</v>
      </c>
      <c r="W48" s="152">
        <v>386</v>
      </c>
      <c r="X48" s="152">
        <v>300.02719999999999</v>
      </c>
      <c r="Y48" s="152">
        <v>335.68</v>
      </c>
      <c r="Z48" s="152" t="s">
        <v>121</v>
      </c>
      <c r="AA48" s="152">
        <v>395.56</v>
      </c>
      <c r="AB48" s="152">
        <v>410.2106</v>
      </c>
      <c r="AC48" s="152">
        <v>421.76990000000001</v>
      </c>
      <c r="AD48" s="153">
        <v>395.89680000000004</v>
      </c>
      <c r="AE48" s="154">
        <v>-0.45089999999999009</v>
      </c>
      <c r="AF48" s="155">
        <v>-1.1376374834520045E-3</v>
      </c>
    </row>
    <row r="49" spans="1:32" s="98" customFormat="1" ht="12" customHeight="1" x14ac:dyDescent="0.3">
      <c r="A49" s="150" t="s">
        <v>108</v>
      </c>
      <c r="B49" s="151" t="s">
        <v>121</v>
      </c>
      <c r="C49" s="151" t="s">
        <v>121</v>
      </c>
      <c r="D49" s="151">
        <v>246.4222</v>
      </c>
      <c r="E49" s="151">
        <v>314.72000000000003</v>
      </c>
      <c r="F49" s="151">
        <v>278.60000000000002</v>
      </c>
      <c r="G49" s="151">
        <v>229.68</v>
      </c>
      <c r="H49" s="151">
        <v>345.22</v>
      </c>
      <c r="I49" s="151">
        <v>403.33</v>
      </c>
      <c r="J49" s="151">
        <v>319.83</v>
      </c>
      <c r="K49" s="151">
        <v>306</v>
      </c>
      <c r="L49" s="151" t="s">
        <v>121</v>
      </c>
      <c r="M49" s="151">
        <v>272.10000000000002</v>
      </c>
      <c r="N49" s="151" t="s">
        <v>121</v>
      </c>
      <c r="O49" s="151">
        <v>184.68</v>
      </c>
      <c r="P49" s="151">
        <v>226.34</v>
      </c>
      <c r="Q49" s="151">
        <v>310</v>
      </c>
      <c r="R49" s="151">
        <v>184.11110000000002</v>
      </c>
      <c r="S49" s="151" t="s">
        <v>121</v>
      </c>
      <c r="T49" s="151">
        <v>173</v>
      </c>
      <c r="U49" s="151">
        <v>278.93</v>
      </c>
      <c r="V49" s="151">
        <v>299.33730000000003</v>
      </c>
      <c r="W49" s="151">
        <v>366.5</v>
      </c>
      <c r="X49" s="151">
        <v>264.15260000000001</v>
      </c>
      <c r="Y49" s="151">
        <v>266.11</v>
      </c>
      <c r="Z49" s="151">
        <v>204.26</v>
      </c>
      <c r="AA49" s="151">
        <v>327.62</v>
      </c>
      <c r="AB49" s="151">
        <v>330.23790000000002</v>
      </c>
      <c r="AC49" s="151">
        <v>371.81130000000002</v>
      </c>
      <c r="AD49" s="153">
        <v>300.20170000000002</v>
      </c>
      <c r="AE49" s="154">
        <v>-1.8242999999999938</v>
      </c>
      <c r="AF49" s="155">
        <v>-6.0402084588743812E-3</v>
      </c>
    </row>
    <row r="50" spans="1:32" s="98" customFormat="1" ht="12" customHeight="1" x14ac:dyDescent="0.3">
      <c r="A50" s="150" t="s">
        <v>109</v>
      </c>
      <c r="B50" s="151" t="s">
        <v>121</v>
      </c>
      <c r="C50" s="151" t="s">
        <v>121</v>
      </c>
      <c r="D50" s="151">
        <v>256.87360000000001</v>
      </c>
      <c r="E50" s="151">
        <v>323.03030000000001</v>
      </c>
      <c r="F50" s="151">
        <v>289.03000000000003</v>
      </c>
      <c r="G50" s="151">
        <v>248.67</v>
      </c>
      <c r="H50" s="151">
        <v>360.92</v>
      </c>
      <c r="I50" s="151" t="s">
        <v>121</v>
      </c>
      <c r="J50" s="151">
        <v>344.93</v>
      </c>
      <c r="K50" s="151">
        <v>328</v>
      </c>
      <c r="L50" s="151">
        <v>353.11130000000003</v>
      </c>
      <c r="M50" s="151">
        <v>282.8</v>
      </c>
      <c r="N50" s="151" t="s">
        <v>121</v>
      </c>
      <c r="O50" s="151">
        <v>206.2</v>
      </c>
      <c r="P50" s="151">
        <v>241.08</v>
      </c>
      <c r="Q50" s="151">
        <v>296.55</v>
      </c>
      <c r="R50" s="151">
        <v>195.1352</v>
      </c>
      <c r="S50" s="151" t="s">
        <v>121</v>
      </c>
      <c r="T50" s="151">
        <v>240</v>
      </c>
      <c r="U50" s="151">
        <v>282.12</v>
      </c>
      <c r="V50" s="151">
        <v>307.48410000000001</v>
      </c>
      <c r="W50" s="151">
        <v>358.2</v>
      </c>
      <c r="X50" s="151">
        <v>271.19890000000004</v>
      </c>
      <c r="Y50" s="151">
        <v>315.14</v>
      </c>
      <c r="Z50" s="151">
        <v>239.36</v>
      </c>
      <c r="AA50" s="151">
        <v>345.22</v>
      </c>
      <c r="AB50" s="151">
        <v>379.16920000000005</v>
      </c>
      <c r="AC50" s="151">
        <v>398.63440000000003</v>
      </c>
      <c r="AD50" s="153">
        <v>328.84250000000003</v>
      </c>
      <c r="AE50" s="154">
        <v>1.0142000000000166</v>
      </c>
      <c r="AF50" s="155">
        <v>3.0936926433746464E-3</v>
      </c>
    </row>
    <row r="51" spans="1:32" s="98" customFormat="1" ht="12" customHeight="1" thickBot="1" x14ac:dyDescent="0.35">
      <c r="A51" s="150" t="s">
        <v>110</v>
      </c>
      <c r="B51" s="152" t="s">
        <v>121</v>
      </c>
      <c r="C51" s="152" t="s">
        <v>121</v>
      </c>
      <c r="D51" s="152">
        <v>258.42200000000003</v>
      </c>
      <c r="E51" s="152">
        <v>321.42189999999999</v>
      </c>
      <c r="F51" s="152">
        <v>295.26</v>
      </c>
      <c r="G51" s="152">
        <v>236.66</v>
      </c>
      <c r="H51" s="152">
        <v>360.08</v>
      </c>
      <c r="I51" s="152" t="s">
        <v>121</v>
      </c>
      <c r="J51" s="152">
        <v>374</v>
      </c>
      <c r="K51" s="152" t="s">
        <v>121</v>
      </c>
      <c r="L51" s="152" t="s">
        <v>121</v>
      </c>
      <c r="M51" s="152">
        <v>295.38</v>
      </c>
      <c r="N51" s="152">
        <v>205</v>
      </c>
      <c r="O51" s="152">
        <v>205.64</v>
      </c>
      <c r="P51" s="152">
        <v>248.85</v>
      </c>
      <c r="Q51" s="152" t="s">
        <v>121</v>
      </c>
      <c r="R51" s="152">
        <v>171.9332</v>
      </c>
      <c r="S51" s="152" t="s">
        <v>121</v>
      </c>
      <c r="T51" s="152">
        <v>175</v>
      </c>
      <c r="U51" s="152">
        <v>276.31</v>
      </c>
      <c r="V51" s="152">
        <v>304.9237</v>
      </c>
      <c r="W51" s="152">
        <v>360</v>
      </c>
      <c r="X51" s="152">
        <v>267.89429999999999</v>
      </c>
      <c r="Y51" s="152">
        <v>315.06</v>
      </c>
      <c r="Z51" s="152" t="s">
        <v>124</v>
      </c>
      <c r="AA51" s="152">
        <v>344.27</v>
      </c>
      <c r="AB51" s="152">
        <v>394.83500000000004</v>
      </c>
      <c r="AC51" s="152">
        <v>405.30200000000002</v>
      </c>
      <c r="AD51" s="153">
        <v>370.83690000000001</v>
      </c>
      <c r="AE51" s="154">
        <v>-0.90300000000002001</v>
      </c>
      <c r="AF51" s="155">
        <v>-2.4291177783176353E-3</v>
      </c>
    </row>
    <row r="52" spans="1:32" s="165" customFormat="1" ht="12" customHeight="1" thickBot="1" x14ac:dyDescent="0.35">
      <c r="A52" s="160" t="s">
        <v>111</v>
      </c>
      <c r="B52" s="161">
        <v>349.53680000000003</v>
      </c>
      <c r="C52" s="161" t="s">
        <v>121</v>
      </c>
      <c r="D52" s="161">
        <v>259.96629999999999</v>
      </c>
      <c r="E52" s="161">
        <v>335.58300000000003</v>
      </c>
      <c r="F52" s="161">
        <v>349.88960000000003</v>
      </c>
      <c r="G52" s="161" t="s">
        <v>124</v>
      </c>
      <c r="H52" s="161">
        <v>372.4991</v>
      </c>
      <c r="I52" s="161">
        <v>403.33</v>
      </c>
      <c r="J52" s="161">
        <v>388.94780000000003</v>
      </c>
      <c r="K52" s="161">
        <v>405.69240000000002</v>
      </c>
      <c r="L52" s="161">
        <v>369.8963</v>
      </c>
      <c r="M52" s="161">
        <v>448.60140000000001</v>
      </c>
      <c r="N52" s="161">
        <v>205</v>
      </c>
      <c r="O52" s="161">
        <v>197.58180000000002</v>
      </c>
      <c r="P52" s="161" t="s">
        <v>124</v>
      </c>
      <c r="Q52" s="161">
        <v>398.68340000000001</v>
      </c>
      <c r="R52" s="161">
        <v>189.9933</v>
      </c>
      <c r="S52" s="161">
        <v>297.11</v>
      </c>
      <c r="T52" s="161">
        <v>218.17530000000002</v>
      </c>
      <c r="U52" s="161">
        <v>353.35290000000003</v>
      </c>
      <c r="V52" s="161">
        <v>312.834</v>
      </c>
      <c r="W52" s="161">
        <v>378.89609999999999</v>
      </c>
      <c r="X52" s="161">
        <v>271.54340000000002</v>
      </c>
      <c r="Y52" s="161">
        <v>331.89550000000003</v>
      </c>
      <c r="Z52" s="161" t="s">
        <v>124</v>
      </c>
      <c r="AA52" s="161">
        <v>352.7373</v>
      </c>
      <c r="AB52" s="161">
        <v>392.1995</v>
      </c>
      <c r="AC52" s="161">
        <v>415.34520000000003</v>
      </c>
      <c r="AD52" s="162">
        <v>383.98060000000004</v>
      </c>
      <c r="AE52" s="163">
        <v>-0.52449999999998909</v>
      </c>
      <c r="AF52" s="164">
        <v>-1.3640911394933099E-3</v>
      </c>
    </row>
    <row r="53" spans="1:32" s="165" customFormat="1" ht="12" customHeight="1" thickBot="1" x14ac:dyDescent="0.35">
      <c r="A53" s="166" t="s">
        <v>112</v>
      </c>
      <c r="B53" s="167">
        <v>285.1601</v>
      </c>
      <c r="C53" s="167">
        <v>252.50580000000002</v>
      </c>
      <c r="D53" s="167">
        <v>273.13290000000001</v>
      </c>
      <c r="E53" s="167">
        <v>314.89570000000003</v>
      </c>
      <c r="F53" s="167">
        <v>335.10210000000001</v>
      </c>
      <c r="G53" s="167">
        <v>245.0299</v>
      </c>
      <c r="H53" s="167">
        <v>348.5865</v>
      </c>
      <c r="I53" s="167">
        <v>371.18370000000004</v>
      </c>
      <c r="J53" s="167">
        <v>365.52170000000001</v>
      </c>
      <c r="K53" s="167">
        <v>346.94670000000002</v>
      </c>
      <c r="L53" s="167">
        <v>334.20930000000004</v>
      </c>
      <c r="M53" s="167">
        <v>376.42060000000004</v>
      </c>
      <c r="N53" s="167">
        <v>225.6781</v>
      </c>
      <c r="O53" s="167">
        <v>218.00040000000001</v>
      </c>
      <c r="P53" s="167">
        <v>244.60240000000002</v>
      </c>
      <c r="Q53" s="167">
        <v>370.6431</v>
      </c>
      <c r="R53" s="167">
        <v>215.73170000000002</v>
      </c>
      <c r="S53" s="167">
        <v>337.97990000000004</v>
      </c>
      <c r="T53" s="167">
        <v>254.28020000000001</v>
      </c>
      <c r="U53" s="167">
        <v>337.96870000000001</v>
      </c>
      <c r="V53" s="167">
        <v>311.42130000000003</v>
      </c>
      <c r="W53" s="167">
        <v>332.29660000000001</v>
      </c>
      <c r="X53" s="167">
        <v>257.57740000000001</v>
      </c>
      <c r="Y53" s="167">
        <v>323.71899999999999</v>
      </c>
      <c r="Z53" s="167">
        <v>231.322</v>
      </c>
      <c r="AA53" s="167">
        <v>324.40500000000003</v>
      </c>
      <c r="AB53" s="167">
        <v>387.24810000000002</v>
      </c>
      <c r="AC53" s="167">
        <v>380.26330000000002</v>
      </c>
      <c r="AD53" s="168">
        <v>344.6062</v>
      </c>
      <c r="AE53" s="163">
        <v>-0.36290000000002465</v>
      </c>
      <c r="AF53" s="164">
        <v>-1.0519782786343028E-3</v>
      </c>
    </row>
    <row r="54" spans="1:32" s="98" customFormat="1" ht="12" customHeight="1" thickBot="1" x14ac:dyDescent="0.35">
      <c r="A54" s="150" t="s">
        <v>113</v>
      </c>
      <c r="B54" s="169">
        <v>0.59979999999995925</v>
      </c>
      <c r="C54" s="169">
        <v>0.6436000000000206</v>
      </c>
      <c r="D54" s="169">
        <v>0.82179999999999609</v>
      </c>
      <c r="E54" s="169">
        <v>1.3892000000000166</v>
      </c>
      <c r="F54" s="169">
        <v>1.4076999999999771</v>
      </c>
      <c r="G54" s="169">
        <v>1.4101999999999748</v>
      </c>
      <c r="H54" s="169">
        <v>1.0353000000000065</v>
      </c>
      <c r="I54" s="169" t="s">
        <v>121</v>
      </c>
      <c r="J54" s="169">
        <v>-1.9990000000000236</v>
      </c>
      <c r="K54" s="169">
        <v>-2.0086999999999762</v>
      </c>
      <c r="L54" s="169">
        <v>1.3754000000000133</v>
      </c>
      <c r="M54" s="169">
        <v>0.33310000000000173</v>
      </c>
      <c r="N54" s="169">
        <v>-6.5713000000000079</v>
      </c>
      <c r="O54" s="169">
        <v>2.6176000000000101</v>
      </c>
      <c r="P54" s="169">
        <v>0.39610000000001833</v>
      </c>
      <c r="Q54" s="169">
        <v>2.2043999999999642</v>
      </c>
      <c r="R54" s="169">
        <v>1.1492000000000075</v>
      </c>
      <c r="S54" s="169" t="s">
        <v>121</v>
      </c>
      <c r="T54" s="169">
        <v>-15.27830000000003</v>
      </c>
      <c r="U54" s="169">
        <v>-1.318300000000022</v>
      </c>
      <c r="V54" s="169">
        <v>1.0088000000000079</v>
      </c>
      <c r="W54" s="169">
        <v>2.4642000000000053</v>
      </c>
      <c r="X54" s="169">
        <v>-4.8801000000000272</v>
      </c>
      <c r="Y54" s="169">
        <v>-1.7680000000000291</v>
      </c>
      <c r="Z54" s="169">
        <v>3.1588999999999885</v>
      </c>
      <c r="AA54" s="169">
        <v>-4.0996999999999844</v>
      </c>
      <c r="AB54" s="169">
        <v>4.474899999999991</v>
      </c>
      <c r="AC54" s="169">
        <v>-2.7284000000000219</v>
      </c>
      <c r="AD54" s="170">
        <v>-0.36290000000002465</v>
      </c>
      <c r="AE54" s="171" t="s">
        <v>114</v>
      </c>
      <c r="AF54" s="172"/>
    </row>
    <row r="55" spans="1:32" s="165" customFormat="1" ht="12" customHeight="1" thickBot="1" x14ac:dyDescent="0.35">
      <c r="A55" s="160" t="s">
        <v>115</v>
      </c>
      <c r="B55" s="161">
        <v>301.60000000000002</v>
      </c>
      <c r="C55" s="161" t="s">
        <v>121</v>
      </c>
      <c r="D55" s="161">
        <v>329.99510000000004</v>
      </c>
      <c r="E55" s="161">
        <v>353.85890000000001</v>
      </c>
      <c r="F55" s="161">
        <v>388.87</v>
      </c>
      <c r="G55" s="161">
        <v>333.21</v>
      </c>
      <c r="H55" s="161">
        <v>366.99</v>
      </c>
      <c r="I55" s="161" t="s">
        <v>121</v>
      </c>
      <c r="J55" s="161">
        <v>376.02</v>
      </c>
      <c r="K55" s="161">
        <v>368.5</v>
      </c>
      <c r="L55" s="161">
        <v>355.26769999999999</v>
      </c>
      <c r="M55" s="161">
        <v>408.02</v>
      </c>
      <c r="N55" s="161" t="s">
        <v>121</v>
      </c>
      <c r="O55" s="161">
        <v>224.78</v>
      </c>
      <c r="P55" s="161">
        <v>285.85000000000002</v>
      </c>
      <c r="Q55" s="161">
        <v>360.84</v>
      </c>
      <c r="R55" s="161" t="s">
        <v>121</v>
      </c>
      <c r="S55" s="161" t="s">
        <v>121</v>
      </c>
      <c r="T55" s="161">
        <v>281</v>
      </c>
      <c r="U55" s="161">
        <v>382.1</v>
      </c>
      <c r="V55" s="161">
        <v>338.44200000000001</v>
      </c>
      <c r="W55" s="161">
        <v>384.9</v>
      </c>
      <c r="X55" s="161">
        <v>341.9153</v>
      </c>
      <c r="Y55" s="161">
        <v>357.81</v>
      </c>
      <c r="Z55" s="161">
        <v>343.46</v>
      </c>
      <c r="AA55" s="161">
        <v>396.78</v>
      </c>
      <c r="AB55" s="161">
        <v>408.85680000000002</v>
      </c>
      <c r="AC55" s="161">
        <v>421.10820000000001</v>
      </c>
      <c r="AD55" s="162">
        <v>371.07580000000002</v>
      </c>
      <c r="AE55" s="171" t="s">
        <v>116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42</v>
      </c>
    </row>
    <row r="2" spans="1:6" ht="13" x14ac:dyDescent="0.3">
      <c r="A2" s="173"/>
      <c r="B2" s="98"/>
      <c r="C2" s="98"/>
      <c r="D2" s="98"/>
      <c r="E2" s="126" t="s">
        <v>5</v>
      </c>
      <c r="F2" s="176">
        <v>43388</v>
      </c>
    </row>
    <row r="3" spans="1:6" ht="13" x14ac:dyDescent="0.3">
      <c r="A3" s="173"/>
      <c r="B3" s="98"/>
      <c r="C3" s="98"/>
      <c r="D3" s="98"/>
      <c r="E3" s="129" t="s">
        <v>6</v>
      </c>
      <c r="F3" s="177">
        <f>+F2+6</f>
        <v>43394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117</v>
      </c>
      <c r="B5" s="33"/>
      <c r="C5" s="33"/>
      <c r="D5" s="33"/>
      <c r="E5" s="33"/>
      <c r="F5" s="33"/>
    </row>
    <row r="6" spans="1:6" ht="15.5" x14ac:dyDescent="0.25">
      <c r="A6" s="33" t="s">
        <v>118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119</v>
      </c>
      <c r="B8" s="184" t="s">
        <v>60</v>
      </c>
      <c r="C8" s="185" t="s">
        <v>61</v>
      </c>
      <c r="D8" s="186" t="s">
        <v>67</v>
      </c>
      <c r="E8" s="187" t="s">
        <v>18</v>
      </c>
      <c r="F8" s="188" t="s">
        <v>26</v>
      </c>
    </row>
    <row r="9" spans="1:6" ht="13.5" thickBot="1" x14ac:dyDescent="0.3">
      <c r="A9" s="183"/>
      <c r="B9" s="189"/>
      <c r="C9" s="190"/>
      <c r="D9" s="191"/>
      <c r="E9" s="192" t="s">
        <v>25</v>
      </c>
      <c r="F9" s="193"/>
    </row>
    <row r="10" spans="1:6" ht="13" x14ac:dyDescent="0.3">
      <c r="A10" s="194" t="s">
        <v>70</v>
      </c>
      <c r="B10" s="195">
        <v>305.4205</v>
      </c>
      <c r="C10" s="196" t="s">
        <v>121</v>
      </c>
      <c r="D10" s="197">
        <v>305.4205</v>
      </c>
      <c r="E10" s="198" t="s">
        <v>121</v>
      </c>
      <c r="F10" s="199" t="s">
        <v>121</v>
      </c>
    </row>
    <row r="11" spans="1:6" ht="13" x14ac:dyDescent="0.25">
      <c r="A11" s="194" t="s">
        <v>71</v>
      </c>
      <c r="B11" s="200">
        <v>347.26530000000002</v>
      </c>
      <c r="C11" s="201" t="s">
        <v>121</v>
      </c>
      <c r="D11" s="200">
        <v>347.26530000000002</v>
      </c>
      <c r="E11" s="202" t="s">
        <v>121</v>
      </c>
      <c r="F11" s="203" t="s">
        <v>121</v>
      </c>
    </row>
    <row r="12" spans="1:6" ht="13" x14ac:dyDescent="0.25">
      <c r="A12" s="194" t="s">
        <v>72</v>
      </c>
      <c r="B12" s="200" t="s">
        <v>121</v>
      </c>
      <c r="C12" s="201" t="s">
        <v>121</v>
      </c>
      <c r="D12" s="200" t="s">
        <v>121</v>
      </c>
      <c r="E12" s="202" t="s">
        <v>121</v>
      </c>
      <c r="F12" s="203" t="s">
        <v>121</v>
      </c>
    </row>
    <row r="13" spans="1:6" ht="13" x14ac:dyDescent="0.25">
      <c r="A13" s="204" t="s">
        <v>73</v>
      </c>
      <c r="B13" s="205" t="s">
        <v>121</v>
      </c>
      <c r="C13" s="206" t="s">
        <v>121</v>
      </c>
      <c r="D13" s="205" t="s">
        <v>121</v>
      </c>
      <c r="E13" s="207" t="s">
        <v>121</v>
      </c>
      <c r="F13" s="203" t="s">
        <v>121</v>
      </c>
    </row>
    <row r="14" spans="1:6" ht="13" x14ac:dyDescent="0.25">
      <c r="A14" s="194" t="s">
        <v>74</v>
      </c>
      <c r="B14" s="200" t="s">
        <v>121</v>
      </c>
      <c r="C14" s="201" t="s">
        <v>121</v>
      </c>
      <c r="D14" s="200" t="s">
        <v>121</v>
      </c>
      <c r="E14" s="202" t="s">
        <v>121</v>
      </c>
      <c r="F14" s="203" t="s">
        <v>121</v>
      </c>
    </row>
    <row r="15" spans="1:6" ht="13.5" thickBot="1" x14ac:dyDescent="0.3">
      <c r="A15" s="194" t="s">
        <v>75</v>
      </c>
      <c r="B15" s="208" t="s">
        <v>121</v>
      </c>
      <c r="C15" s="209" t="s">
        <v>121</v>
      </c>
      <c r="D15" s="208" t="s">
        <v>121</v>
      </c>
      <c r="E15" s="210" t="s">
        <v>121</v>
      </c>
      <c r="F15" s="211" t="s">
        <v>121</v>
      </c>
    </row>
    <row r="16" spans="1:6" ht="13.5" thickBot="1" x14ac:dyDescent="0.3">
      <c r="A16" s="212" t="s">
        <v>120</v>
      </c>
      <c r="B16" s="213" t="s">
        <v>121</v>
      </c>
      <c r="C16" s="213" t="s">
        <v>121</v>
      </c>
      <c r="D16" s="214">
        <v>326.70650000000001</v>
      </c>
      <c r="E16" s="215">
        <v>-24.814799999999991</v>
      </c>
      <c r="F16" s="216">
        <v>-7.0592592824389275E-2</v>
      </c>
    </row>
    <row r="17" spans="1:6" ht="13" x14ac:dyDescent="0.3">
      <c r="A17" s="194" t="s">
        <v>77</v>
      </c>
      <c r="B17" s="217">
        <v>410.3569</v>
      </c>
      <c r="C17" s="218">
        <v>393.35500000000002</v>
      </c>
      <c r="D17" s="218">
        <v>407.5652</v>
      </c>
      <c r="E17" s="218">
        <v>-4.9613666666666631</v>
      </c>
      <c r="F17" s="199">
        <v>-1.2138779142579288E-2</v>
      </c>
    </row>
    <row r="18" spans="1:6" ht="13" x14ac:dyDescent="0.25">
      <c r="A18" s="194" t="s">
        <v>78</v>
      </c>
      <c r="B18" s="219">
        <v>412.82640000000004</v>
      </c>
      <c r="C18" s="219">
        <v>393.66220000000004</v>
      </c>
      <c r="D18" s="219">
        <v>409.67959999999999</v>
      </c>
      <c r="E18" s="219">
        <v>-1.6187666666666587</v>
      </c>
      <c r="F18" s="203">
        <v>-3.9772338720475931E-3</v>
      </c>
    </row>
    <row r="19" spans="1:6" ht="13" x14ac:dyDescent="0.25">
      <c r="A19" s="194" t="s">
        <v>79</v>
      </c>
      <c r="B19" s="219">
        <v>401.62830000000002</v>
      </c>
      <c r="C19" s="219">
        <v>389.78160000000003</v>
      </c>
      <c r="D19" s="219">
        <v>399.68310000000002</v>
      </c>
      <c r="E19" s="219">
        <v>-2.1270333333333156</v>
      </c>
      <c r="F19" s="203">
        <v>-5.3288000132946066E-3</v>
      </c>
    </row>
    <row r="20" spans="1:6" ht="13" x14ac:dyDescent="0.25">
      <c r="A20" s="204" t="s">
        <v>80</v>
      </c>
      <c r="B20" s="220">
        <v>410.68690000000004</v>
      </c>
      <c r="C20" s="220">
        <v>391.26100000000002</v>
      </c>
      <c r="D20" s="220">
        <v>407.49720000000002</v>
      </c>
      <c r="E20" s="220">
        <v>0.19820000000004256</v>
      </c>
      <c r="F20" s="203">
        <v>4.9187223730322955E-4</v>
      </c>
    </row>
    <row r="21" spans="1:6" ht="13" x14ac:dyDescent="0.25">
      <c r="A21" s="194" t="s">
        <v>81</v>
      </c>
      <c r="B21" s="219">
        <v>362.01400000000001</v>
      </c>
      <c r="C21" s="219">
        <v>365.43950000000001</v>
      </c>
      <c r="D21" s="219">
        <v>362.57650000000001</v>
      </c>
      <c r="E21" s="219">
        <v>3.0046666666667079</v>
      </c>
      <c r="F21" s="203">
        <v>8.3384519748089976E-3</v>
      </c>
    </row>
    <row r="22" spans="1:6" ht="13.5" thickBot="1" x14ac:dyDescent="0.3">
      <c r="A22" s="194" t="s">
        <v>82</v>
      </c>
      <c r="B22" s="221">
        <v>368.38690000000003</v>
      </c>
      <c r="C22" s="221">
        <v>374.03149999999999</v>
      </c>
      <c r="D22" s="221">
        <v>369.31370000000004</v>
      </c>
      <c r="E22" s="221">
        <v>0.40493333333336068</v>
      </c>
      <c r="F22" s="211">
        <v>1.0939046154437055E-3</v>
      </c>
    </row>
    <row r="23" spans="1:6" ht="13.5" thickBot="1" x14ac:dyDescent="0.3">
      <c r="A23" s="212" t="s">
        <v>83</v>
      </c>
      <c r="B23" s="222" t="s">
        <v>121</v>
      </c>
      <c r="C23" s="222" t="s">
        <v>121</v>
      </c>
      <c r="D23" s="223">
        <v>391.7568</v>
      </c>
      <c r="E23" s="224">
        <v>0.2097999999999729</v>
      </c>
      <c r="F23" s="216">
        <v>5.3582328558250453E-4</v>
      </c>
    </row>
    <row r="24" spans="1:6" ht="13" x14ac:dyDescent="0.3">
      <c r="A24" s="194" t="s">
        <v>86</v>
      </c>
      <c r="B24" s="217">
        <v>423.39860000000004</v>
      </c>
      <c r="C24" s="218">
        <v>400.17170000000004</v>
      </c>
      <c r="D24" s="218">
        <v>419.61490000000003</v>
      </c>
      <c r="E24" s="218">
        <v>-3.6389999999999532</v>
      </c>
      <c r="F24" s="199">
        <v>-8.7050321736138088E-3</v>
      </c>
    </row>
    <row r="25" spans="1:6" ht="13" x14ac:dyDescent="0.25">
      <c r="A25" s="194" t="s">
        <v>87</v>
      </c>
      <c r="B25" s="219">
        <v>428.59930000000003</v>
      </c>
      <c r="C25" s="219">
        <v>402.94839999999999</v>
      </c>
      <c r="D25" s="219">
        <v>424.42080000000004</v>
      </c>
      <c r="E25" s="219">
        <v>-2.784433333333368</v>
      </c>
      <c r="F25" s="203">
        <v>-6.6069413657188405E-3</v>
      </c>
    </row>
    <row r="26" spans="1:6" ht="13" x14ac:dyDescent="0.25">
      <c r="A26" s="194" t="s">
        <v>88</v>
      </c>
      <c r="B26" s="219">
        <v>426.71020000000004</v>
      </c>
      <c r="C26" s="219">
        <v>396.1431</v>
      </c>
      <c r="D26" s="219">
        <v>421.73080000000004</v>
      </c>
      <c r="E26" s="219">
        <v>-2.3147999999999911</v>
      </c>
      <c r="F26" s="203">
        <v>-5.5487350068336222E-3</v>
      </c>
    </row>
    <row r="27" spans="1:6" ht="13" x14ac:dyDescent="0.25">
      <c r="A27" s="204" t="s">
        <v>89</v>
      </c>
      <c r="B27" s="220">
        <v>424.34309999999999</v>
      </c>
      <c r="C27" s="220">
        <v>404.48480000000001</v>
      </c>
      <c r="D27" s="220">
        <v>421.10820000000001</v>
      </c>
      <c r="E27" s="220">
        <v>-2.2094000000000165</v>
      </c>
      <c r="F27" s="203">
        <v>-5.2748593923924543E-3</v>
      </c>
    </row>
    <row r="28" spans="1:6" ht="13" x14ac:dyDescent="0.25">
      <c r="A28" s="194" t="s">
        <v>90</v>
      </c>
      <c r="B28" s="219">
        <v>429.83969999999999</v>
      </c>
      <c r="C28" s="219">
        <v>400.84309999999999</v>
      </c>
      <c r="D28" s="219">
        <v>425.11619999999999</v>
      </c>
      <c r="E28" s="219">
        <v>-2.9191333333333205</v>
      </c>
      <c r="F28" s="203">
        <v>-6.9252743491709512E-3</v>
      </c>
    </row>
    <row r="29" spans="1:6" ht="13" x14ac:dyDescent="0.25">
      <c r="A29" s="194" t="s">
        <v>91</v>
      </c>
      <c r="B29" s="219">
        <v>397.3494</v>
      </c>
      <c r="C29" s="219">
        <v>396.65520000000004</v>
      </c>
      <c r="D29" s="219">
        <v>397.23630000000003</v>
      </c>
      <c r="E29" s="219">
        <v>-3.3444666666666762</v>
      </c>
      <c r="F29" s="203">
        <v>-8.3522972230405893E-3</v>
      </c>
    </row>
    <row r="30" spans="1:6" ht="13.5" thickBot="1" x14ac:dyDescent="0.3">
      <c r="A30" s="194" t="s">
        <v>92</v>
      </c>
      <c r="B30" s="219">
        <v>406.24870000000004</v>
      </c>
      <c r="C30" s="221">
        <v>396.47310000000004</v>
      </c>
      <c r="D30" s="221">
        <v>404.65630000000004</v>
      </c>
      <c r="E30" s="221">
        <v>-3.5789999999999509</v>
      </c>
      <c r="F30" s="211">
        <v>-8.8144379788082858E-3</v>
      </c>
    </row>
    <row r="31" spans="1:6" ht="13.5" thickBot="1" x14ac:dyDescent="0.3">
      <c r="A31" s="212" t="s">
        <v>93</v>
      </c>
      <c r="B31" s="225">
        <v>418.5172</v>
      </c>
      <c r="C31" s="225">
        <v>400.47720000000004</v>
      </c>
      <c r="D31" s="223">
        <v>415.35580000000004</v>
      </c>
      <c r="E31" s="224">
        <v>-2.6873333333333562</v>
      </c>
      <c r="F31" s="216">
        <v>-6.488989724988267E-3</v>
      </c>
    </row>
    <row r="32" spans="1:6" ht="13" x14ac:dyDescent="0.25">
      <c r="A32" s="194" t="s">
        <v>94</v>
      </c>
      <c r="B32" s="219" t="s">
        <v>121</v>
      </c>
      <c r="C32" s="219" t="s">
        <v>121</v>
      </c>
      <c r="D32" s="219" t="s">
        <v>121</v>
      </c>
      <c r="E32" s="219" t="s">
        <v>121</v>
      </c>
      <c r="F32" s="203" t="s">
        <v>121</v>
      </c>
    </row>
    <row r="33" spans="1:6" ht="13" x14ac:dyDescent="0.25">
      <c r="A33" s="194" t="s">
        <v>95</v>
      </c>
      <c r="B33" s="219">
        <v>310.31400000000002</v>
      </c>
      <c r="C33" s="219">
        <v>322.2518</v>
      </c>
      <c r="D33" s="219">
        <v>312.60840000000002</v>
      </c>
      <c r="E33" s="219">
        <v>-4.019233333333375</v>
      </c>
      <c r="F33" s="203">
        <v>-1.2596425171371871E-2</v>
      </c>
    </row>
    <row r="34" spans="1:6" ht="13" x14ac:dyDescent="0.25">
      <c r="A34" s="194" t="s">
        <v>96</v>
      </c>
      <c r="B34" s="219">
        <v>306.77480000000003</v>
      </c>
      <c r="C34" s="219">
        <v>321.03410000000002</v>
      </c>
      <c r="D34" s="219">
        <v>309.5154</v>
      </c>
      <c r="E34" s="219">
        <v>-3.4238333333333344</v>
      </c>
      <c r="F34" s="203">
        <v>-1.0839537279502508E-2</v>
      </c>
    </row>
    <row r="35" spans="1:6" ht="13" x14ac:dyDescent="0.25">
      <c r="A35" s="204" t="s">
        <v>97</v>
      </c>
      <c r="B35" s="220">
        <v>271.94010000000003</v>
      </c>
      <c r="C35" s="220">
        <v>284.8338</v>
      </c>
      <c r="D35" s="220">
        <v>274.41829999999999</v>
      </c>
      <c r="E35" s="220">
        <v>-5.211933333333377</v>
      </c>
      <c r="F35" s="203">
        <v>-1.8463961985196675E-2</v>
      </c>
    </row>
    <row r="36" spans="1:6" ht="13" x14ac:dyDescent="0.25">
      <c r="A36" s="194" t="s">
        <v>98</v>
      </c>
      <c r="B36" s="219">
        <v>286.57499999999999</v>
      </c>
      <c r="C36" s="219">
        <v>297.7389</v>
      </c>
      <c r="D36" s="219">
        <v>288.72070000000002</v>
      </c>
      <c r="E36" s="219">
        <v>-2.8442000000000007</v>
      </c>
      <c r="F36" s="203">
        <v>-9.6788991241960939E-3</v>
      </c>
    </row>
    <row r="37" spans="1:6" ht="13" x14ac:dyDescent="0.25">
      <c r="A37" s="194" t="s">
        <v>99</v>
      </c>
      <c r="B37" s="219">
        <v>285.19800000000004</v>
      </c>
      <c r="C37" s="219">
        <v>298.37620000000004</v>
      </c>
      <c r="D37" s="219">
        <v>287.73090000000002</v>
      </c>
      <c r="E37" s="219">
        <v>-4.7203999999999837</v>
      </c>
      <c r="F37" s="203">
        <v>-1.5992929375177746E-2</v>
      </c>
    </row>
    <row r="38" spans="1:6" ht="13" x14ac:dyDescent="0.25">
      <c r="A38" s="194" t="s">
        <v>100</v>
      </c>
      <c r="B38" s="219">
        <v>236.65030000000002</v>
      </c>
      <c r="C38" s="219">
        <v>250.80720000000002</v>
      </c>
      <c r="D38" s="219">
        <v>239.37130000000002</v>
      </c>
      <c r="E38" s="219">
        <v>-5.3640666666667016</v>
      </c>
      <c r="F38" s="203">
        <v>-2.1660714934697099E-2</v>
      </c>
    </row>
    <row r="39" spans="1:6" ht="13.5" thickBot="1" x14ac:dyDescent="0.3">
      <c r="A39" s="194" t="s">
        <v>101</v>
      </c>
      <c r="B39" s="219">
        <v>251.35340000000002</v>
      </c>
      <c r="C39" s="219">
        <v>271.33699999999999</v>
      </c>
      <c r="D39" s="219">
        <v>255.19420000000002</v>
      </c>
      <c r="E39" s="219">
        <v>-7.440366666666705</v>
      </c>
      <c r="F39" s="203">
        <v>-2.7894202703130096E-2</v>
      </c>
    </row>
    <row r="40" spans="1:6" ht="13.5" thickBot="1" x14ac:dyDescent="0.3">
      <c r="A40" s="212" t="s">
        <v>102</v>
      </c>
      <c r="B40" s="222" t="s">
        <v>121</v>
      </c>
      <c r="C40" s="222" t="s">
        <v>121</v>
      </c>
      <c r="D40" s="223">
        <v>276.6909</v>
      </c>
      <c r="E40" s="224">
        <v>-4.8514000000000124</v>
      </c>
      <c r="F40" s="216">
        <v>-1.7231513701493565E-2</v>
      </c>
    </row>
    <row r="41" spans="1:6" ht="13" x14ac:dyDescent="0.25">
      <c r="A41" s="194" t="s">
        <v>103</v>
      </c>
      <c r="B41" s="219">
        <v>426.06150000000002</v>
      </c>
      <c r="C41" s="219">
        <v>407.9443</v>
      </c>
      <c r="D41" s="219">
        <v>423.09390000000002</v>
      </c>
      <c r="E41" s="219">
        <v>-2.5880333333333851</v>
      </c>
      <c r="F41" s="203">
        <v>-6.1382893557394517E-3</v>
      </c>
    </row>
    <row r="42" spans="1:6" ht="13" x14ac:dyDescent="0.25">
      <c r="A42" s="194" t="s">
        <v>104</v>
      </c>
      <c r="B42" s="219">
        <v>433.83420000000001</v>
      </c>
      <c r="C42" s="219">
        <v>412.33710000000002</v>
      </c>
      <c r="D42" s="219">
        <v>430.31300000000005</v>
      </c>
      <c r="E42" s="219">
        <v>-1.1662666666666155</v>
      </c>
      <c r="F42" s="203">
        <v>-2.7334735903933784E-3</v>
      </c>
    </row>
    <row r="43" spans="1:6" ht="13" x14ac:dyDescent="0.25">
      <c r="A43" s="194" t="s">
        <v>105</v>
      </c>
      <c r="B43" s="219">
        <v>413.71410000000003</v>
      </c>
      <c r="C43" s="219">
        <v>401.6739</v>
      </c>
      <c r="D43" s="219">
        <v>411.74190000000004</v>
      </c>
      <c r="E43" s="219">
        <v>-0.58269999999998845</v>
      </c>
      <c r="F43" s="203">
        <v>-1.4225171253777554E-3</v>
      </c>
    </row>
    <row r="44" spans="1:6" ht="13" x14ac:dyDescent="0.25">
      <c r="A44" s="204" t="s">
        <v>106</v>
      </c>
      <c r="B44" s="220">
        <v>423.13679999999999</v>
      </c>
      <c r="C44" s="220">
        <v>406.31700000000001</v>
      </c>
      <c r="D44" s="220">
        <v>420.38170000000002</v>
      </c>
      <c r="E44" s="220">
        <v>-1.5624666666665803</v>
      </c>
      <c r="F44" s="203">
        <v>-3.7364005073161608E-3</v>
      </c>
    </row>
    <row r="45" spans="1:6" ht="13" x14ac:dyDescent="0.25">
      <c r="A45" s="194" t="s">
        <v>107</v>
      </c>
      <c r="B45" s="219">
        <v>425.37870000000004</v>
      </c>
      <c r="C45" s="219">
        <v>403.3467</v>
      </c>
      <c r="D45" s="219">
        <v>421.76990000000001</v>
      </c>
      <c r="E45" s="219">
        <v>-1.2076666666666824</v>
      </c>
      <c r="F45" s="203">
        <v>-2.8888821732368048E-3</v>
      </c>
    </row>
    <row r="46" spans="1:6" ht="13" x14ac:dyDescent="0.25">
      <c r="A46" s="194" t="s">
        <v>108</v>
      </c>
      <c r="B46" s="219">
        <v>368.28450000000004</v>
      </c>
      <c r="C46" s="219">
        <v>389.81569999999999</v>
      </c>
      <c r="D46" s="219">
        <v>371.81130000000002</v>
      </c>
      <c r="E46" s="219">
        <v>-3.7687666666665791</v>
      </c>
      <c r="F46" s="203">
        <v>-9.9072236693116232E-3</v>
      </c>
    </row>
    <row r="47" spans="1:6" ht="13" x14ac:dyDescent="0.25">
      <c r="A47" s="194" t="s">
        <v>109</v>
      </c>
      <c r="B47" s="219">
        <v>398.476</v>
      </c>
      <c r="C47" s="219">
        <v>399.44330000000002</v>
      </c>
      <c r="D47" s="219">
        <v>398.63440000000003</v>
      </c>
      <c r="E47" s="219">
        <v>-2.8066666666688889E-2</v>
      </c>
      <c r="F47" s="203">
        <v>-7.036380846709491E-5</v>
      </c>
    </row>
    <row r="48" spans="1:6" ht="13.5" thickBot="1" x14ac:dyDescent="0.3">
      <c r="A48" s="194" t="s">
        <v>110</v>
      </c>
      <c r="B48" s="219">
        <v>406.59010000000001</v>
      </c>
      <c r="C48" s="219">
        <v>398.72640000000001</v>
      </c>
      <c r="D48" s="219">
        <v>405.30200000000002</v>
      </c>
      <c r="E48" s="219">
        <v>-2.6676000000000499</v>
      </c>
      <c r="F48" s="203">
        <v>-6.5670934850721452E-3</v>
      </c>
    </row>
    <row r="49" spans="1:6" ht="13.5" thickBot="1" x14ac:dyDescent="0.3">
      <c r="A49" s="212" t="s">
        <v>111</v>
      </c>
      <c r="B49" s="222" t="s">
        <v>121</v>
      </c>
      <c r="C49" s="222" t="s">
        <v>121</v>
      </c>
      <c r="D49" s="223">
        <v>415.34520000000003</v>
      </c>
      <c r="E49" s="224">
        <v>-2.1377999999999702</v>
      </c>
      <c r="F49" s="216">
        <v>-5.1206875489540173E-3</v>
      </c>
    </row>
    <row r="50" spans="1:6" ht="13" x14ac:dyDescent="0.3">
      <c r="A50" s="165" t="s">
        <v>62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2018-10-25T12:45:15Z</dcterms:created>
  <dcterms:modified xsi:type="dcterms:W3CDTF">2018-10-25T12:53:37Z</dcterms:modified>
</cp:coreProperties>
</file>