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33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<sst xmlns="http://schemas.openxmlformats.org/spreadsheetml/2006/main" count="1075" uniqueCount="125">
  <si>
    <t>Meat Market Observatory - Beef and Veal</t>
  </si>
  <si>
    <t>PRI.EU.BOV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</si>
  <si>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</si>
  <si>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</si>
  <si>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</si>
  <si>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</si>
  <si>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</si>
  <si>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</si>
  <si>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</si>
  <si>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</si>
  <si>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</si>
  <si>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</si>
  <si>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</si>
  <si>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</si>
  <si>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</si>
  <si>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</si>
  <si>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</si>
  <si>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</si>
  <si>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</si>
  <si>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</si>
  <si>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</si>
  <si>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</si>
  <si>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</si>
  <si>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</si>
  <si>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</si>
  <si>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</si>
  <si>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</si>
  <si>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</si>
  <si>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</si>
  <si>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</si>
  <si>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</si>
  <si>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</si>
  <si>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</si>
  <si>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</si>
  <si>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</si>
  <si>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</si>
  <si>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</si>
  <si>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</si>
  <si>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</si>
  <si>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</si>
  <si>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</si>
  <si>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</si>
  <si>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</si>
  <si>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</si>
  <si>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</si>
  <si>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</si>
  <si>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</si>
  <si>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</si>
  <si>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</si>
  <si>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</si>
  <si>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</si>
  <si>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</si>
  <si>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</si>
  <si>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</si>
  <si>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</si>
  <si>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</si>
  <si>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</si>
  <si>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</si>
  <si>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</si>
  <si>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</si>
  <si>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</si>
  <si>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</si>
  <si>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</si>
  <si>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</si>
  <si>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</si>
  <si>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</si>
  <si>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</si>
  <si>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</si>
  <si>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</si>
  <si>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</si>
  <si>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</si>
  <si>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</si>
  <si>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</si>
  <si>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</si>
  <si>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</si>
  <si>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</si>
  <si>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</si>
  <si>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</si>
  <si>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</si>
  <si>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</si>
  <si>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</si>
  <si>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</si>
  <si>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</si>
  <si>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</si>
  <si>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</si>
  <si>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</si>
  <si>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</si>
  <si>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</si>
  <si>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</si>
  <si>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</si>
  <si>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</si>
  <si>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</si>
  <si>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</si>
  <si>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</si>
  <si>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</si>
  <si>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</si>
  <si>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</si>
  <si>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</si>
  <si>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</si>
  <si>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</si>
  <si>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</si>
  <si>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</si>
  <si>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</si>
  <si>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</si>
  <si>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</si>
  <si>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</si>
  <si>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</si>
  <si>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</si>
  <si>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</si>
  <si>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</si>
  <si>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</si>
  <si>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</si>
  <si>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</si>
  <si>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</si>
  <si>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</si>
  <si>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</si>
  <si>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</si>
  <si>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</si>
  <si>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</si>
  <si>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</si>
  <si>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</si>
  <si>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</si>
  <si>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</si>
  <si>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</si>
  <si>
    <t>27.09.2018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</si>
</sst>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C1" zoomScale="96" zoomScaleNormal="96" workbookViewId="0">
      <selection activeCell="AA2" sqref="AA2"/>
    </sheetView>
  </sheetViews>
  <sheetFormatPr defaultColWidth="9.45312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124</v>
      </c>
      <c r="AD2" s="13"/>
      <c r="AF2" s="14"/>
    </row>
    <row r="3" spans="1:35" s="5" customFormat="1" ht="15" customHeight="1" x14ac:dyDescent="0.35">
      <c r="A3" s="15" t="s">
        <v>2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3</v>
      </c>
      <c r="Y4" s="23">
        <v>38</v>
      </c>
      <c r="Z4" s="23"/>
      <c r="AA4" s="23"/>
    </row>
    <row r="5" spans="1:35" s="26" customFormat="1" ht="15.5" x14ac:dyDescent="0.35">
      <c r="A5" s="24" t="s">
        <v>4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5</v>
      </c>
      <c r="AA5" s="29">
        <v>43360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6</v>
      </c>
      <c r="AA6" s="32">
        <f>+AA5+6</f>
        <v>43366</v>
      </c>
      <c r="AE6" s="5"/>
      <c r="AF6" s="5"/>
      <c r="AG6" s="5"/>
      <c r="AH6" s="5"/>
      <c r="AI6" s="5"/>
    </row>
    <row r="7" spans="1:35" s="36" customFormat="1" ht="15.5" x14ac:dyDescent="0.3">
      <c r="A7" s="33" t="s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9</v>
      </c>
      <c r="B10" s="37"/>
      <c r="C10" s="41" t="s">
        <v>10</v>
      </c>
      <c r="D10" s="42"/>
      <c r="E10" s="42"/>
      <c r="F10" s="42"/>
      <c r="G10" s="42"/>
      <c r="H10" s="43"/>
      <c r="I10" s="38"/>
      <c r="J10" s="41" t="s">
        <v>11</v>
      </c>
      <c r="K10" s="42"/>
      <c r="L10" s="42"/>
      <c r="M10" s="42"/>
      <c r="N10" s="42"/>
      <c r="O10" s="43"/>
      <c r="P10" s="38"/>
      <c r="Q10" s="41" t="s">
        <v>12</v>
      </c>
      <c r="R10" s="42"/>
      <c r="S10" s="42"/>
      <c r="T10" s="42"/>
      <c r="U10" s="42"/>
      <c r="V10" s="43"/>
      <c r="W10" s="38"/>
      <c r="X10" s="44" t="s">
        <v>13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14</v>
      </c>
      <c r="D11" s="47" t="s">
        <v>15</v>
      </c>
      <c r="E11" s="47" t="s">
        <v>16</v>
      </c>
      <c r="F11" s="47" t="s">
        <v>17</v>
      </c>
      <c r="G11" s="48" t="s">
        <v>18</v>
      </c>
      <c r="H11" s="49"/>
      <c r="I11" s="38"/>
      <c r="J11" s="50" t="s">
        <v>19</v>
      </c>
      <c r="K11" s="50" t="s">
        <v>20</v>
      </c>
      <c r="L11" s="50" t="s">
        <v>21</v>
      </c>
      <c r="M11" s="50" t="s">
        <v>17</v>
      </c>
      <c r="N11" s="48" t="s">
        <v>18</v>
      </c>
      <c r="O11" s="48"/>
      <c r="P11" s="38"/>
      <c r="Q11" s="47" t="s">
        <v>14</v>
      </c>
      <c r="R11" s="47" t="s">
        <v>15</v>
      </c>
      <c r="S11" s="47" t="s">
        <v>16</v>
      </c>
      <c r="T11" s="47" t="s">
        <v>17</v>
      </c>
      <c r="U11" s="48" t="s">
        <v>18</v>
      </c>
      <c r="V11" s="49"/>
      <c r="W11" s="38"/>
      <c r="X11" s="51" t="s">
        <v>22</v>
      </c>
      <c r="Y11" s="52" t="s">
        <v>23</v>
      </c>
      <c r="Z11" s="48" t="s">
        <v>18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24</v>
      </c>
      <c r="B12" s="37"/>
      <c r="C12" s="54"/>
      <c r="D12" s="54"/>
      <c r="E12" s="54"/>
      <c r="F12" s="54"/>
      <c r="G12" s="55" t="s">
        <v>25</v>
      </c>
      <c r="H12" s="56" t="s">
        <v>26</v>
      </c>
      <c r="I12" s="57"/>
      <c r="J12" s="54"/>
      <c r="K12" s="54"/>
      <c r="L12" s="54"/>
      <c r="M12" s="54"/>
      <c r="N12" s="55" t="s">
        <v>25</v>
      </c>
      <c r="O12" s="56" t="s">
        <v>26</v>
      </c>
      <c r="P12" s="37"/>
      <c r="Q12" s="54"/>
      <c r="R12" s="54"/>
      <c r="S12" s="54"/>
      <c r="T12" s="54"/>
      <c r="U12" s="55" t="s">
        <v>25</v>
      </c>
      <c r="V12" s="56" t="s">
        <v>26</v>
      </c>
      <c r="W12" s="37"/>
      <c r="X12" s="58"/>
      <c r="Y12" s="59" t="s">
        <v>27</v>
      </c>
      <c r="Z12" s="55" t="s">
        <v>25</v>
      </c>
      <c r="AA12" s="55" t="s">
        <v>26</v>
      </c>
      <c r="AB12" s="35"/>
      <c r="AC12" s="35"/>
      <c r="AD12" s="35"/>
      <c r="AE12" s="35"/>
    </row>
    <row r="13" spans="1:35" s="36" customFormat="1" ht="15.5" thickBot="1" x14ac:dyDescent="0.35">
      <c r="A13" s="60" t="s">
        <v>28</v>
      </c>
      <c r="B13" s="37"/>
      <c r="C13" s="61">
        <v>376.28800000000001</v>
      </c>
      <c r="D13" s="62">
        <v>368.85200000000003</v>
      </c>
      <c r="E13" s="63"/>
      <c r="F13" s="64">
        <v>370.53200000000004</v>
      </c>
      <c r="G13" s="65">
        <v>0.78600000000000136</v>
      </c>
      <c r="H13" s="66">
        <v>2.1257836460705491E-3</v>
      </c>
      <c r="I13" s="57"/>
      <c r="J13" s="61">
        <v>343.5</v>
      </c>
      <c r="K13" s="62">
        <v>408.495</v>
      </c>
      <c r="L13" s="63">
        <v>373.233</v>
      </c>
      <c r="M13" s="64">
        <v>400.73099999999999</v>
      </c>
      <c r="N13" s="65">
        <v>-0.69600000000002638</v>
      </c>
      <c r="O13" s="66">
        <v>-1.733814616356215E-3</v>
      </c>
      <c r="P13" s="37"/>
      <c r="Q13" s="61">
        <v>400.37300000000005</v>
      </c>
      <c r="R13" s="62">
        <v>374.39699999999999</v>
      </c>
      <c r="S13" s="63">
        <v>0</v>
      </c>
      <c r="T13" s="64">
        <v>380.005</v>
      </c>
      <c r="U13" s="65">
        <v>1.5529999999999973</v>
      </c>
      <c r="V13" s="66">
        <v>4.1035587075771759E-3</v>
      </c>
      <c r="W13" s="37"/>
      <c r="X13" s="67">
        <v>374.72329999999999</v>
      </c>
      <c r="Y13" s="68">
        <v>168.49069244604317</v>
      </c>
      <c r="Z13" s="69">
        <v>1.2486999999999853</v>
      </c>
      <c r="AA13" s="70">
        <v>3.3434669988266544E-3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29</v>
      </c>
      <c r="D16" s="83" t="s">
        <v>30</v>
      </c>
      <c r="E16" s="83" t="s">
        <v>31</v>
      </c>
      <c r="F16" s="83" t="s">
        <v>32</v>
      </c>
      <c r="G16" s="83"/>
      <c r="H16" s="84"/>
      <c r="I16" s="38"/>
      <c r="J16" s="83" t="s">
        <v>29</v>
      </c>
      <c r="K16" s="83" t="s">
        <v>30</v>
      </c>
      <c r="L16" s="83" t="s">
        <v>31</v>
      </c>
      <c r="M16" s="83" t="s">
        <v>32</v>
      </c>
      <c r="N16" s="85"/>
      <c r="O16" s="86"/>
      <c r="P16" s="38"/>
      <c r="Q16" s="83" t="s">
        <v>29</v>
      </c>
      <c r="R16" s="83" t="s">
        <v>30</v>
      </c>
      <c r="S16" s="83" t="s">
        <v>31</v>
      </c>
      <c r="T16" s="83" t="s">
        <v>32</v>
      </c>
      <c r="U16" s="83"/>
      <c r="V16" s="84"/>
      <c r="W16" s="37"/>
      <c r="X16" s="87" t="s">
        <v>22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33</v>
      </c>
      <c r="B17" s="37"/>
      <c r="C17" s="89">
        <v>340.27250000000004</v>
      </c>
      <c r="D17" s="90">
        <v>317.67470000000003</v>
      </c>
      <c r="E17" s="90"/>
      <c r="F17" s="91">
        <v>336.62990000000002</v>
      </c>
      <c r="G17" s="92">
        <v>-0.48210000000000264</v>
      </c>
      <c r="H17" s="93">
        <v>-1.4300885165761011E-3</v>
      </c>
      <c r="I17" s="94"/>
      <c r="J17" s="89" t="s">
        <v>121</v>
      </c>
      <c r="K17" s="90" t="s">
        <v>121</v>
      </c>
      <c r="L17" s="90" t="s">
        <v>121</v>
      </c>
      <c r="M17" s="91" t="s">
        <v>121</v>
      </c>
      <c r="N17" s="92" t="s">
        <v>121</v>
      </c>
      <c r="O17" s="93" t="s">
        <v>122</v>
      </c>
      <c r="P17" s="37"/>
      <c r="Q17" s="89" t="s">
        <v>121</v>
      </c>
      <c r="R17" s="90" t="s">
        <v>121</v>
      </c>
      <c r="S17" s="90" t="s">
        <v>121</v>
      </c>
      <c r="T17" s="91" t="s">
        <v>121</v>
      </c>
      <c r="U17" s="92" t="s">
        <v>122</v>
      </c>
      <c r="V17" s="93" t="s">
        <v>121</v>
      </c>
      <c r="W17" s="37"/>
      <c r="X17" s="95">
        <v>336.62990000000002</v>
      </c>
      <c r="Y17" s="96"/>
      <c r="Z17" s="97">
        <v>-0.48210000000000264</v>
      </c>
      <c r="AA17" s="93">
        <v>-1.4300885165761011E-3</v>
      </c>
      <c r="AB17" s="98"/>
      <c r="AC17" s="98"/>
      <c r="AD17" s="98"/>
      <c r="AE17" s="98"/>
    </row>
    <row r="18" spans="1:31" s="36" customFormat="1" x14ac:dyDescent="0.3">
      <c r="A18" s="99" t="s">
        <v>34</v>
      </c>
      <c r="B18" s="37"/>
      <c r="C18" s="100" t="s">
        <v>121</v>
      </c>
      <c r="D18" s="101" t="s">
        <v>121</v>
      </c>
      <c r="E18" s="101"/>
      <c r="F18" s="102" t="s">
        <v>121</v>
      </c>
      <c r="G18" s="103" t="s">
        <v>121</v>
      </c>
      <c r="H18" s="104" t="s">
        <v>122</v>
      </c>
      <c r="I18" s="94"/>
      <c r="J18" s="100" t="s">
        <v>121</v>
      </c>
      <c r="K18" s="101" t="s">
        <v>121</v>
      </c>
      <c r="L18" s="101" t="s">
        <v>121</v>
      </c>
      <c r="M18" s="102" t="s">
        <v>121</v>
      </c>
      <c r="N18" s="103" t="s">
        <v>121</v>
      </c>
      <c r="O18" s="104" t="s">
        <v>122</v>
      </c>
      <c r="P18" s="37"/>
      <c r="Q18" s="100" t="s">
        <v>121</v>
      </c>
      <c r="R18" s="101" t="s">
        <v>121</v>
      </c>
      <c r="S18" s="101"/>
      <c r="T18" s="102" t="s">
        <v>121</v>
      </c>
      <c r="U18" s="103" t="s">
        <v>121</v>
      </c>
      <c r="V18" s="104" t="s">
        <v>122</v>
      </c>
      <c r="W18" s="37"/>
      <c r="X18" s="105" t="s">
        <v>121</v>
      </c>
      <c r="Y18" s="73"/>
      <c r="Z18" s="106" t="s">
        <v>121</v>
      </c>
      <c r="AA18" s="104">
        <v>-1</v>
      </c>
      <c r="AB18" s="98"/>
      <c r="AC18" s="98"/>
      <c r="AD18" s="98"/>
      <c r="AE18" s="98"/>
    </row>
    <row r="19" spans="1:31" s="36" customFormat="1" x14ac:dyDescent="0.3">
      <c r="A19" s="99" t="s">
        <v>35</v>
      </c>
      <c r="B19" s="37"/>
      <c r="C19" s="100" t="s">
        <v>121</v>
      </c>
      <c r="D19" s="101">
        <v>329.85490000000004</v>
      </c>
      <c r="E19" s="101"/>
      <c r="F19" s="102">
        <v>329.85490000000004</v>
      </c>
      <c r="G19" s="103">
        <v>1.3258000000000152</v>
      </c>
      <c r="H19" s="104">
        <v>4.0355633640977769E-3</v>
      </c>
      <c r="I19" s="94"/>
      <c r="J19" s="100" t="s">
        <v>121</v>
      </c>
      <c r="K19" s="101" t="s">
        <v>121</v>
      </c>
      <c r="L19" s="101" t="s">
        <v>121</v>
      </c>
      <c r="M19" s="102" t="s">
        <v>121</v>
      </c>
      <c r="N19" s="103" t="s">
        <v>121</v>
      </c>
      <c r="O19" s="104" t="s">
        <v>122</v>
      </c>
      <c r="P19" s="37"/>
      <c r="Q19" s="100" t="s">
        <v>121</v>
      </c>
      <c r="R19" s="101" t="s">
        <v>121</v>
      </c>
      <c r="S19" s="101"/>
      <c r="T19" s="102" t="s">
        <v>121</v>
      </c>
      <c r="U19" s="103" t="s">
        <v>121</v>
      </c>
      <c r="V19" s="104" t="s">
        <v>122</v>
      </c>
      <c r="W19" s="37"/>
      <c r="X19" s="105">
        <v>329.85490000000004</v>
      </c>
      <c r="Y19" s="73"/>
      <c r="Z19" s="106">
        <v>1.3258000000000152</v>
      </c>
      <c r="AA19" s="104">
        <v>4.0355633640977769E-3</v>
      </c>
      <c r="AB19" s="98"/>
      <c r="AC19" s="98"/>
      <c r="AD19" s="98"/>
      <c r="AE19" s="98"/>
    </row>
    <row r="20" spans="1:31" s="36" customFormat="1" x14ac:dyDescent="0.3">
      <c r="A20" s="99" t="s">
        <v>36</v>
      </c>
      <c r="B20" s="37"/>
      <c r="C20" s="100" t="s">
        <v>121</v>
      </c>
      <c r="D20" s="101">
        <v>350.46550000000002</v>
      </c>
      <c r="E20" s="101"/>
      <c r="F20" s="102">
        <v>350.46550000000002</v>
      </c>
      <c r="G20" s="103">
        <v>-0.3639999999999759</v>
      </c>
      <c r="H20" s="104">
        <v>-1.0375410277641301E-3</v>
      </c>
      <c r="I20" s="94"/>
      <c r="J20" s="100" t="s">
        <v>121</v>
      </c>
      <c r="K20" s="101" t="s">
        <v>121</v>
      </c>
      <c r="L20" s="101" t="s">
        <v>121</v>
      </c>
      <c r="M20" s="102" t="s">
        <v>121</v>
      </c>
      <c r="N20" s="103" t="s">
        <v>121</v>
      </c>
      <c r="O20" s="104" t="s">
        <v>122</v>
      </c>
      <c r="P20" s="37"/>
      <c r="Q20" s="100" t="s">
        <v>121</v>
      </c>
      <c r="R20" s="101">
        <v>355.02600000000001</v>
      </c>
      <c r="S20" s="101"/>
      <c r="T20" s="102">
        <v>355.02600000000001</v>
      </c>
      <c r="U20" s="103">
        <v>0.15969999999998663</v>
      </c>
      <c r="V20" s="104">
        <v>4.5002864459089698E-4</v>
      </c>
      <c r="W20" s="37"/>
      <c r="X20" s="107">
        <v>353.25740000000002</v>
      </c>
      <c r="Y20" s="37"/>
      <c r="Z20" s="106">
        <v>-1.2299999999981992E-2</v>
      </c>
      <c r="AA20" s="104">
        <v>-3.4817591205761466E-5</v>
      </c>
      <c r="AB20" s="98"/>
      <c r="AC20" s="98"/>
      <c r="AD20" s="98"/>
      <c r="AE20" s="98"/>
    </row>
    <row r="21" spans="1:31" s="36" customFormat="1" x14ac:dyDescent="0.3">
      <c r="A21" s="99" t="s">
        <v>37</v>
      </c>
      <c r="B21" s="37"/>
      <c r="C21" s="100">
        <v>373.57660000000004</v>
      </c>
      <c r="D21" s="101">
        <v>383.39760000000001</v>
      </c>
      <c r="E21" s="101"/>
      <c r="F21" s="102">
        <v>378.19630000000001</v>
      </c>
      <c r="G21" s="103">
        <v>0.20089999999999009</v>
      </c>
      <c r="H21" s="104">
        <v>5.3148794932422478E-4</v>
      </c>
      <c r="I21" s="94"/>
      <c r="J21" s="100" t="s">
        <v>121</v>
      </c>
      <c r="K21" s="101" t="s">
        <v>121</v>
      </c>
      <c r="L21" s="101" t="s">
        <v>121</v>
      </c>
      <c r="M21" s="102" t="s">
        <v>121</v>
      </c>
      <c r="N21" s="103" t="s">
        <v>121</v>
      </c>
      <c r="O21" s="104" t="s">
        <v>122</v>
      </c>
      <c r="P21" s="37"/>
      <c r="Q21" s="100" t="s">
        <v>121</v>
      </c>
      <c r="R21" s="101" t="s">
        <v>121</v>
      </c>
      <c r="S21" s="101"/>
      <c r="T21" s="102" t="s">
        <v>121</v>
      </c>
      <c r="U21" s="103" t="s">
        <v>121</v>
      </c>
      <c r="V21" s="104" t="s">
        <v>122</v>
      </c>
      <c r="W21" s="37"/>
      <c r="X21" s="107">
        <v>378.19630000000001</v>
      </c>
      <c r="Y21" s="73"/>
      <c r="Z21" s="106">
        <v>0.20089999999999009</v>
      </c>
      <c r="AA21" s="104">
        <v>5.3148794932422478E-4</v>
      </c>
      <c r="AB21" s="98"/>
      <c r="AC21" s="98"/>
      <c r="AD21" s="98"/>
      <c r="AE21" s="98"/>
    </row>
    <row r="22" spans="1:31" s="36" customFormat="1" x14ac:dyDescent="0.3">
      <c r="A22" s="99" t="s">
        <v>38</v>
      </c>
      <c r="B22" s="37"/>
      <c r="C22" s="100" t="s">
        <v>121</v>
      </c>
      <c r="D22" s="101" t="s">
        <v>123</v>
      </c>
      <c r="E22" s="101"/>
      <c r="F22" s="102" t="s">
        <v>123</v>
      </c>
      <c r="G22" s="103"/>
      <c r="H22" s="104"/>
      <c r="I22" s="94"/>
      <c r="J22" s="100" t="s">
        <v>121</v>
      </c>
      <c r="K22" s="101" t="s">
        <v>121</v>
      </c>
      <c r="L22" s="101" t="s">
        <v>121</v>
      </c>
      <c r="M22" s="102" t="s">
        <v>121</v>
      </c>
      <c r="N22" s="103" t="s">
        <v>121</v>
      </c>
      <c r="O22" s="104" t="s">
        <v>122</v>
      </c>
      <c r="P22" s="37"/>
      <c r="Q22" s="100" t="s">
        <v>121</v>
      </c>
      <c r="R22" s="101" t="s">
        <v>121</v>
      </c>
      <c r="S22" s="101"/>
      <c r="T22" s="102" t="s">
        <v>121</v>
      </c>
      <c r="U22" s="103" t="s">
        <v>121</v>
      </c>
      <c r="V22" s="104" t="s">
        <v>122</v>
      </c>
      <c r="W22" s="37"/>
      <c r="X22" s="107" t="s">
        <v>123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39</v>
      </c>
      <c r="B23" s="37"/>
      <c r="C23" s="108"/>
      <c r="D23" s="109"/>
      <c r="E23" s="109"/>
      <c r="F23" s="110"/>
      <c r="G23" s="103"/>
      <c r="H23" s="104"/>
      <c r="I23" s="111"/>
      <c r="J23" s="108">
        <v>366.69810000000001</v>
      </c>
      <c r="K23" s="109">
        <v>372.09840000000003</v>
      </c>
      <c r="L23" s="109">
        <v>371.07220000000001</v>
      </c>
      <c r="M23" s="110">
        <v>371.00670000000002</v>
      </c>
      <c r="N23" s="103">
        <v>-4.9681999999999675</v>
      </c>
      <c r="O23" s="104">
        <v>-1.3214179989142805E-2</v>
      </c>
      <c r="P23" s="37"/>
      <c r="Q23" s="108" t="s">
        <v>121</v>
      </c>
      <c r="R23" s="109" t="s">
        <v>121</v>
      </c>
      <c r="S23" s="109"/>
      <c r="T23" s="110" t="s">
        <v>121</v>
      </c>
      <c r="U23" s="103" t="s">
        <v>121</v>
      </c>
      <c r="V23" s="104" t="s">
        <v>122</v>
      </c>
      <c r="W23" s="37"/>
      <c r="X23" s="107">
        <v>371.00670000000002</v>
      </c>
      <c r="Y23" s="96"/>
      <c r="Z23" s="106">
        <v>-4.9681999999999675</v>
      </c>
      <c r="AA23" s="104">
        <v>-1.3214179989142805E-2</v>
      </c>
      <c r="AB23" s="98"/>
      <c r="AC23" s="98"/>
      <c r="AD23" s="98"/>
      <c r="AE23" s="98"/>
    </row>
    <row r="24" spans="1:31" s="36" customFormat="1" x14ac:dyDescent="0.3">
      <c r="A24" s="99" t="s">
        <v>40</v>
      </c>
      <c r="B24" s="37"/>
      <c r="C24" s="100" t="s">
        <v>121</v>
      </c>
      <c r="D24" s="101">
        <v>413.91130000000004</v>
      </c>
      <c r="E24" s="101"/>
      <c r="F24" s="102">
        <v>413.91130000000004</v>
      </c>
      <c r="G24" s="103">
        <v>6.8688000000000216</v>
      </c>
      <c r="H24" s="104">
        <v>1.687489635603167E-2</v>
      </c>
      <c r="I24" s="94"/>
      <c r="J24" s="100" t="s">
        <v>121</v>
      </c>
      <c r="K24" s="101" t="s">
        <v>121</v>
      </c>
      <c r="L24" s="101" t="s">
        <v>121</v>
      </c>
      <c r="M24" s="102" t="s">
        <v>121</v>
      </c>
      <c r="N24" s="103" t="s">
        <v>121</v>
      </c>
      <c r="O24" s="104" t="s">
        <v>122</v>
      </c>
      <c r="P24" s="37"/>
      <c r="Q24" s="100" t="s">
        <v>121</v>
      </c>
      <c r="R24" s="101" t="s">
        <v>121</v>
      </c>
      <c r="S24" s="101"/>
      <c r="T24" s="102" t="s">
        <v>121</v>
      </c>
      <c r="U24" s="103" t="s">
        <v>121</v>
      </c>
      <c r="V24" s="104" t="s">
        <v>122</v>
      </c>
      <c r="W24" s="37"/>
      <c r="X24" s="107">
        <v>413.91130000000004</v>
      </c>
      <c r="Y24" s="96"/>
      <c r="Z24" s="106">
        <v>6.8688000000000216</v>
      </c>
      <c r="AA24" s="104">
        <v>1.687489635603167E-2</v>
      </c>
      <c r="AB24" s="98"/>
      <c r="AC24" s="98"/>
      <c r="AD24" s="98"/>
      <c r="AE24" s="98"/>
    </row>
    <row r="25" spans="1:31" s="36" customFormat="1" x14ac:dyDescent="0.3">
      <c r="A25" s="99" t="s">
        <v>41</v>
      </c>
      <c r="B25" s="37"/>
      <c r="C25" s="100">
        <v>373.4393</v>
      </c>
      <c r="D25" s="101">
        <v>378.34520000000003</v>
      </c>
      <c r="E25" s="101"/>
      <c r="F25" s="102">
        <v>374.97770000000003</v>
      </c>
      <c r="G25" s="103">
        <v>-0.78899999999998727</v>
      </c>
      <c r="H25" s="104">
        <v>-2.0997070788869457E-3</v>
      </c>
      <c r="I25" s="94"/>
      <c r="J25" s="100" t="s">
        <v>121</v>
      </c>
      <c r="K25" s="101" t="s">
        <v>121</v>
      </c>
      <c r="L25" s="101" t="s">
        <v>121</v>
      </c>
      <c r="M25" s="102" t="s">
        <v>121</v>
      </c>
      <c r="N25" s="103" t="s">
        <v>121</v>
      </c>
      <c r="O25" s="104" t="s">
        <v>122</v>
      </c>
      <c r="P25" s="37"/>
      <c r="Q25" s="100">
        <v>390.67840000000001</v>
      </c>
      <c r="R25" s="101">
        <v>394.35390000000001</v>
      </c>
      <c r="S25" s="101"/>
      <c r="T25" s="102">
        <v>391.15690000000001</v>
      </c>
      <c r="U25" s="103">
        <v>2.661200000000008</v>
      </c>
      <c r="V25" s="104">
        <v>6.8500114673084103E-3</v>
      </c>
      <c r="W25" s="37"/>
      <c r="X25" s="107">
        <v>385.54760000000005</v>
      </c>
      <c r="Y25" s="96"/>
      <c r="Z25" s="106">
        <v>1.8087000000000444</v>
      </c>
      <c r="AA25" s="104">
        <v>4.7133610900537953E-3</v>
      </c>
      <c r="AB25" s="98"/>
      <c r="AC25" s="98"/>
      <c r="AD25" s="98"/>
      <c r="AE25" s="98"/>
    </row>
    <row r="26" spans="1:31" s="36" customFormat="1" x14ac:dyDescent="0.3">
      <c r="A26" s="99" t="s">
        <v>42</v>
      </c>
      <c r="B26" s="37"/>
      <c r="C26" s="108">
        <v>375.2518</v>
      </c>
      <c r="D26" s="109">
        <v>368.75780000000003</v>
      </c>
      <c r="E26" s="109"/>
      <c r="F26" s="110">
        <v>373.2022</v>
      </c>
      <c r="G26" s="103">
        <v>-4.3400000000019645E-2</v>
      </c>
      <c r="H26" s="104">
        <v>-1.162773251714679E-4</v>
      </c>
      <c r="I26" s="94"/>
      <c r="J26" s="108">
        <v>391.76250000000005</v>
      </c>
      <c r="K26" s="109">
        <v>375</v>
      </c>
      <c r="L26" s="109">
        <v>358.81100000000004</v>
      </c>
      <c r="M26" s="110">
        <v>367.33010000000002</v>
      </c>
      <c r="N26" s="103">
        <v>1.7463000000000193</v>
      </c>
      <c r="O26" s="104">
        <v>4.7767433896141439E-3</v>
      </c>
      <c r="P26" s="37"/>
      <c r="Q26" s="108" t="s">
        <v>121</v>
      </c>
      <c r="R26" s="109" t="s">
        <v>121</v>
      </c>
      <c r="S26" s="109"/>
      <c r="T26" s="110" t="s">
        <v>121</v>
      </c>
      <c r="U26" s="103" t="s">
        <v>121</v>
      </c>
      <c r="V26" s="104" t="s">
        <v>122</v>
      </c>
      <c r="W26" s="37"/>
      <c r="X26" s="107">
        <v>342.94380000000001</v>
      </c>
      <c r="Y26" s="73"/>
      <c r="Z26" s="106">
        <v>4.8097000000000207</v>
      </c>
      <c r="AA26" s="104">
        <v>1.4224238253403075E-2</v>
      </c>
      <c r="AB26" s="98"/>
      <c r="AC26" s="98"/>
      <c r="AD26" s="98"/>
      <c r="AE26" s="98"/>
    </row>
    <row r="27" spans="1:31" s="36" customFormat="1" x14ac:dyDescent="0.3">
      <c r="A27" s="99" t="s">
        <v>43</v>
      </c>
      <c r="B27" s="37"/>
      <c r="C27" s="108">
        <v>344.16810000000004</v>
      </c>
      <c r="D27" s="109">
        <v>353.52640000000002</v>
      </c>
      <c r="E27" s="109"/>
      <c r="F27" s="110">
        <v>350.76429999999999</v>
      </c>
      <c r="G27" s="103">
        <v>2.6349999999999909</v>
      </c>
      <c r="H27" s="104">
        <v>7.5690267955038281E-3</v>
      </c>
      <c r="I27" s="94"/>
      <c r="J27" s="108" t="s">
        <v>121</v>
      </c>
      <c r="K27" s="109" t="s">
        <v>121</v>
      </c>
      <c r="L27" s="109" t="s">
        <v>121</v>
      </c>
      <c r="M27" s="110" t="s">
        <v>121</v>
      </c>
      <c r="N27" s="103" t="s">
        <v>121</v>
      </c>
      <c r="O27" s="104" t="s">
        <v>122</v>
      </c>
      <c r="P27" s="37"/>
      <c r="Q27" s="108" t="s">
        <v>121</v>
      </c>
      <c r="R27" s="109" t="s">
        <v>121</v>
      </c>
      <c r="S27" s="109"/>
      <c r="T27" s="110" t="s">
        <v>121</v>
      </c>
      <c r="U27" s="103" t="s">
        <v>121</v>
      </c>
      <c r="V27" s="104" t="s">
        <v>122</v>
      </c>
      <c r="W27" s="37"/>
      <c r="X27" s="107">
        <v>350.76429999999999</v>
      </c>
      <c r="Y27" s="73"/>
      <c r="Z27" s="106">
        <v>2.6349999999999909</v>
      </c>
      <c r="AA27" s="104">
        <v>7.5690267955038281E-3</v>
      </c>
      <c r="AB27" s="98"/>
      <c r="AC27" s="98"/>
      <c r="AD27" s="98"/>
      <c r="AE27" s="98"/>
    </row>
    <row r="28" spans="1:31" s="36" customFormat="1" x14ac:dyDescent="0.3">
      <c r="A28" s="99" t="s">
        <v>44</v>
      </c>
      <c r="B28" s="37"/>
      <c r="C28" s="100">
        <v>392.6155</v>
      </c>
      <c r="D28" s="101">
        <v>359.63900000000001</v>
      </c>
      <c r="E28" s="101"/>
      <c r="F28" s="102">
        <v>388.99620000000004</v>
      </c>
      <c r="G28" s="103">
        <v>0.78010000000000446</v>
      </c>
      <c r="H28" s="104">
        <v>2.0094478307314005E-3</v>
      </c>
      <c r="I28" s="94"/>
      <c r="J28" s="100" t="s">
        <v>121</v>
      </c>
      <c r="K28" s="101" t="s">
        <v>121</v>
      </c>
      <c r="L28" s="101" t="s">
        <v>121</v>
      </c>
      <c r="M28" s="102" t="s">
        <v>121</v>
      </c>
      <c r="N28" s="103" t="s">
        <v>121</v>
      </c>
      <c r="O28" s="104" t="s">
        <v>122</v>
      </c>
      <c r="P28" s="37"/>
      <c r="Q28" s="100">
        <v>442.18430000000001</v>
      </c>
      <c r="R28" s="101">
        <v>383.9803</v>
      </c>
      <c r="S28" s="101"/>
      <c r="T28" s="102">
        <v>413.923</v>
      </c>
      <c r="U28" s="103">
        <v>-6.5006000000000199</v>
      </c>
      <c r="V28" s="104">
        <v>-1.5462024491489106E-2</v>
      </c>
      <c r="W28" s="37"/>
      <c r="X28" s="107">
        <v>390.95050000000003</v>
      </c>
      <c r="Y28" s="73"/>
      <c r="Z28" s="106">
        <v>0.17709999999999582</v>
      </c>
      <c r="AA28" s="104">
        <v>4.5320382605365615E-4</v>
      </c>
      <c r="AB28" s="98"/>
      <c r="AC28" s="98"/>
      <c r="AD28" s="98"/>
      <c r="AE28" s="98"/>
    </row>
    <row r="29" spans="1:31" s="36" customFormat="1" x14ac:dyDescent="0.3">
      <c r="A29" s="99" t="s">
        <v>45</v>
      </c>
      <c r="B29" s="37"/>
      <c r="C29" s="100" t="s">
        <v>121</v>
      </c>
      <c r="D29" s="101" t="s">
        <v>121</v>
      </c>
      <c r="E29" s="101"/>
      <c r="F29" s="102" t="s">
        <v>121</v>
      </c>
      <c r="G29" s="103" t="s">
        <v>121</v>
      </c>
      <c r="H29" s="104" t="s">
        <v>122</v>
      </c>
      <c r="I29" s="94"/>
      <c r="J29" s="100" t="s">
        <v>121</v>
      </c>
      <c r="K29" s="101" t="s">
        <v>121</v>
      </c>
      <c r="L29" s="101" t="s">
        <v>121</v>
      </c>
      <c r="M29" s="102" t="s">
        <v>121</v>
      </c>
      <c r="N29" s="103" t="s">
        <v>121</v>
      </c>
      <c r="O29" s="104" t="s">
        <v>122</v>
      </c>
      <c r="P29" s="37"/>
      <c r="Q29" s="100" t="s">
        <v>121</v>
      </c>
      <c r="R29" s="101" t="s">
        <v>121</v>
      </c>
      <c r="S29" s="101"/>
      <c r="T29" s="102" t="s">
        <v>121</v>
      </c>
      <c r="U29" s="103" t="s">
        <v>121</v>
      </c>
      <c r="V29" s="104" t="s">
        <v>122</v>
      </c>
      <c r="W29" s="37"/>
      <c r="X29" s="107" t="s">
        <v>121</v>
      </c>
      <c r="Y29" s="96"/>
      <c r="Z29" s="106" t="s">
        <v>121</v>
      </c>
      <c r="AA29" s="104" t="s">
        <v>121</v>
      </c>
      <c r="AB29" s="98"/>
      <c r="AC29" s="98"/>
      <c r="AD29" s="98"/>
      <c r="AE29" s="98"/>
    </row>
    <row r="30" spans="1:31" s="36" customFormat="1" x14ac:dyDescent="0.3">
      <c r="A30" s="99" t="s">
        <v>46</v>
      </c>
      <c r="B30" s="37"/>
      <c r="C30" s="100" t="s">
        <v>121</v>
      </c>
      <c r="D30" s="101">
        <v>254.57570000000001</v>
      </c>
      <c r="E30" s="101"/>
      <c r="F30" s="102">
        <v>254.57570000000001</v>
      </c>
      <c r="G30" s="103">
        <v>4.0240000000000009</v>
      </c>
      <c r="H30" s="104">
        <v>1.6060557561573124E-2</v>
      </c>
      <c r="I30" s="94"/>
      <c r="J30" s="100" t="s">
        <v>121</v>
      </c>
      <c r="K30" s="101" t="s">
        <v>121</v>
      </c>
      <c r="L30" s="101" t="s">
        <v>121</v>
      </c>
      <c r="M30" s="102" t="s">
        <v>121</v>
      </c>
      <c r="N30" s="103" t="s">
        <v>121</v>
      </c>
      <c r="O30" s="104" t="s">
        <v>122</v>
      </c>
      <c r="P30" s="37"/>
      <c r="Q30" s="100" t="s">
        <v>121</v>
      </c>
      <c r="R30" s="101">
        <v>260.88670000000002</v>
      </c>
      <c r="S30" s="101"/>
      <c r="T30" s="102">
        <v>260.88670000000002</v>
      </c>
      <c r="U30" s="103">
        <v>12.010700000000014</v>
      </c>
      <c r="V30" s="104">
        <v>4.8259775952683319E-2</v>
      </c>
      <c r="W30" s="37"/>
      <c r="X30" s="107">
        <v>255.8631</v>
      </c>
      <c r="Y30" s="96"/>
      <c r="Z30" s="106">
        <v>5.635799999999989</v>
      </c>
      <c r="AA30" s="104">
        <v>2.2522722340847658E-2</v>
      </c>
      <c r="AB30" s="98"/>
      <c r="AC30" s="98"/>
      <c r="AD30" s="98"/>
      <c r="AE30" s="98"/>
    </row>
    <row r="31" spans="1:31" s="36" customFormat="1" x14ac:dyDescent="0.3">
      <c r="A31" s="99" t="s">
        <v>47</v>
      </c>
      <c r="B31" s="37"/>
      <c r="C31" s="100" t="s">
        <v>121</v>
      </c>
      <c r="D31" s="101">
        <v>278.86270000000002</v>
      </c>
      <c r="E31" s="101"/>
      <c r="F31" s="102">
        <v>278.86270000000002</v>
      </c>
      <c r="G31" s="103">
        <v>-7.3009999999999877</v>
      </c>
      <c r="H31" s="104">
        <v>-2.5513368746629943E-2</v>
      </c>
      <c r="I31" s="94"/>
      <c r="J31" s="100" t="s">
        <v>121</v>
      </c>
      <c r="K31" s="101" t="s">
        <v>121</v>
      </c>
      <c r="L31" s="101" t="s">
        <v>121</v>
      </c>
      <c r="M31" s="102" t="s">
        <v>121</v>
      </c>
      <c r="N31" s="103" t="s">
        <v>121</v>
      </c>
      <c r="O31" s="104" t="s">
        <v>122</v>
      </c>
      <c r="P31" s="37"/>
      <c r="Q31" s="100" t="s">
        <v>121</v>
      </c>
      <c r="R31" s="101" t="s">
        <v>121</v>
      </c>
      <c r="S31" s="101"/>
      <c r="T31" s="102" t="s">
        <v>121</v>
      </c>
      <c r="U31" s="103" t="s">
        <v>121</v>
      </c>
      <c r="V31" s="104" t="s">
        <v>122</v>
      </c>
      <c r="W31" s="37"/>
      <c r="X31" s="107">
        <v>278.86270000000002</v>
      </c>
      <c r="Y31" s="96"/>
      <c r="Z31" s="106">
        <v>-7.3009999999999877</v>
      </c>
      <c r="AA31" s="104">
        <v>-2.5513368746629943E-2</v>
      </c>
      <c r="AB31" s="98"/>
      <c r="AC31" s="98"/>
      <c r="AD31" s="98"/>
      <c r="AE31" s="98"/>
    </row>
    <row r="32" spans="1:31" s="36" customFormat="1" x14ac:dyDescent="0.3">
      <c r="A32" s="99" t="s">
        <v>48</v>
      </c>
      <c r="B32" s="37"/>
      <c r="C32" s="100">
        <v>387.90170000000001</v>
      </c>
      <c r="D32" s="109">
        <v>379.56870000000004</v>
      </c>
      <c r="E32" s="109"/>
      <c r="F32" s="110">
        <v>385.654</v>
      </c>
      <c r="G32" s="103">
        <v>13.038299999999992</v>
      </c>
      <c r="H32" s="104">
        <v>3.4991279218776858E-2</v>
      </c>
      <c r="I32" s="94"/>
      <c r="J32" s="100" t="s">
        <v>121</v>
      </c>
      <c r="K32" s="109" t="s">
        <v>121</v>
      </c>
      <c r="L32" s="109" t="s">
        <v>121</v>
      </c>
      <c r="M32" s="110" t="s">
        <v>121</v>
      </c>
      <c r="N32" s="103" t="s">
        <v>121</v>
      </c>
      <c r="O32" s="104" t="s">
        <v>122</v>
      </c>
      <c r="P32" s="37"/>
      <c r="Q32" s="100" t="s">
        <v>121</v>
      </c>
      <c r="R32" s="109" t="s">
        <v>121</v>
      </c>
      <c r="S32" s="109"/>
      <c r="T32" s="110" t="s">
        <v>121</v>
      </c>
      <c r="U32" s="103" t="s">
        <v>121</v>
      </c>
      <c r="V32" s="104" t="s">
        <v>122</v>
      </c>
      <c r="W32" s="37"/>
      <c r="X32" s="107">
        <v>385.654</v>
      </c>
      <c r="Y32" s="96"/>
      <c r="Z32" s="106">
        <v>13.038299999999992</v>
      </c>
      <c r="AA32" s="104">
        <v>3.4991279218776858E-2</v>
      </c>
      <c r="AB32" s="98"/>
      <c r="AC32" s="98"/>
      <c r="AD32" s="98"/>
      <c r="AE32" s="98"/>
    </row>
    <row r="33" spans="1:31" s="36" customFormat="1" x14ac:dyDescent="0.3">
      <c r="A33" s="99" t="s">
        <v>49</v>
      </c>
      <c r="B33" s="37"/>
      <c r="C33" s="100" t="s">
        <v>121</v>
      </c>
      <c r="D33" s="109" t="s">
        <v>121</v>
      </c>
      <c r="E33" s="109"/>
      <c r="F33" s="110" t="s">
        <v>121</v>
      </c>
      <c r="G33" s="103" t="s">
        <v>121</v>
      </c>
      <c r="H33" s="104" t="s">
        <v>122</v>
      </c>
      <c r="I33" s="94"/>
      <c r="J33" s="100" t="s">
        <v>121</v>
      </c>
      <c r="K33" s="109" t="s">
        <v>121</v>
      </c>
      <c r="L33" s="109" t="s">
        <v>121</v>
      </c>
      <c r="M33" s="110" t="s">
        <v>121</v>
      </c>
      <c r="N33" s="103" t="s">
        <v>121</v>
      </c>
      <c r="O33" s="104" t="s">
        <v>122</v>
      </c>
      <c r="P33" s="37"/>
      <c r="Q33" s="100" t="s">
        <v>121</v>
      </c>
      <c r="R33" s="109" t="s">
        <v>121</v>
      </c>
      <c r="S33" s="109"/>
      <c r="T33" s="110" t="s">
        <v>121</v>
      </c>
      <c r="U33" s="103" t="s">
        <v>121</v>
      </c>
      <c r="V33" s="104" t="s">
        <v>122</v>
      </c>
      <c r="W33" s="37"/>
      <c r="X33" s="107" t="s">
        <v>121</v>
      </c>
      <c r="Y33" s="96"/>
      <c r="Z33" s="106" t="s">
        <v>121</v>
      </c>
      <c r="AA33" s="104" t="s">
        <v>121</v>
      </c>
      <c r="AB33" s="98"/>
      <c r="AC33" s="98"/>
      <c r="AD33" s="98"/>
      <c r="AE33" s="98"/>
    </row>
    <row r="34" spans="1:31" s="36" customFormat="1" x14ac:dyDescent="0.3">
      <c r="A34" s="99" t="s">
        <v>50</v>
      </c>
      <c r="B34" s="37"/>
      <c r="C34" s="100" t="s">
        <v>121</v>
      </c>
      <c r="D34" s="109" t="s">
        <v>121</v>
      </c>
      <c r="E34" s="109"/>
      <c r="F34" s="110" t="s">
        <v>121</v>
      </c>
      <c r="G34" s="103" t="s">
        <v>121</v>
      </c>
      <c r="H34" s="104" t="s">
        <v>122</v>
      </c>
      <c r="I34" s="94"/>
      <c r="J34" s="100" t="s">
        <v>121</v>
      </c>
      <c r="K34" s="109" t="s">
        <v>121</v>
      </c>
      <c r="L34" s="109" t="s">
        <v>121</v>
      </c>
      <c r="M34" s="110" t="s">
        <v>121</v>
      </c>
      <c r="N34" s="103" t="s">
        <v>121</v>
      </c>
      <c r="O34" s="104" t="s">
        <v>122</v>
      </c>
      <c r="P34" s="37"/>
      <c r="Q34" s="100" t="s">
        <v>121</v>
      </c>
      <c r="R34" s="109" t="s">
        <v>121</v>
      </c>
      <c r="S34" s="109"/>
      <c r="T34" s="110" t="s">
        <v>121</v>
      </c>
      <c r="U34" s="103" t="s">
        <v>121</v>
      </c>
      <c r="V34" s="104" t="s">
        <v>122</v>
      </c>
      <c r="W34" s="37"/>
      <c r="X34" s="107" t="s">
        <v>121</v>
      </c>
      <c r="Y34" s="96"/>
      <c r="Z34" s="106" t="s">
        <v>121</v>
      </c>
      <c r="AA34" s="104" t="s">
        <v>121</v>
      </c>
      <c r="AB34" s="98"/>
      <c r="AC34" s="98"/>
      <c r="AD34" s="98"/>
      <c r="AE34" s="98"/>
    </row>
    <row r="35" spans="1:31" s="36" customFormat="1" x14ac:dyDescent="0.3">
      <c r="A35" s="99" t="s">
        <v>51</v>
      </c>
      <c r="B35" s="37"/>
      <c r="C35" s="100" t="s">
        <v>121</v>
      </c>
      <c r="D35" s="101">
        <v>331.90460000000002</v>
      </c>
      <c r="E35" s="101"/>
      <c r="F35" s="102">
        <v>331.90460000000002</v>
      </c>
      <c r="G35" s="103">
        <v>-2.0907000000000266</v>
      </c>
      <c r="H35" s="104">
        <v>-6.2596689234849304E-3</v>
      </c>
      <c r="I35" s="94"/>
      <c r="J35" s="100" t="s">
        <v>121</v>
      </c>
      <c r="K35" s="101" t="s">
        <v>121</v>
      </c>
      <c r="L35" s="101" t="s">
        <v>121</v>
      </c>
      <c r="M35" s="102" t="s">
        <v>121</v>
      </c>
      <c r="N35" s="103" t="s">
        <v>121</v>
      </c>
      <c r="O35" s="104" t="s">
        <v>122</v>
      </c>
      <c r="P35" s="37"/>
      <c r="Q35" s="100" t="s">
        <v>121</v>
      </c>
      <c r="R35" s="101">
        <v>352.04700000000003</v>
      </c>
      <c r="S35" s="101"/>
      <c r="T35" s="102">
        <v>352.04700000000003</v>
      </c>
      <c r="U35" s="103">
        <v>3.8736999999999853</v>
      </c>
      <c r="V35" s="104">
        <v>1.1125781327861685E-2</v>
      </c>
      <c r="W35" s="37"/>
      <c r="X35" s="107">
        <v>347.79900000000004</v>
      </c>
      <c r="Y35" s="73"/>
      <c r="Z35" s="106">
        <v>2.0289000000000215</v>
      </c>
      <c r="AA35" s="104">
        <v>5.8677716783493462E-3</v>
      </c>
      <c r="AB35" s="98"/>
      <c r="AC35" s="98"/>
      <c r="AD35" s="98"/>
      <c r="AE35" s="98"/>
    </row>
    <row r="36" spans="1:31" s="36" customFormat="1" x14ac:dyDescent="0.3">
      <c r="A36" s="99" t="s">
        <v>52</v>
      </c>
      <c r="B36" s="37"/>
      <c r="C36" s="100">
        <v>364.90890000000002</v>
      </c>
      <c r="D36" s="101">
        <v>368.25940000000003</v>
      </c>
      <c r="E36" s="101"/>
      <c r="F36" s="102">
        <v>366.20310000000001</v>
      </c>
      <c r="G36" s="103">
        <v>3.5242999999999824</v>
      </c>
      <c r="H36" s="104">
        <v>9.7174138659331128E-3</v>
      </c>
      <c r="I36" s="94"/>
      <c r="J36" s="100" t="s">
        <v>121</v>
      </c>
      <c r="K36" s="101" t="s">
        <v>121</v>
      </c>
      <c r="L36" s="101" t="s">
        <v>121</v>
      </c>
      <c r="M36" s="102" t="s">
        <v>121</v>
      </c>
      <c r="N36" s="103" t="s">
        <v>121</v>
      </c>
      <c r="O36" s="104" t="s">
        <v>122</v>
      </c>
      <c r="P36" s="37"/>
      <c r="Q36" s="100">
        <v>468.44190000000003</v>
      </c>
      <c r="R36" s="101">
        <v>452.6266</v>
      </c>
      <c r="S36" s="101"/>
      <c r="T36" s="102">
        <v>461.46320000000003</v>
      </c>
      <c r="U36" s="103">
        <v>-0.66109999999997626</v>
      </c>
      <c r="V36" s="104">
        <v>-1.430567490175211E-3</v>
      </c>
      <c r="W36" s="37"/>
      <c r="X36" s="107">
        <v>366.20310000000001</v>
      </c>
      <c r="Y36" s="73"/>
      <c r="Z36" s="106">
        <v>3.5242999999999824</v>
      </c>
      <c r="AA36" s="104">
        <v>9.7174138659331128E-3</v>
      </c>
      <c r="AB36" s="98"/>
      <c r="AC36" s="98"/>
      <c r="AD36" s="98"/>
      <c r="AE36" s="98"/>
    </row>
    <row r="37" spans="1:31" s="36" customFormat="1" x14ac:dyDescent="0.3">
      <c r="A37" s="99" t="s">
        <v>53</v>
      </c>
      <c r="B37" s="37"/>
      <c r="C37" s="100" t="s">
        <v>121</v>
      </c>
      <c r="D37" s="101">
        <v>333.96680000000003</v>
      </c>
      <c r="E37" s="101"/>
      <c r="F37" s="102">
        <v>333.96680000000003</v>
      </c>
      <c r="G37" s="103">
        <v>5.0214000000000283</v>
      </c>
      <c r="H37" s="104">
        <v>1.5265147346641809E-2</v>
      </c>
      <c r="I37" s="94"/>
      <c r="J37" s="100" t="s">
        <v>121</v>
      </c>
      <c r="K37" s="101" t="s">
        <v>121</v>
      </c>
      <c r="L37" s="101" t="s">
        <v>121</v>
      </c>
      <c r="M37" s="102" t="s">
        <v>121</v>
      </c>
      <c r="N37" s="103" t="s">
        <v>121</v>
      </c>
      <c r="O37" s="104" t="s">
        <v>122</v>
      </c>
      <c r="P37" s="37"/>
      <c r="Q37" s="100" t="s">
        <v>121</v>
      </c>
      <c r="R37" s="101">
        <v>318.37220000000002</v>
      </c>
      <c r="S37" s="101"/>
      <c r="T37" s="102">
        <v>318.37220000000002</v>
      </c>
      <c r="U37" s="103" t="s">
        <v>121</v>
      </c>
      <c r="V37" s="104" t="s">
        <v>122</v>
      </c>
      <c r="W37" s="37"/>
      <c r="X37" s="107">
        <v>333.86700000000002</v>
      </c>
      <c r="Y37" s="73"/>
      <c r="Z37" s="106">
        <v>4.9216000000000122</v>
      </c>
      <c r="AA37" s="104">
        <v>1.4961753531133166E-2</v>
      </c>
      <c r="AB37" s="98"/>
      <c r="AC37" s="98"/>
      <c r="AD37" s="98"/>
      <c r="AE37" s="98"/>
    </row>
    <row r="38" spans="1:31" s="36" customFormat="1" x14ac:dyDescent="0.3">
      <c r="A38" s="99" t="s">
        <v>54</v>
      </c>
      <c r="B38" s="37"/>
      <c r="C38" s="100">
        <v>376.80760000000004</v>
      </c>
      <c r="D38" s="101">
        <v>374.30070000000001</v>
      </c>
      <c r="E38" s="101"/>
      <c r="F38" s="102">
        <v>375.60250000000002</v>
      </c>
      <c r="G38" s="103">
        <v>0.57949999999999591</v>
      </c>
      <c r="H38" s="104">
        <v>1.545238558701722E-3</v>
      </c>
      <c r="I38" s="94"/>
      <c r="J38" s="100" t="s">
        <v>121</v>
      </c>
      <c r="K38" s="101" t="s">
        <v>121</v>
      </c>
      <c r="L38" s="101" t="s">
        <v>121</v>
      </c>
      <c r="M38" s="102" t="s">
        <v>121</v>
      </c>
      <c r="N38" s="103" t="s">
        <v>121</v>
      </c>
      <c r="O38" s="104" t="s">
        <v>122</v>
      </c>
      <c r="P38" s="37"/>
      <c r="Q38" s="100">
        <v>376.1705</v>
      </c>
      <c r="R38" s="101">
        <v>363.18100000000004</v>
      </c>
      <c r="S38" s="101"/>
      <c r="T38" s="102">
        <v>365.94190000000003</v>
      </c>
      <c r="U38" s="103">
        <v>-2.2481999999999971</v>
      </c>
      <c r="V38" s="104">
        <v>-6.1060848730044529E-3</v>
      </c>
      <c r="W38" s="37"/>
      <c r="X38" s="107">
        <v>371.42330000000004</v>
      </c>
      <c r="Y38" s="73"/>
      <c r="Z38" s="106">
        <v>-0.75789999999994961</v>
      </c>
      <c r="AA38" s="104">
        <v>-2.0363736803469643E-3</v>
      </c>
      <c r="AB38" s="35"/>
      <c r="AC38" s="35"/>
      <c r="AD38" s="35"/>
      <c r="AE38" s="35"/>
    </row>
    <row r="39" spans="1:31" s="36" customFormat="1" x14ac:dyDescent="0.3">
      <c r="A39" s="99" t="s">
        <v>55</v>
      </c>
      <c r="B39" s="37"/>
      <c r="C39" s="100" t="s">
        <v>121</v>
      </c>
      <c r="D39" s="101">
        <v>326.67900000000003</v>
      </c>
      <c r="E39" s="101"/>
      <c r="F39" s="102">
        <v>326.67900000000003</v>
      </c>
      <c r="G39" s="103">
        <v>10.527000000000044</v>
      </c>
      <c r="H39" s="104">
        <v>3.3297274728611694E-2</v>
      </c>
      <c r="I39" s="94"/>
      <c r="J39" s="100" t="s">
        <v>121</v>
      </c>
      <c r="K39" s="101" t="s">
        <v>121</v>
      </c>
      <c r="L39" s="101" t="s">
        <v>121</v>
      </c>
      <c r="M39" s="102" t="s">
        <v>121</v>
      </c>
      <c r="N39" s="103" t="s">
        <v>121</v>
      </c>
      <c r="O39" s="104" t="s">
        <v>122</v>
      </c>
      <c r="P39" s="37"/>
      <c r="Q39" s="100" t="s">
        <v>121</v>
      </c>
      <c r="R39" s="101">
        <v>303.37950000000001</v>
      </c>
      <c r="S39" s="101"/>
      <c r="T39" s="102">
        <v>303.37950000000001</v>
      </c>
      <c r="U39" s="103">
        <v>17.532800000000009</v>
      </c>
      <c r="V39" s="104">
        <v>6.1336373657628403E-2</v>
      </c>
      <c r="W39" s="37"/>
      <c r="X39" s="107">
        <v>311.36660000000001</v>
      </c>
      <c r="Y39" s="73"/>
      <c r="Z39" s="106">
        <v>14.25849999999997</v>
      </c>
      <c r="AA39" s="104">
        <v>4.7990950095268249E-2</v>
      </c>
      <c r="AB39" s="98"/>
      <c r="AC39" s="98"/>
      <c r="AD39" s="98"/>
      <c r="AE39" s="98"/>
    </row>
    <row r="40" spans="1:31" s="36" customFormat="1" x14ac:dyDescent="0.3">
      <c r="A40" s="99" t="s">
        <v>56</v>
      </c>
      <c r="B40" s="37"/>
      <c r="C40" s="100" t="s">
        <v>121</v>
      </c>
      <c r="D40" s="101">
        <v>349.03430000000003</v>
      </c>
      <c r="E40" s="101"/>
      <c r="F40" s="102">
        <v>349.03430000000003</v>
      </c>
      <c r="G40" s="103">
        <v>1.6253000000000384</v>
      </c>
      <c r="H40" s="104">
        <v>4.6783474233541402E-3</v>
      </c>
      <c r="I40" s="94"/>
      <c r="J40" s="100" t="s">
        <v>121</v>
      </c>
      <c r="K40" s="101" t="s">
        <v>121</v>
      </c>
      <c r="L40" s="101" t="s">
        <v>121</v>
      </c>
      <c r="M40" s="102" t="s">
        <v>121</v>
      </c>
      <c r="N40" s="103" t="s">
        <v>121</v>
      </c>
      <c r="O40" s="104" t="s">
        <v>122</v>
      </c>
      <c r="P40" s="37"/>
      <c r="Q40" s="100" t="s">
        <v>121</v>
      </c>
      <c r="R40" s="101" t="s">
        <v>121</v>
      </c>
      <c r="S40" s="101"/>
      <c r="T40" s="102" t="s">
        <v>121</v>
      </c>
      <c r="U40" s="103" t="s">
        <v>121</v>
      </c>
      <c r="V40" s="104" t="s">
        <v>122</v>
      </c>
      <c r="W40" s="37"/>
      <c r="X40" s="107">
        <v>349.03430000000003</v>
      </c>
      <c r="Y40" s="73"/>
      <c r="Z40" s="106">
        <v>-1.3277999999999679</v>
      </c>
      <c r="AA40" s="104">
        <v>-3.7897934736661524E-3</v>
      </c>
      <c r="AB40" s="98"/>
      <c r="AC40" s="98"/>
      <c r="AD40" s="98"/>
      <c r="AE40" s="98"/>
    </row>
    <row r="41" spans="1:31" s="36" customFormat="1" x14ac:dyDescent="0.3">
      <c r="A41" s="99" t="s">
        <v>57</v>
      </c>
      <c r="B41" s="37"/>
      <c r="C41" s="100" t="s">
        <v>121</v>
      </c>
      <c r="D41" s="101">
        <v>334.32730000000004</v>
      </c>
      <c r="E41" s="101"/>
      <c r="F41" s="102">
        <v>334.32730000000004</v>
      </c>
      <c r="G41" s="103">
        <v>-0.47219999999998663</v>
      </c>
      <c r="H41" s="104">
        <v>-1.4103963715596547E-3</v>
      </c>
      <c r="I41" s="94"/>
      <c r="J41" s="100" t="s">
        <v>121</v>
      </c>
      <c r="K41" s="101" t="s">
        <v>121</v>
      </c>
      <c r="L41" s="101" t="s">
        <v>121</v>
      </c>
      <c r="M41" s="102" t="s">
        <v>121</v>
      </c>
      <c r="N41" s="103" t="s">
        <v>121</v>
      </c>
      <c r="O41" s="104" t="s">
        <v>122</v>
      </c>
      <c r="P41" s="37"/>
      <c r="Q41" s="100" t="s">
        <v>121</v>
      </c>
      <c r="R41" s="101" t="s">
        <v>121</v>
      </c>
      <c r="S41" s="101"/>
      <c r="T41" s="102" t="s">
        <v>121</v>
      </c>
      <c r="U41" s="103" t="s">
        <v>121</v>
      </c>
      <c r="V41" s="104" t="s">
        <v>122</v>
      </c>
      <c r="W41" s="37"/>
      <c r="X41" s="107">
        <v>334.32730000000004</v>
      </c>
      <c r="Y41" s="73"/>
      <c r="Z41" s="106">
        <v>-0.47219999999998663</v>
      </c>
      <c r="AA41" s="104">
        <v>-1.4103963715596547E-3</v>
      </c>
      <c r="AB41" s="98"/>
      <c r="AC41" s="98"/>
      <c r="AD41" s="98"/>
      <c r="AE41" s="98"/>
    </row>
    <row r="42" spans="1:31" s="36" customFormat="1" x14ac:dyDescent="0.3">
      <c r="A42" s="99" t="s">
        <v>58</v>
      </c>
      <c r="B42" s="37"/>
      <c r="C42" s="100" t="s">
        <v>121</v>
      </c>
      <c r="D42" s="101">
        <v>392.02600000000001</v>
      </c>
      <c r="E42" s="101"/>
      <c r="F42" s="102">
        <v>392.02600000000001</v>
      </c>
      <c r="G42" s="103">
        <v>-1.4102000000000317</v>
      </c>
      <c r="H42" s="104">
        <v>-3.5843168473059456E-3</v>
      </c>
      <c r="I42" s="94"/>
      <c r="J42" s="100" t="s">
        <v>121</v>
      </c>
      <c r="K42" s="101" t="s">
        <v>121</v>
      </c>
      <c r="L42" s="101" t="s">
        <v>121</v>
      </c>
      <c r="M42" s="102" t="s">
        <v>121</v>
      </c>
      <c r="N42" s="103" t="s">
        <v>121</v>
      </c>
      <c r="O42" s="104" t="s">
        <v>122</v>
      </c>
      <c r="P42" s="37"/>
      <c r="Q42" s="100" t="s">
        <v>121</v>
      </c>
      <c r="R42" s="101" t="s">
        <v>121</v>
      </c>
      <c r="S42" s="101"/>
      <c r="T42" s="102" t="s">
        <v>121</v>
      </c>
      <c r="U42" s="103" t="s">
        <v>121</v>
      </c>
      <c r="V42" s="104" t="s">
        <v>122</v>
      </c>
      <c r="W42" s="37"/>
      <c r="X42" s="107">
        <v>392.02600000000001</v>
      </c>
      <c r="Y42" s="73"/>
      <c r="Z42" s="106">
        <v>-1.4102000000000317</v>
      </c>
      <c r="AA42" s="104">
        <v>-3.5843168473059456E-3</v>
      </c>
      <c r="AB42" s="98"/>
      <c r="AC42" s="98"/>
      <c r="AD42" s="98"/>
      <c r="AE42" s="98"/>
    </row>
    <row r="43" spans="1:31" s="36" customFormat="1" x14ac:dyDescent="0.3">
      <c r="A43" s="99" t="s">
        <v>59</v>
      </c>
      <c r="B43" s="37"/>
      <c r="C43" s="100" t="s">
        <v>121</v>
      </c>
      <c r="D43" s="101">
        <v>404.83260000000001</v>
      </c>
      <c r="E43" s="101"/>
      <c r="F43" s="102">
        <v>404.83260000000001</v>
      </c>
      <c r="G43" s="103">
        <v>3.2624000000000137</v>
      </c>
      <c r="H43" s="104">
        <v>8.124108810862991E-3</v>
      </c>
      <c r="I43" s="94"/>
      <c r="J43" s="100" t="s">
        <v>121</v>
      </c>
      <c r="K43" s="101" t="s">
        <v>121</v>
      </c>
      <c r="L43" s="101" t="s">
        <v>121</v>
      </c>
      <c r="M43" s="102" t="s">
        <v>121</v>
      </c>
      <c r="N43" s="103" t="s">
        <v>121</v>
      </c>
      <c r="O43" s="104" t="s">
        <v>122</v>
      </c>
      <c r="P43" s="37"/>
      <c r="Q43" s="100" t="s">
        <v>121</v>
      </c>
      <c r="R43" s="101">
        <v>430.48349999999999</v>
      </c>
      <c r="S43" s="101"/>
      <c r="T43" s="102">
        <v>430.48349999999999</v>
      </c>
      <c r="U43" s="103">
        <v>-17.204300000000046</v>
      </c>
      <c r="V43" s="104">
        <v>-3.8429235730792856E-2</v>
      </c>
      <c r="W43" s="37"/>
      <c r="X43" s="107">
        <v>407.82350000000002</v>
      </c>
      <c r="Y43" s="73"/>
      <c r="Z43" s="106">
        <v>-1.4714000000000169</v>
      </c>
      <c r="AA43" s="104"/>
      <c r="AB43" s="35"/>
      <c r="AC43" s="35"/>
      <c r="AD43" s="35"/>
      <c r="AE43" s="35"/>
    </row>
    <row r="44" spans="1:31" s="36" customFormat="1" x14ac:dyDescent="0.3">
      <c r="A44" s="99" t="s">
        <v>60</v>
      </c>
      <c r="B44" s="37"/>
      <c r="C44" s="100"/>
      <c r="D44" s="109"/>
      <c r="E44" s="101"/>
      <c r="F44" s="110"/>
      <c r="G44" s="103"/>
      <c r="H44" s="104"/>
      <c r="I44" s="111"/>
      <c r="J44" s="100">
        <v>416.68430000000001</v>
      </c>
      <c r="K44" s="101">
        <v>435.26949999999999</v>
      </c>
      <c r="L44" s="101" t="s">
        <v>121</v>
      </c>
      <c r="M44" s="110">
        <v>429.41640000000001</v>
      </c>
      <c r="N44" s="103">
        <v>2.084699999999998</v>
      </c>
      <c r="O44" s="104">
        <v>4.8784117817610951E-3</v>
      </c>
      <c r="P44" s="37"/>
      <c r="Q44" s="100" t="s">
        <v>121</v>
      </c>
      <c r="R44" s="109" t="s">
        <v>121</v>
      </c>
      <c r="S44" s="101"/>
      <c r="T44" s="110" t="s">
        <v>121</v>
      </c>
      <c r="U44" s="103" t="s">
        <v>121</v>
      </c>
      <c r="V44" s="104" t="s">
        <v>122</v>
      </c>
      <c r="W44" s="37"/>
      <c r="X44" s="107">
        <v>429.41640000000001</v>
      </c>
      <c r="Y44" s="73"/>
      <c r="Z44" s="106">
        <v>2.084699999999998</v>
      </c>
      <c r="AA44" s="104">
        <v>4.8784117817610951E-3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61</v>
      </c>
      <c r="B45" s="37"/>
      <c r="C45" s="113"/>
      <c r="D45" s="114"/>
      <c r="E45" s="114"/>
      <c r="F45" s="115"/>
      <c r="G45" s="116"/>
      <c r="H45" s="117"/>
      <c r="I45" s="111"/>
      <c r="J45" s="113">
        <v>386.84829999999999</v>
      </c>
      <c r="K45" s="114">
        <v>405.07120000000003</v>
      </c>
      <c r="L45" s="114">
        <v>421.3811</v>
      </c>
      <c r="M45" s="115">
        <v>405.46710000000002</v>
      </c>
      <c r="N45" s="116">
        <v>8.1500000000005457E-2</v>
      </c>
      <c r="O45" s="117">
        <v>2.0104315496161053E-4</v>
      </c>
      <c r="P45" s="37"/>
      <c r="Q45" s="113" t="s">
        <v>121</v>
      </c>
      <c r="R45" s="114" t="s">
        <v>121</v>
      </c>
      <c r="S45" s="114"/>
      <c r="T45" s="115" t="s">
        <v>121</v>
      </c>
      <c r="U45" s="116" t="s">
        <v>121</v>
      </c>
      <c r="V45" s="117" t="s">
        <v>122</v>
      </c>
      <c r="W45" s="37"/>
      <c r="X45" s="118">
        <v>405.46710000000002</v>
      </c>
      <c r="Y45" s="73"/>
      <c r="Z45" s="119">
        <v>8.1500000000005457E-2</v>
      </c>
      <c r="AA45" s="117">
        <v>2.0104315496161053E-4</v>
      </c>
      <c r="AB45" s="35"/>
      <c r="AC45" s="35"/>
      <c r="AD45" s="35"/>
      <c r="AE45" s="35"/>
    </row>
    <row r="46" spans="1:31" x14ac:dyDescent="0.35">
      <c r="A46" s="120" t="s">
        <v>62</v>
      </c>
    </row>
    <row r="57" spans="3:5" ht="15.5" x14ac:dyDescent="0.35">
      <c r="D57" s="35"/>
      <c r="E57" s="71"/>
    </row>
    <row r="61" spans="3:5" ht="20.9" customHeight="1" x14ac:dyDescent="0.35">
      <c r="C61" s="5"/>
      <c r="D61" s="121" t="s">
        <v>63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I11" activePane="bottomRight" state="frozen"/>
      <selection activeCell="AA2" sqref="AA2"/>
      <selection pane="topRight" activeCell="AA2" sqref="AA2"/>
      <selection pane="bottomLeft" activeCell="AA2" sqref="AA2"/>
      <selection pane="bottomRight" activeCell="AA2" sqref="AA2:AE2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98" customFormat="1" ht="11.9" customHeight="1" x14ac:dyDescent="0.3">
      <c r="A2" s="123"/>
      <c r="AA2" s="124">
        <v>38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5</v>
      </c>
      <c r="AD3" s="127">
        <v>43360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6</v>
      </c>
      <c r="AD4" s="130">
        <f>+AD3+6</f>
        <v>43366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66</v>
      </c>
      <c r="B9" s="140" t="s">
        <v>33</v>
      </c>
      <c r="C9" s="141" t="s">
        <v>34</v>
      </c>
      <c r="D9" s="141" t="s">
        <v>35</v>
      </c>
      <c r="E9" s="141" t="s">
        <v>36</v>
      </c>
      <c r="F9" s="141" t="s">
        <v>37</v>
      </c>
      <c r="G9" s="141" t="s">
        <v>38</v>
      </c>
      <c r="H9" s="141" t="s">
        <v>39</v>
      </c>
      <c r="I9" s="141" t="s">
        <v>40</v>
      </c>
      <c r="J9" s="141" t="s">
        <v>41</v>
      </c>
      <c r="K9" s="141" t="s">
        <v>42</v>
      </c>
      <c r="L9" s="141" t="s">
        <v>43</v>
      </c>
      <c r="M9" s="141" t="s">
        <v>44</v>
      </c>
      <c r="N9" s="141" t="s">
        <v>45</v>
      </c>
      <c r="O9" s="141" t="s">
        <v>46</v>
      </c>
      <c r="P9" s="141" t="s">
        <v>47</v>
      </c>
      <c r="Q9" s="141" t="s">
        <v>48</v>
      </c>
      <c r="R9" s="141" t="s">
        <v>49</v>
      </c>
      <c r="S9" s="141" t="s">
        <v>50</v>
      </c>
      <c r="T9" s="141" t="s">
        <v>51</v>
      </c>
      <c r="U9" s="141" t="s">
        <v>52</v>
      </c>
      <c r="V9" s="141" t="s">
        <v>53</v>
      </c>
      <c r="W9" s="141" t="s">
        <v>54</v>
      </c>
      <c r="X9" s="141" t="s">
        <v>55</v>
      </c>
      <c r="Y9" s="141" t="s">
        <v>56</v>
      </c>
      <c r="Z9" s="141" t="s">
        <v>57</v>
      </c>
      <c r="AA9" s="141" t="s">
        <v>58</v>
      </c>
      <c r="AB9" s="141" t="s">
        <v>59</v>
      </c>
      <c r="AC9" s="141" t="s">
        <v>67</v>
      </c>
      <c r="AD9" s="142" t="s">
        <v>68</v>
      </c>
      <c r="AE9" s="143" t="s">
        <v>69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25</v>
      </c>
      <c r="AF10" s="149" t="s">
        <v>26</v>
      </c>
    </row>
    <row r="11" spans="1:32" s="98" customFormat="1" ht="12" customHeight="1" x14ac:dyDescent="0.3">
      <c r="A11" s="150" t="s">
        <v>70</v>
      </c>
      <c r="B11" s="151" t="s">
        <v>121</v>
      </c>
      <c r="C11" s="152" t="s">
        <v>121</v>
      </c>
      <c r="D11" s="152" t="s">
        <v>121</v>
      </c>
      <c r="E11" s="152">
        <v>362.08170000000001</v>
      </c>
      <c r="F11" s="152" t="s">
        <v>121</v>
      </c>
      <c r="G11" s="152" t="s">
        <v>121</v>
      </c>
      <c r="H11" s="152" t="s">
        <v>121</v>
      </c>
      <c r="I11" s="152" t="s">
        <v>121</v>
      </c>
      <c r="J11" s="152">
        <v>412.56</v>
      </c>
      <c r="K11" s="152" t="s">
        <v>121</v>
      </c>
      <c r="L11" s="152" t="s">
        <v>121</v>
      </c>
      <c r="M11" s="152">
        <v>457.64</v>
      </c>
      <c r="N11" s="152" t="s">
        <v>121</v>
      </c>
      <c r="O11" s="152" t="s">
        <v>121</v>
      </c>
      <c r="P11" s="152" t="s">
        <v>121</v>
      </c>
      <c r="Q11" s="152" t="s">
        <v>121</v>
      </c>
      <c r="R11" s="152" t="s">
        <v>121</v>
      </c>
      <c r="S11" s="152" t="s">
        <v>121</v>
      </c>
      <c r="T11" s="152">
        <v>366</v>
      </c>
      <c r="U11" s="152">
        <v>484.85</v>
      </c>
      <c r="V11" s="152" t="s">
        <v>121</v>
      </c>
      <c r="W11" s="152">
        <v>396.1</v>
      </c>
      <c r="X11" s="152" t="s">
        <v>121</v>
      </c>
      <c r="Y11" s="152" t="s">
        <v>121</v>
      </c>
      <c r="Z11" s="152" t="s">
        <v>121</v>
      </c>
      <c r="AA11" s="152" t="s">
        <v>121</v>
      </c>
      <c r="AB11" s="152" t="s">
        <v>121</v>
      </c>
      <c r="AC11" s="152" t="s">
        <v>121</v>
      </c>
      <c r="AD11" s="153">
        <v>416.26890000000003</v>
      </c>
      <c r="AE11" s="154">
        <v>-1.2409000000000106</v>
      </c>
      <c r="AF11" s="155">
        <v>-2.9721458035236788E-3</v>
      </c>
    </row>
    <row r="12" spans="1:32" s="98" customFormat="1" ht="12" customHeight="1" x14ac:dyDescent="0.3">
      <c r="A12" s="150" t="s">
        <v>71</v>
      </c>
      <c r="B12" s="152" t="s">
        <v>121</v>
      </c>
      <c r="C12" s="152" t="s">
        <v>121</v>
      </c>
      <c r="D12" s="152" t="s">
        <v>121</v>
      </c>
      <c r="E12" s="152">
        <v>360.47300000000001</v>
      </c>
      <c r="F12" s="152" t="s">
        <v>121</v>
      </c>
      <c r="G12" s="152" t="s">
        <v>121</v>
      </c>
      <c r="H12" s="152" t="s">
        <v>121</v>
      </c>
      <c r="I12" s="152" t="s">
        <v>121</v>
      </c>
      <c r="J12" s="152">
        <v>408.9</v>
      </c>
      <c r="K12" s="152" t="s">
        <v>121</v>
      </c>
      <c r="L12" s="152" t="s">
        <v>121</v>
      </c>
      <c r="M12" s="152">
        <v>559.02</v>
      </c>
      <c r="N12" s="152" t="s">
        <v>121</v>
      </c>
      <c r="O12" s="152" t="s">
        <v>121</v>
      </c>
      <c r="P12" s="152" t="s">
        <v>121</v>
      </c>
      <c r="Q12" s="152" t="s">
        <v>121</v>
      </c>
      <c r="R12" s="152" t="s">
        <v>121</v>
      </c>
      <c r="S12" s="152" t="s">
        <v>121</v>
      </c>
      <c r="T12" s="152">
        <v>363</v>
      </c>
      <c r="U12" s="152">
        <v>498.11</v>
      </c>
      <c r="V12" s="152" t="s">
        <v>121</v>
      </c>
      <c r="W12" s="152">
        <v>396.3</v>
      </c>
      <c r="X12" s="152" t="s">
        <v>121</v>
      </c>
      <c r="Y12" s="152" t="s">
        <v>121</v>
      </c>
      <c r="Z12" s="152" t="s">
        <v>123</v>
      </c>
      <c r="AA12" s="152" t="s">
        <v>121</v>
      </c>
      <c r="AB12" s="152" t="s">
        <v>121</v>
      </c>
      <c r="AC12" s="152" t="s">
        <v>121</v>
      </c>
      <c r="AD12" s="153">
        <v>412.8417</v>
      </c>
      <c r="AE12" s="154">
        <v>17.836299999999994</v>
      </c>
      <c r="AF12" s="155">
        <v>4.5154572570400286E-2</v>
      </c>
    </row>
    <row r="13" spans="1:32" s="98" customFormat="1" ht="12" customHeight="1" x14ac:dyDescent="0.3">
      <c r="A13" s="150" t="s">
        <v>72</v>
      </c>
      <c r="B13" s="152" t="s">
        <v>121</v>
      </c>
      <c r="C13" s="152" t="s">
        <v>121</v>
      </c>
      <c r="D13" s="152" t="s">
        <v>121</v>
      </c>
      <c r="E13" s="152">
        <v>356.18330000000003</v>
      </c>
      <c r="F13" s="152" t="s">
        <v>121</v>
      </c>
      <c r="G13" s="152" t="s">
        <v>121</v>
      </c>
      <c r="H13" s="152" t="s">
        <v>121</v>
      </c>
      <c r="I13" s="152" t="s">
        <v>121</v>
      </c>
      <c r="J13" s="152">
        <v>398.42</v>
      </c>
      <c r="K13" s="152" t="s">
        <v>121</v>
      </c>
      <c r="L13" s="152" t="s">
        <v>121</v>
      </c>
      <c r="M13" s="152">
        <v>389.74</v>
      </c>
      <c r="N13" s="152" t="s">
        <v>121</v>
      </c>
      <c r="O13" s="152">
        <v>264.8</v>
      </c>
      <c r="P13" s="152" t="s">
        <v>121</v>
      </c>
      <c r="Q13" s="152" t="s">
        <v>121</v>
      </c>
      <c r="R13" s="152" t="s">
        <v>121</v>
      </c>
      <c r="S13" s="152" t="s">
        <v>121</v>
      </c>
      <c r="T13" s="152">
        <v>364</v>
      </c>
      <c r="U13" s="152">
        <v>454.34</v>
      </c>
      <c r="V13" s="152" t="s">
        <v>121</v>
      </c>
      <c r="W13" s="152">
        <v>361.2</v>
      </c>
      <c r="X13" s="152">
        <v>308.94850000000002</v>
      </c>
      <c r="Y13" s="152" t="s">
        <v>121</v>
      </c>
      <c r="Z13" s="152" t="s">
        <v>121</v>
      </c>
      <c r="AA13" s="152" t="s">
        <v>121</v>
      </c>
      <c r="AB13" s="152">
        <v>412.39030000000002</v>
      </c>
      <c r="AC13" s="152">
        <v>279.37380000000002</v>
      </c>
      <c r="AD13" s="153">
        <v>382.71910000000003</v>
      </c>
      <c r="AE13" s="154">
        <v>-1.2223999999999933</v>
      </c>
      <c r="AF13" s="155">
        <v>-3.1838183681628406E-3</v>
      </c>
    </row>
    <row r="14" spans="1:32" s="98" customFormat="1" ht="12" customHeight="1" x14ac:dyDescent="0.3">
      <c r="A14" s="150" t="s">
        <v>73</v>
      </c>
      <c r="B14" s="156" t="s">
        <v>121</v>
      </c>
      <c r="C14" s="156" t="s">
        <v>121</v>
      </c>
      <c r="D14" s="156" t="s">
        <v>121</v>
      </c>
      <c r="E14" s="156">
        <v>358.7303</v>
      </c>
      <c r="F14" s="156" t="s">
        <v>121</v>
      </c>
      <c r="G14" s="156" t="s">
        <v>121</v>
      </c>
      <c r="H14" s="156" t="s">
        <v>121</v>
      </c>
      <c r="I14" s="156" t="s">
        <v>121</v>
      </c>
      <c r="J14" s="156">
        <v>395.88</v>
      </c>
      <c r="K14" s="156" t="s">
        <v>121</v>
      </c>
      <c r="L14" s="156" t="s">
        <v>121</v>
      </c>
      <c r="M14" s="156" t="s">
        <v>121</v>
      </c>
      <c r="N14" s="156" t="s">
        <v>121</v>
      </c>
      <c r="O14" s="156" t="s">
        <v>121</v>
      </c>
      <c r="P14" s="156" t="s">
        <v>121</v>
      </c>
      <c r="Q14" s="156" t="s">
        <v>121</v>
      </c>
      <c r="R14" s="156" t="s">
        <v>121</v>
      </c>
      <c r="S14" s="156" t="s">
        <v>121</v>
      </c>
      <c r="T14" s="156">
        <v>349</v>
      </c>
      <c r="U14" s="156">
        <v>462.84</v>
      </c>
      <c r="V14" s="156">
        <v>318.37220000000002</v>
      </c>
      <c r="W14" s="156">
        <v>381.3</v>
      </c>
      <c r="X14" s="156">
        <v>301.17930000000001</v>
      </c>
      <c r="Y14" s="156" t="s">
        <v>121</v>
      </c>
      <c r="Z14" s="156" t="s">
        <v>121</v>
      </c>
      <c r="AA14" s="156" t="s">
        <v>121</v>
      </c>
      <c r="AB14" s="156">
        <v>446.81220000000002</v>
      </c>
      <c r="AC14" s="156" t="s">
        <v>121</v>
      </c>
      <c r="AD14" s="157">
        <v>369.88960000000003</v>
      </c>
      <c r="AE14" s="158">
        <v>-1.2409000000000106</v>
      </c>
      <c r="AF14" s="159">
        <v>-2.9721458035236788E-3</v>
      </c>
    </row>
    <row r="15" spans="1:32" s="98" customFormat="1" ht="12" customHeight="1" x14ac:dyDescent="0.3">
      <c r="A15" s="150" t="s">
        <v>74</v>
      </c>
      <c r="B15" s="152" t="s">
        <v>121</v>
      </c>
      <c r="C15" s="152" t="s">
        <v>121</v>
      </c>
      <c r="D15" s="152" t="s">
        <v>123</v>
      </c>
      <c r="E15" s="152">
        <v>344.11840000000001</v>
      </c>
      <c r="F15" s="152" t="s">
        <v>121</v>
      </c>
      <c r="G15" s="152" t="s">
        <v>121</v>
      </c>
      <c r="H15" s="152" t="s">
        <v>121</v>
      </c>
      <c r="I15" s="152">
        <v>403.33</v>
      </c>
      <c r="J15" s="152">
        <v>349.31</v>
      </c>
      <c r="K15" s="152" t="s">
        <v>121</v>
      </c>
      <c r="L15" s="152" t="s">
        <v>121</v>
      </c>
      <c r="M15" s="152">
        <v>400.29</v>
      </c>
      <c r="N15" s="152" t="s">
        <v>121</v>
      </c>
      <c r="O15" s="152" t="s">
        <v>121</v>
      </c>
      <c r="P15" s="152" t="s">
        <v>123</v>
      </c>
      <c r="Q15" s="152" t="s">
        <v>121</v>
      </c>
      <c r="R15" s="152" t="s">
        <v>121</v>
      </c>
      <c r="S15" s="152" t="s">
        <v>121</v>
      </c>
      <c r="T15" s="152">
        <v>330</v>
      </c>
      <c r="U15" s="152">
        <v>393.06</v>
      </c>
      <c r="V15" s="152">
        <v>283.92849999999999</v>
      </c>
      <c r="W15" s="152">
        <v>334.6</v>
      </c>
      <c r="X15" s="152">
        <v>278.5274</v>
      </c>
      <c r="Y15" s="152" t="s">
        <v>121</v>
      </c>
      <c r="Z15" s="152" t="s">
        <v>121</v>
      </c>
      <c r="AA15" s="152" t="s">
        <v>121</v>
      </c>
      <c r="AB15" s="152">
        <v>425.85130000000004</v>
      </c>
      <c r="AC15" s="152" t="s">
        <v>121</v>
      </c>
      <c r="AD15" s="153">
        <v>346.70300000000003</v>
      </c>
      <c r="AE15" s="154">
        <v>17.836299999999994</v>
      </c>
      <c r="AF15" s="155">
        <v>4.5154572570400286E-2</v>
      </c>
    </row>
    <row r="16" spans="1:32" s="98" customFormat="1" ht="12" customHeight="1" thickBot="1" x14ac:dyDescent="0.35">
      <c r="A16" s="150" t="s">
        <v>75</v>
      </c>
      <c r="B16" s="152" t="s">
        <v>121</v>
      </c>
      <c r="C16" s="152" t="s">
        <v>121</v>
      </c>
      <c r="D16" s="152" t="s">
        <v>121</v>
      </c>
      <c r="E16" s="152">
        <v>346.79939999999999</v>
      </c>
      <c r="F16" s="152" t="s">
        <v>121</v>
      </c>
      <c r="G16" s="152" t="s">
        <v>121</v>
      </c>
      <c r="H16" s="152" t="s">
        <v>121</v>
      </c>
      <c r="I16" s="152" t="s">
        <v>121</v>
      </c>
      <c r="J16" s="152">
        <v>362.4</v>
      </c>
      <c r="K16" s="152" t="s">
        <v>121</v>
      </c>
      <c r="L16" s="152" t="s">
        <v>121</v>
      </c>
      <c r="M16" s="152">
        <v>355.87</v>
      </c>
      <c r="N16" s="152" t="s">
        <v>121</v>
      </c>
      <c r="O16" s="152" t="s">
        <v>121</v>
      </c>
      <c r="P16" s="152" t="s">
        <v>123</v>
      </c>
      <c r="Q16" s="152" t="s">
        <v>121</v>
      </c>
      <c r="R16" s="152" t="s">
        <v>121</v>
      </c>
      <c r="S16" s="152" t="s">
        <v>121</v>
      </c>
      <c r="T16" s="152">
        <v>327</v>
      </c>
      <c r="U16" s="152" t="s">
        <v>121</v>
      </c>
      <c r="V16" s="152" t="s">
        <v>121</v>
      </c>
      <c r="W16" s="152">
        <v>359.1</v>
      </c>
      <c r="X16" s="152">
        <v>302.03919999999999</v>
      </c>
      <c r="Y16" s="152" t="s">
        <v>121</v>
      </c>
      <c r="Z16" s="152" t="s">
        <v>121</v>
      </c>
      <c r="AA16" s="152" t="s">
        <v>121</v>
      </c>
      <c r="AB16" s="152">
        <v>453.83120000000002</v>
      </c>
      <c r="AC16" s="152">
        <v>251.18370000000002</v>
      </c>
      <c r="AD16" s="153">
        <v>337.51330000000002</v>
      </c>
      <c r="AE16" s="154">
        <v>-1.2223999999999933</v>
      </c>
      <c r="AF16" s="155">
        <v>-3.1838183681628406E-3</v>
      </c>
    </row>
    <row r="17" spans="1:32" s="165" customFormat="1" ht="12" customHeight="1" thickBot="1" x14ac:dyDescent="0.35">
      <c r="A17" s="160" t="s">
        <v>76</v>
      </c>
      <c r="B17" s="161" t="s">
        <v>121</v>
      </c>
      <c r="C17" s="161" t="s">
        <v>121</v>
      </c>
      <c r="D17" s="161" t="s">
        <v>123</v>
      </c>
      <c r="E17" s="161">
        <v>348.24680000000001</v>
      </c>
      <c r="F17" s="161" t="s">
        <v>121</v>
      </c>
      <c r="G17" s="161" t="s">
        <v>121</v>
      </c>
      <c r="H17" s="161" t="s">
        <v>121</v>
      </c>
      <c r="I17" s="161">
        <v>403.33</v>
      </c>
      <c r="J17" s="161">
        <v>406.32980000000003</v>
      </c>
      <c r="K17" s="161" t="s">
        <v>121</v>
      </c>
      <c r="L17" s="161" t="s">
        <v>121</v>
      </c>
      <c r="M17" s="161">
        <v>421.85860000000002</v>
      </c>
      <c r="N17" s="161" t="s">
        <v>121</v>
      </c>
      <c r="O17" s="161">
        <v>264.8</v>
      </c>
      <c r="P17" s="161" t="s">
        <v>123</v>
      </c>
      <c r="Q17" s="161" t="s">
        <v>121</v>
      </c>
      <c r="R17" s="161" t="s">
        <v>121</v>
      </c>
      <c r="S17" s="161" t="s">
        <v>121</v>
      </c>
      <c r="T17" s="161">
        <v>332.35820000000001</v>
      </c>
      <c r="U17" s="161">
        <v>458.64</v>
      </c>
      <c r="V17" s="161">
        <v>293.59050000000002</v>
      </c>
      <c r="W17" s="161">
        <v>350.97650000000004</v>
      </c>
      <c r="X17" s="161">
        <v>285.48320000000001</v>
      </c>
      <c r="Y17" s="161" t="s">
        <v>121</v>
      </c>
      <c r="Z17" s="161" t="s">
        <v>123</v>
      </c>
      <c r="AA17" s="161" t="s">
        <v>121</v>
      </c>
      <c r="AB17" s="161">
        <v>433.15390000000002</v>
      </c>
      <c r="AC17" s="161">
        <v>256.95859999999999</v>
      </c>
      <c r="AD17" s="162">
        <v>371.48860000000002</v>
      </c>
      <c r="AE17" s="163">
        <v>-25.242599999999982</v>
      </c>
      <c r="AF17" s="164">
        <v>-6.3883935553720961E-2</v>
      </c>
    </row>
    <row r="18" spans="1:32" s="98" customFormat="1" ht="12" customHeight="1" x14ac:dyDescent="0.3">
      <c r="A18" s="150" t="s">
        <v>77</v>
      </c>
      <c r="B18" s="151">
        <v>361.09</v>
      </c>
      <c r="C18" s="151" t="s">
        <v>121</v>
      </c>
      <c r="D18" s="151">
        <v>345.33050000000003</v>
      </c>
      <c r="E18" s="151">
        <v>367.04169999999999</v>
      </c>
      <c r="F18" s="151">
        <v>394.34</v>
      </c>
      <c r="G18" s="151" t="s">
        <v>123</v>
      </c>
      <c r="H18" s="151">
        <v>373.57</v>
      </c>
      <c r="I18" s="151">
        <v>466.33</v>
      </c>
      <c r="J18" s="151">
        <v>394</v>
      </c>
      <c r="K18" s="151">
        <v>406</v>
      </c>
      <c r="L18" s="151">
        <v>359.8048</v>
      </c>
      <c r="M18" s="151">
        <v>415.79</v>
      </c>
      <c r="N18" s="151" t="s">
        <v>121</v>
      </c>
      <c r="O18" s="151" t="s">
        <v>121</v>
      </c>
      <c r="P18" s="151">
        <v>304.02</v>
      </c>
      <c r="Q18" s="151">
        <v>410.4</v>
      </c>
      <c r="R18" s="151" t="s">
        <v>121</v>
      </c>
      <c r="S18" s="151" t="s">
        <v>121</v>
      </c>
      <c r="T18" s="151">
        <v>353</v>
      </c>
      <c r="U18" s="151">
        <v>381.75</v>
      </c>
      <c r="V18" s="151">
        <v>349.79050000000001</v>
      </c>
      <c r="W18" s="151">
        <v>397.4</v>
      </c>
      <c r="X18" s="151">
        <v>269.79300000000001</v>
      </c>
      <c r="Y18" s="151">
        <v>355.8</v>
      </c>
      <c r="Z18" s="151" t="s">
        <v>123</v>
      </c>
      <c r="AA18" s="151">
        <v>420.75</v>
      </c>
      <c r="AB18" s="151">
        <v>407.48660000000001</v>
      </c>
      <c r="AC18" s="151">
        <v>414.23840000000001</v>
      </c>
      <c r="AD18" s="153">
        <v>398.56319999999999</v>
      </c>
      <c r="AE18" s="154">
        <v>-3.7444999999999595</v>
      </c>
      <c r="AF18" s="155">
        <v>-1.0684910007918332E-2</v>
      </c>
    </row>
    <row r="19" spans="1:32" s="98" customFormat="1" ht="12" customHeight="1" x14ac:dyDescent="0.3">
      <c r="A19" s="150" t="s">
        <v>78</v>
      </c>
      <c r="B19" s="152">
        <v>343.07</v>
      </c>
      <c r="C19" s="152" t="s">
        <v>121</v>
      </c>
      <c r="D19" s="152">
        <v>343.21340000000004</v>
      </c>
      <c r="E19" s="152">
        <v>364.62870000000004</v>
      </c>
      <c r="F19" s="152">
        <v>391</v>
      </c>
      <c r="G19" s="152" t="s">
        <v>123</v>
      </c>
      <c r="H19" s="152">
        <v>374.82</v>
      </c>
      <c r="I19" s="152">
        <v>464.63</v>
      </c>
      <c r="J19" s="152">
        <v>391.36</v>
      </c>
      <c r="K19" s="152">
        <v>386</v>
      </c>
      <c r="L19" s="152">
        <v>360.88159999999999</v>
      </c>
      <c r="M19" s="152">
        <v>407.67</v>
      </c>
      <c r="N19" s="152" t="s">
        <v>121</v>
      </c>
      <c r="O19" s="152" t="s">
        <v>121</v>
      </c>
      <c r="P19" s="152" t="s">
        <v>123</v>
      </c>
      <c r="Q19" s="152" t="s">
        <v>121</v>
      </c>
      <c r="R19" s="152" t="s">
        <v>121</v>
      </c>
      <c r="S19" s="152" t="s">
        <v>121</v>
      </c>
      <c r="T19" s="152">
        <v>338</v>
      </c>
      <c r="U19" s="152">
        <v>386.32</v>
      </c>
      <c r="V19" s="152">
        <v>345.36869999999999</v>
      </c>
      <c r="W19" s="152">
        <v>396.3</v>
      </c>
      <c r="X19" s="152" t="s">
        <v>121</v>
      </c>
      <c r="Y19" s="152">
        <v>357.02</v>
      </c>
      <c r="Z19" s="152" t="s">
        <v>123</v>
      </c>
      <c r="AA19" s="152">
        <v>413.86</v>
      </c>
      <c r="AB19" s="152">
        <v>410.75570000000005</v>
      </c>
      <c r="AC19" s="152">
        <v>412.35490000000004</v>
      </c>
      <c r="AD19" s="153">
        <v>389.58870000000002</v>
      </c>
      <c r="AE19" s="154">
        <v>-24.716999999999985</v>
      </c>
      <c r="AF19" s="155">
        <v>-6.8235594868789232E-2</v>
      </c>
    </row>
    <row r="20" spans="1:32" s="98" customFormat="1" ht="12" customHeight="1" x14ac:dyDescent="0.3">
      <c r="A20" s="150" t="s">
        <v>79</v>
      </c>
      <c r="B20" s="152">
        <v>325.12</v>
      </c>
      <c r="C20" s="152" t="s">
        <v>121</v>
      </c>
      <c r="D20" s="152">
        <v>334.39190000000002</v>
      </c>
      <c r="E20" s="152">
        <v>350.553</v>
      </c>
      <c r="F20" s="152">
        <v>388.63</v>
      </c>
      <c r="G20" s="152">
        <v>323.45</v>
      </c>
      <c r="H20" s="152">
        <v>361.82</v>
      </c>
      <c r="I20" s="152">
        <v>420.12</v>
      </c>
      <c r="J20" s="152">
        <v>383.89</v>
      </c>
      <c r="K20" s="152">
        <v>376</v>
      </c>
      <c r="L20" s="152">
        <v>352.93979999999999</v>
      </c>
      <c r="M20" s="152">
        <v>364.16</v>
      </c>
      <c r="N20" s="152" t="s">
        <v>121</v>
      </c>
      <c r="O20" s="152">
        <v>254.81</v>
      </c>
      <c r="P20" s="152">
        <v>269.3</v>
      </c>
      <c r="Q20" s="152">
        <v>391.6</v>
      </c>
      <c r="R20" s="152" t="s">
        <v>121</v>
      </c>
      <c r="S20" s="152" t="s">
        <v>121</v>
      </c>
      <c r="T20" s="152">
        <v>331</v>
      </c>
      <c r="U20" s="152">
        <v>370.17</v>
      </c>
      <c r="V20" s="152">
        <v>334.43049999999999</v>
      </c>
      <c r="W20" s="152">
        <v>373.4</v>
      </c>
      <c r="X20" s="152">
        <v>337.95070000000004</v>
      </c>
      <c r="Y20" s="152">
        <v>351.3</v>
      </c>
      <c r="Z20" s="152">
        <v>337.37</v>
      </c>
      <c r="AA20" s="152">
        <v>398.09</v>
      </c>
      <c r="AB20" s="152">
        <v>402.39060000000001</v>
      </c>
      <c r="AC20" s="152">
        <v>399.20210000000003</v>
      </c>
      <c r="AD20" s="153">
        <v>372.86950000000002</v>
      </c>
      <c r="AE20" s="154">
        <v>-4.8922000000000025</v>
      </c>
      <c r="AF20" s="155">
        <v>-1.2998006274496474E-2</v>
      </c>
    </row>
    <row r="21" spans="1:32" s="98" customFormat="1" ht="12" customHeight="1" x14ac:dyDescent="0.3">
      <c r="A21" s="150" t="s">
        <v>80</v>
      </c>
      <c r="B21" s="156">
        <v>301.60000000000002</v>
      </c>
      <c r="C21" s="156" t="s">
        <v>121</v>
      </c>
      <c r="D21" s="156">
        <v>331.8827</v>
      </c>
      <c r="E21" s="156">
        <v>353.36810000000003</v>
      </c>
      <c r="F21" s="156">
        <v>384.01</v>
      </c>
      <c r="G21" s="156" t="s">
        <v>123</v>
      </c>
      <c r="H21" s="156">
        <v>365.58</v>
      </c>
      <c r="I21" s="156" t="s">
        <v>121</v>
      </c>
      <c r="J21" s="156">
        <v>378.53</v>
      </c>
      <c r="K21" s="156">
        <v>368</v>
      </c>
      <c r="L21" s="156">
        <v>358.5933</v>
      </c>
      <c r="M21" s="156">
        <v>362.22</v>
      </c>
      <c r="N21" s="156" t="s">
        <v>121</v>
      </c>
      <c r="O21" s="156">
        <v>270.01</v>
      </c>
      <c r="P21" s="156">
        <v>289.8</v>
      </c>
      <c r="Q21" s="156">
        <v>357.8</v>
      </c>
      <c r="R21" s="156" t="s">
        <v>121</v>
      </c>
      <c r="S21" s="156" t="s">
        <v>121</v>
      </c>
      <c r="T21" s="156">
        <v>337</v>
      </c>
      <c r="U21" s="156">
        <v>377.58</v>
      </c>
      <c r="V21" s="156">
        <v>338.85230000000001</v>
      </c>
      <c r="W21" s="156">
        <v>385.6</v>
      </c>
      <c r="X21" s="156">
        <v>310.68549999999999</v>
      </c>
      <c r="Y21" s="156">
        <v>355.62</v>
      </c>
      <c r="Z21" s="156">
        <v>342.73</v>
      </c>
      <c r="AA21" s="156">
        <v>391.86</v>
      </c>
      <c r="AB21" s="156">
        <v>408.06350000000003</v>
      </c>
      <c r="AC21" s="156">
        <v>404.48270000000002</v>
      </c>
      <c r="AD21" s="157">
        <v>374.45440000000002</v>
      </c>
      <c r="AE21" s="158">
        <v>1.0956999999999653</v>
      </c>
      <c r="AF21" s="159">
        <v>2.7567033782635439E-3</v>
      </c>
    </row>
    <row r="22" spans="1:32" s="98" customFormat="1" ht="12" customHeight="1" x14ac:dyDescent="0.3">
      <c r="A22" s="150" t="s">
        <v>81</v>
      </c>
      <c r="B22" s="152">
        <v>295.23</v>
      </c>
      <c r="C22" s="152" t="s">
        <v>121</v>
      </c>
      <c r="D22" s="152">
        <v>311.14250000000004</v>
      </c>
      <c r="E22" s="152">
        <v>321.32910000000004</v>
      </c>
      <c r="F22" s="152">
        <v>348.59</v>
      </c>
      <c r="G22" s="152">
        <v>268.53000000000003</v>
      </c>
      <c r="H22" s="152">
        <v>344.39</v>
      </c>
      <c r="I22" s="152">
        <v>399.12</v>
      </c>
      <c r="J22" s="152">
        <v>354.07</v>
      </c>
      <c r="K22" s="152">
        <v>325</v>
      </c>
      <c r="L22" s="152">
        <v>352.13220000000001</v>
      </c>
      <c r="M22" s="152">
        <v>312.17</v>
      </c>
      <c r="N22" s="152">
        <v>302</v>
      </c>
      <c r="O22" s="152">
        <v>229.87</v>
      </c>
      <c r="P22" s="152">
        <v>254.52</v>
      </c>
      <c r="Q22" s="152">
        <v>327.2</v>
      </c>
      <c r="R22" s="152">
        <v>229.49720000000002</v>
      </c>
      <c r="S22" s="152">
        <v>349.11</v>
      </c>
      <c r="T22" s="152">
        <v>361</v>
      </c>
      <c r="U22" s="152">
        <v>334.19</v>
      </c>
      <c r="V22" s="152">
        <v>320.93220000000002</v>
      </c>
      <c r="W22" s="152">
        <v>343</v>
      </c>
      <c r="X22" s="152">
        <v>286.2364</v>
      </c>
      <c r="Y22" s="152">
        <v>327.37</v>
      </c>
      <c r="Z22" s="152">
        <v>287.38</v>
      </c>
      <c r="AA22" s="152">
        <v>362.05</v>
      </c>
      <c r="AB22" s="152">
        <v>393.73700000000002</v>
      </c>
      <c r="AC22" s="152">
        <v>356.53770000000003</v>
      </c>
      <c r="AD22" s="153">
        <v>337.64550000000003</v>
      </c>
      <c r="AE22" s="154">
        <v>1.0061999999999784</v>
      </c>
      <c r="AF22" s="155">
        <v>2.5894115149292063E-3</v>
      </c>
    </row>
    <row r="23" spans="1:32" s="98" customFormat="1" ht="12" customHeight="1" thickBot="1" x14ac:dyDescent="0.35">
      <c r="A23" s="150" t="s">
        <v>82</v>
      </c>
      <c r="B23" s="152">
        <v>277.2</v>
      </c>
      <c r="C23" s="152" t="s">
        <v>121</v>
      </c>
      <c r="D23" s="152">
        <v>306.67290000000003</v>
      </c>
      <c r="E23" s="152">
        <v>329.23830000000004</v>
      </c>
      <c r="F23" s="152">
        <v>353.74</v>
      </c>
      <c r="G23" s="152" t="s">
        <v>123</v>
      </c>
      <c r="H23" s="152">
        <v>348.6</v>
      </c>
      <c r="I23" s="152" t="s">
        <v>121</v>
      </c>
      <c r="J23" s="152">
        <v>363.36</v>
      </c>
      <c r="K23" s="152">
        <v>323</v>
      </c>
      <c r="L23" s="152">
        <v>347.95940000000002</v>
      </c>
      <c r="M23" s="152">
        <v>311.58</v>
      </c>
      <c r="N23" s="152">
        <v>300</v>
      </c>
      <c r="O23" s="152">
        <v>222.48</v>
      </c>
      <c r="P23" s="152">
        <v>279.5</v>
      </c>
      <c r="Q23" s="152">
        <v>325.16000000000003</v>
      </c>
      <c r="R23" s="152" t="s">
        <v>121</v>
      </c>
      <c r="S23" s="152" t="s">
        <v>121</v>
      </c>
      <c r="T23" s="152">
        <v>355</v>
      </c>
      <c r="U23" s="152">
        <v>344.22</v>
      </c>
      <c r="V23" s="152">
        <v>323.95769999999999</v>
      </c>
      <c r="W23" s="152">
        <v>364.9</v>
      </c>
      <c r="X23" s="152">
        <v>266.81990000000002</v>
      </c>
      <c r="Y23" s="152">
        <v>331.62</v>
      </c>
      <c r="Z23" s="152">
        <v>315.5</v>
      </c>
      <c r="AA23" s="152">
        <v>370.01</v>
      </c>
      <c r="AB23" s="152">
        <v>400.08300000000003</v>
      </c>
      <c r="AC23" s="152">
        <v>370.06380000000001</v>
      </c>
      <c r="AD23" s="153">
        <v>346.34700000000004</v>
      </c>
      <c r="AE23" s="154">
        <v>1.4239000000000033</v>
      </c>
      <c r="AF23" s="155">
        <v>3.8334011763768456E-3</v>
      </c>
    </row>
    <row r="24" spans="1:32" s="165" customFormat="1" ht="12" customHeight="1" thickBot="1" x14ac:dyDescent="0.35">
      <c r="A24" s="160" t="s">
        <v>83</v>
      </c>
      <c r="B24" s="161">
        <v>346.62080000000003</v>
      </c>
      <c r="C24" s="161" t="s">
        <v>121</v>
      </c>
      <c r="D24" s="161">
        <v>330.34570000000002</v>
      </c>
      <c r="E24" s="161">
        <v>340.87220000000002</v>
      </c>
      <c r="F24" s="161">
        <v>380.15380000000005</v>
      </c>
      <c r="G24" s="161" t="s">
        <v>123</v>
      </c>
      <c r="H24" s="161">
        <v>363.63230000000004</v>
      </c>
      <c r="I24" s="161">
        <v>443.71420000000001</v>
      </c>
      <c r="J24" s="161">
        <v>385.21440000000001</v>
      </c>
      <c r="K24" s="161">
        <v>375.18430000000001</v>
      </c>
      <c r="L24" s="161">
        <v>356.30870000000004</v>
      </c>
      <c r="M24" s="161">
        <v>403.55690000000004</v>
      </c>
      <c r="N24" s="161">
        <v>301.83780000000002</v>
      </c>
      <c r="O24" s="161">
        <v>235.37190000000001</v>
      </c>
      <c r="P24" s="161" t="s">
        <v>123</v>
      </c>
      <c r="Q24" s="161">
        <v>390.06610000000001</v>
      </c>
      <c r="R24" s="161">
        <v>229.49720000000002</v>
      </c>
      <c r="S24" s="161">
        <v>349.11</v>
      </c>
      <c r="T24" s="161">
        <v>347.9117</v>
      </c>
      <c r="U24" s="161">
        <v>377.19640000000004</v>
      </c>
      <c r="V24" s="161">
        <v>328.74920000000003</v>
      </c>
      <c r="W24" s="161">
        <v>378.89109999999999</v>
      </c>
      <c r="X24" s="161">
        <v>291.1223</v>
      </c>
      <c r="Y24" s="161">
        <v>349.57980000000003</v>
      </c>
      <c r="Z24" s="161" t="s">
        <v>123</v>
      </c>
      <c r="AA24" s="161">
        <v>371.99450000000002</v>
      </c>
      <c r="AB24" s="161">
        <v>401.71840000000003</v>
      </c>
      <c r="AC24" s="161">
        <v>391.60240000000005</v>
      </c>
      <c r="AD24" s="162">
        <v>373.43260000000004</v>
      </c>
      <c r="AE24" s="163">
        <v>1.7846000000000117</v>
      </c>
      <c r="AF24" s="164">
        <v>4.7886896120909496E-3</v>
      </c>
    </row>
    <row r="25" spans="1:32" s="98" customFormat="1" ht="12" customHeight="1" thickBot="1" x14ac:dyDescent="0.35">
      <c r="A25" s="150" t="s">
        <v>84</v>
      </c>
      <c r="B25" s="151" t="s">
        <v>121</v>
      </c>
      <c r="C25" s="151" t="s">
        <v>121</v>
      </c>
      <c r="D25" s="151">
        <v>331.05940000000004</v>
      </c>
      <c r="E25" s="151" t="s">
        <v>121</v>
      </c>
      <c r="F25" s="151">
        <v>342.01</v>
      </c>
      <c r="G25" s="151" t="s">
        <v>121</v>
      </c>
      <c r="H25" s="151">
        <v>274.61</v>
      </c>
      <c r="I25" s="151" t="s">
        <v>121</v>
      </c>
      <c r="J25" s="151" t="s">
        <v>121</v>
      </c>
      <c r="K25" s="151">
        <v>298</v>
      </c>
      <c r="L25" s="151" t="s">
        <v>121</v>
      </c>
      <c r="M25" s="151">
        <v>300</v>
      </c>
      <c r="N25" s="151" t="s">
        <v>121</v>
      </c>
      <c r="O25" s="151" t="s">
        <v>121</v>
      </c>
      <c r="P25" s="151">
        <v>284.55</v>
      </c>
      <c r="Q25" s="151">
        <v>357.7</v>
      </c>
      <c r="R25" s="151" t="s">
        <v>121</v>
      </c>
      <c r="S25" s="151" t="s">
        <v>121</v>
      </c>
      <c r="T25" s="151" t="s">
        <v>121</v>
      </c>
      <c r="U25" s="151">
        <v>326.7</v>
      </c>
      <c r="V25" s="151">
        <v>329.31049999999999</v>
      </c>
      <c r="W25" s="151">
        <v>340.8</v>
      </c>
      <c r="X25" s="151">
        <v>356.21280000000002</v>
      </c>
      <c r="Y25" s="151">
        <v>353.78</v>
      </c>
      <c r="Z25" s="151">
        <v>330.27</v>
      </c>
      <c r="AA25" s="151">
        <v>366.43</v>
      </c>
      <c r="AB25" s="151">
        <v>375.46840000000003</v>
      </c>
      <c r="AC25" s="151" t="s">
        <v>121</v>
      </c>
      <c r="AD25" s="153">
        <v>326.37860000000001</v>
      </c>
      <c r="AE25" s="154">
        <v>-0.54660000000001219</v>
      </c>
      <c r="AF25" s="155">
        <v>-1.6162411836350172E-3</v>
      </c>
    </row>
    <row r="26" spans="1:32" s="165" customFormat="1" ht="12" customHeight="1" thickBot="1" x14ac:dyDescent="0.35">
      <c r="A26" s="160" t="s">
        <v>85</v>
      </c>
      <c r="B26" s="161" t="s">
        <v>121</v>
      </c>
      <c r="C26" s="161" t="s">
        <v>121</v>
      </c>
      <c r="D26" s="161">
        <v>331.05940000000004</v>
      </c>
      <c r="E26" s="161" t="s">
        <v>121</v>
      </c>
      <c r="F26" s="161">
        <v>342.01</v>
      </c>
      <c r="G26" s="161" t="s">
        <v>121</v>
      </c>
      <c r="H26" s="161">
        <v>274.61</v>
      </c>
      <c r="I26" s="161" t="s">
        <v>121</v>
      </c>
      <c r="J26" s="161" t="s">
        <v>121</v>
      </c>
      <c r="K26" s="161">
        <v>298</v>
      </c>
      <c r="L26" s="161" t="s">
        <v>121</v>
      </c>
      <c r="M26" s="161">
        <v>300</v>
      </c>
      <c r="N26" s="161" t="s">
        <v>121</v>
      </c>
      <c r="O26" s="161" t="s">
        <v>121</v>
      </c>
      <c r="P26" s="161">
        <v>284.55</v>
      </c>
      <c r="Q26" s="161">
        <v>357.7</v>
      </c>
      <c r="R26" s="161" t="s">
        <v>121</v>
      </c>
      <c r="S26" s="161" t="s">
        <v>121</v>
      </c>
      <c r="T26" s="161" t="s">
        <v>121</v>
      </c>
      <c r="U26" s="161">
        <v>326.7</v>
      </c>
      <c r="V26" s="161">
        <v>329.31049999999999</v>
      </c>
      <c r="W26" s="161">
        <v>340.8</v>
      </c>
      <c r="X26" s="161">
        <v>356.21280000000002</v>
      </c>
      <c r="Y26" s="161">
        <v>353.78</v>
      </c>
      <c r="Z26" s="161">
        <v>330.27</v>
      </c>
      <c r="AA26" s="161">
        <v>366.43</v>
      </c>
      <c r="AB26" s="161">
        <v>375.46840000000003</v>
      </c>
      <c r="AC26" s="161" t="s">
        <v>121</v>
      </c>
      <c r="AD26" s="162">
        <v>326.37860000000001</v>
      </c>
      <c r="AE26" s="163">
        <v>1.2349000000000387</v>
      </c>
      <c r="AF26" s="164">
        <v>3.5782576154242021E-3</v>
      </c>
    </row>
    <row r="27" spans="1:32" s="98" customFormat="1" ht="12" customHeight="1" x14ac:dyDescent="0.3">
      <c r="A27" s="150" t="s">
        <v>86</v>
      </c>
      <c r="B27" s="151" t="s">
        <v>121</v>
      </c>
      <c r="C27" s="151" t="s">
        <v>121</v>
      </c>
      <c r="D27" s="151" t="s">
        <v>121</v>
      </c>
      <c r="E27" s="151" t="s">
        <v>121</v>
      </c>
      <c r="F27" s="151" t="s">
        <v>121</v>
      </c>
      <c r="G27" s="151" t="s">
        <v>121</v>
      </c>
      <c r="H27" s="151">
        <v>377.4</v>
      </c>
      <c r="I27" s="151" t="s">
        <v>121</v>
      </c>
      <c r="J27" s="151" t="s">
        <v>121</v>
      </c>
      <c r="K27" s="151" t="s">
        <v>121</v>
      </c>
      <c r="L27" s="151" t="s">
        <v>121</v>
      </c>
      <c r="M27" s="151">
        <v>420</v>
      </c>
      <c r="N27" s="151" t="s">
        <v>121</v>
      </c>
      <c r="O27" s="151" t="s">
        <v>121</v>
      </c>
      <c r="P27" s="151" t="s">
        <v>121</v>
      </c>
      <c r="Q27" s="151" t="s">
        <v>121</v>
      </c>
      <c r="R27" s="151" t="s">
        <v>121</v>
      </c>
      <c r="S27" s="151" t="s">
        <v>121</v>
      </c>
      <c r="T27" s="151" t="s">
        <v>121</v>
      </c>
      <c r="U27" s="151">
        <v>437.34</v>
      </c>
      <c r="V27" s="151" t="s">
        <v>121</v>
      </c>
      <c r="W27" s="151" t="s">
        <v>121</v>
      </c>
      <c r="X27" s="151" t="s">
        <v>121</v>
      </c>
      <c r="Y27" s="151" t="s">
        <v>121</v>
      </c>
      <c r="Z27" s="151" t="s">
        <v>121</v>
      </c>
      <c r="AA27" s="151" t="s">
        <v>121</v>
      </c>
      <c r="AB27" s="151" t="s">
        <v>121</v>
      </c>
      <c r="AC27" s="151">
        <v>422.95660000000004</v>
      </c>
      <c r="AD27" s="153">
        <v>408.96600000000001</v>
      </c>
      <c r="AE27" s="154">
        <v>0.91509999999999536</v>
      </c>
      <c r="AF27" s="155">
        <v>2.4565288879045822E-3</v>
      </c>
    </row>
    <row r="28" spans="1:32" s="98" customFormat="1" ht="12" customHeight="1" x14ac:dyDescent="0.3">
      <c r="A28" s="150" t="s">
        <v>87</v>
      </c>
      <c r="B28" s="152" t="s">
        <v>121</v>
      </c>
      <c r="C28" s="152" t="s">
        <v>121</v>
      </c>
      <c r="D28" s="152" t="s">
        <v>121</v>
      </c>
      <c r="E28" s="152" t="s">
        <v>121</v>
      </c>
      <c r="F28" s="152" t="s">
        <v>121</v>
      </c>
      <c r="G28" s="152" t="s">
        <v>121</v>
      </c>
      <c r="H28" s="152">
        <v>380.79</v>
      </c>
      <c r="I28" s="152" t="s">
        <v>121</v>
      </c>
      <c r="J28" s="152" t="s">
        <v>121</v>
      </c>
      <c r="K28" s="152">
        <v>409</v>
      </c>
      <c r="L28" s="152" t="s">
        <v>121</v>
      </c>
      <c r="M28" s="152" t="s">
        <v>121</v>
      </c>
      <c r="N28" s="152" t="s">
        <v>121</v>
      </c>
      <c r="O28" s="152" t="s">
        <v>121</v>
      </c>
      <c r="P28" s="152" t="s">
        <v>123</v>
      </c>
      <c r="Q28" s="152" t="s">
        <v>121</v>
      </c>
      <c r="R28" s="152" t="s">
        <v>121</v>
      </c>
      <c r="S28" s="152" t="s">
        <v>121</v>
      </c>
      <c r="T28" s="152" t="s">
        <v>121</v>
      </c>
      <c r="U28" s="152">
        <v>427.74</v>
      </c>
      <c r="V28" s="152" t="s">
        <v>121</v>
      </c>
      <c r="W28" s="152" t="s">
        <v>121</v>
      </c>
      <c r="X28" s="152" t="s">
        <v>121</v>
      </c>
      <c r="Y28" s="152" t="s">
        <v>121</v>
      </c>
      <c r="Z28" s="152" t="s">
        <v>121</v>
      </c>
      <c r="AA28" s="152" t="s">
        <v>121</v>
      </c>
      <c r="AB28" s="152" t="s">
        <v>121</v>
      </c>
      <c r="AC28" s="152">
        <v>424.59410000000003</v>
      </c>
      <c r="AD28" s="153">
        <v>411.75650000000002</v>
      </c>
      <c r="AE28" s="154">
        <v>0.53460000000001173</v>
      </c>
      <c r="AF28" s="155">
        <v>1.6406624028676659E-3</v>
      </c>
    </row>
    <row r="29" spans="1:32" s="98" customFormat="1" ht="12" customHeight="1" x14ac:dyDescent="0.3">
      <c r="A29" s="150" t="s">
        <v>88</v>
      </c>
      <c r="B29" s="152" t="s">
        <v>121</v>
      </c>
      <c r="C29" s="152" t="s">
        <v>121</v>
      </c>
      <c r="D29" s="152" t="s">
        <v>121</v>
      </c>
      <c r="E29" s="152" t="s">
        <v>121</v>
      </c>
      <c r="F29" s="152" t="s">
        <v>121</v>
      </c>
      <c r="G29" s="152" t="s">
        <v>121</v>
      </c>
      <c r="H29" s="152">
        <v>379.51</v>
      </c>
      <c r="I29" s="152" t="s">
        <v>121</v>
      </c>
      <c r="J29" s="152" t="s">
        <v>121</v>
      </c>
      <c r="K29" s="152" t="s">
        <v>121</v>
      </c>
      <c r="L29" s="152" t="s">
        <v>121</v>
      </c>
      <c r="M29" s="152" t="s">
        <v>121</v>
      </c>
      <c r="N29" s="152" t="s">
        <v>121</v>
      </c>
      <c r="O29" s="152" t="s">
        <v>121</v>
      </c>
      <c r="P29" s="152" t="s">
        <v>121</v>
      </c>
      <c r="Q29" s="152" t="s">
        <v>121</v>
      </c>
      <c r="R29" s="152" t="s">
        <v>121</v>
      </c>
      <c r="S29" s="152" t="s">
        <v>121</v>
      </c>
      <c r="T29" s="152" t="s">
        <v>121</v>
      </c>
      <c r="U29" s="152">
        <v>435.13</v>
      </c>
      <c r="V29" s="152" t="s">
        <v>121</v>
      </c>
      <c r="W29" s="152" t="s">
        <v>121</v>
      </c>
      <c r="X29" s="152" t="s">
        <v>121</v>
      </c>
      <c r="Y29" s="152" t="s">
        <v>121</v>
      </c>
      <c r="Z29" s="152" t="s">
        <v>121</v>
      </c>
      <c r="AA29" s="152" t="s">
        <v>121</v>
      </c>
      <c r="AB29" s="152" t="s">
        <v>121</v>
      </c>
      <c r="AC29" s="152">
        <v>423.48099999999999</v>
      </c>
      <c r="AD29" s="153">
        <v>418.45770000000005</v>
      </c>
      <c r="AE29" s="154">
        <v>0.53460000000001173</v>
      </c>
      <c r="AF29" s="155">
        <v>1.6406624028676659E-3</v>
      </c>
    </row>
    <row r="30" spans="1:32" s="98" customFormat="1" ht="12" customHeight="1" x14ac:dyDescent="0.3">
      <c r="A30" s="150" t="s">
        <v>89</v>
      </c>
      <c r="B30" s="156" t="s">
        <v>121</v>
      </c>
      <c r="C30" s="156" t="s">
        <v>121</v>
      </c>
      <c r="D30" s="156" t="s">
        <v>121</v>
      </c>
      <c r="E30" s="156">
        <v>361.14330000000001</v>
      </c>
      <c r="F30" s="156">
        <v>434.36</v>
      </c>
      <c r="G30" s="156" t="s">
        <v>121</v>
      </c>
      <c r="H30" s="156">
        <v>369.05</v>
      </c>
      <c r="I30" s="156" t="s">
        <v>121</v>
      </c>
      <c r="J30" s="156" t="s">
        <v>121</v>
      </c>
      <c r="K30" s="156">
        <v>375</v>
      </c>
      <c r="L30" s="156" t="s">
        <v>121</v>
      </c>
      <c r="M30" s="156" t="s">
        <v>121</v>
      </c>
      <c r="N30" s="156" t="s">
        <v>121</v>
      </c>
      <c r="O30" s="156" t="s">
        <v>121</v>
      </c>
      <c r="P30" s="156" t="s">
        <v>123</v>
      </c>
      <c r="Q30" s="156">
        <v>377.3</v>
      </c>
      <c r="R30" s="156" t="s">
        <v>121</v>
      </c>
      <c r="S30" s="156" t="s">
        <v>121</v>
      </c>
      <c r="T30" s="156" t="s">
        <v>121</v>
      </c>
      <c r="U30" s="156">
        <v>412.39</v>
      </c>
      <c r="V30" s="156" t="s">
        <v>121</v>
      </c>
      <c r="W30" s="156" t="s">
        <v>121</v>
      </c>
      <c r="X30" s="156" t="s">
        <v>121</v>
      </c>
      <c r="Y30" s="156">
        <v>346.53</v>
      </c>
      <c r="Z30" s="156" t="s">
        <v>121</v>
      </c>
      <c r="AA30" s="156" t="s">
        <v>121</v>
      </c>
      <c r="AB30" s="156">
        <v>399.02530000000002</v>
      </c>
      <c r="AC30" s="156">
        <v>420.58550000000002</v>
      </c>
      <c r="AD30" s="157">
        <v>396.76070000000004</v>
      </c>
      <c r="AE30" s="158">
        <v>-1.7037000000000262</v>
      </c>
      <c r="AF30" s="159">
        <v>-4.1485894868796653E-3</v>
      </c>
    </row>
    <row r="31" spans="1:32" s="98" customFormat="1" ht="12" customHeight="1" x14ac:dyDescent="0.3">
      <c r="A31" s="150" t="s">
        <v>90</v>
      </c>
      <c r="B31" s="152" t="s">
        <v>121</v>
      </c>
      <c r="C31" s="152" t="s">
        <v>121</v>
      </c>
      <c r="D31" s="152" t="s">
        <v>121</v>
      </c>
      <c r="E31" s="152" t="s">
        <v>121</v>
      </c>
      <c r="F31" s="152" t="s">
        <v>121</v>
      </c>
      <c r="G31" s="152" t="s">
        <v>123</v>
      </c>
      <c r="H31" s="152">
        <v>367.25</v>
      </c>
      <c r="I31" s="152" t="s">
        <v>121</v>
      </c>
      <c r="J31" s="152" t="s">
        <v>121</v>
      </c>
      <c r="K31" s="152" t="s">
        <v>121</v>
      </c>
      <c r="L31" s="152" t="s">
        <v>121</v>
      </c>
      <c r="M31" s="152" t="s">
        <v>121</v>
      </c>
      <c r="N31" s="152" t="s">
        <v>121</v>
      </c>
      <c r="O31" s="152" t="s">
        <v>121</v>
      </c>
      <c r="P31" s="152" t="s">
        <v>121</v>
      </c>
      <c r="Q31" s="152" t="s">
        <v>121</v>
      </c>
      <c r="R31" s="152" t="s">
        <v>121</v>
      </c>
      <c r="S31" s="152" t="s">
        <v>121</v>
      </c>
      <c r="T31" s="152" t="s">
        <v>121</v>
      </c>
      <c r="U31" s="152">
        <v>418.03</v>
      </c>
      <c r="V31" s="152" t="s">
        <v>121</v>
      </c>
      <c r="W31" s="152" t="s">
        <v>121</v>
      </c>
      <c r="X31" s="152" t="s">
        <v>121</v>
      </c>
      <c r="Y31" s="152" t="s">
        <v>121</v>
      </c>
      <c r="Z31" s="152" t="s">
        <v>121</v>
      </c>
      <c r="AA31" s="152" t="s">
        <v>121</v>
      </c>
      <c r="AB31" s="152">
        <v>397.19839999999999</v>
      </c>
      <c r="AC31" s="152">
        <v>424.8723</v>
      </c>
      <c r="AD31" s="153">
        <v>411.43740000000003</v>
      </c>
      <c r="AE31" s="154">
        <v>-0.19519999999999982</v>
      </c>
      <c r="AF31" s="155">
        <v>-4.738419576858156E-4</v>
      </c>
    </row>
    <row r="32" spans="1:32" s="98" customFormat="1" ht="12" customHeight="1" x14ac:dyDescent="0.3">
      <c r="A32" s="150" t="s">
        <v>91</v>
      </c>
      <c r="B32" s="151" t="s">
        <v>121</v>
      </c>
      <c r="C32" s="151" t="s">
        <v>121</v>
      </c>
      <c r="D32" s="151" t="s">
        <v>123</v>
      </c>
      <c r="E32" s="151">
        <v>364.49470000000002</v>
      </c>
      <c r="F32" s="151">
        <v>326.40000000000003</v>
      </c>
      <c r="G32" s="151" t="s">
        <v>121</v>
      </c>
      <c r="H32" s="151">
        <v>349.55</v>
      </c>
      <c r="I32" s="151" t="s">
        <v>121</v>
      </c>
      <c r="J32" s="151" t="s">
        <v>121</v>
      </c>
      <c r="K32" s="151">
        <v>338</v>
      </c>
      <c r="L32" s="151" t="s">
        <v>121</v>
      </c>
      <c r="M32" s="151" t="s">
        <v>121</v>
      </c>
      <c r="N32" s="151" t="s">
        <v>121</v>
      </c>
      <c r="O32" s="151" t="s">
        <v>121</v>
      </c>
      <c r="P32" s="151" t="s">
        <v>123</v>
      </c>
      <c r="Q32" s="151" t="s">
        <v>121</v>
      </c>
      <c r="R32" s="151" t="s">
        <v>121</v>
      </c>
      <c r="S32" s="151" t="s">
        <v>121</v>
      </c>
      <c r="T32" s="151" t="s">
        <v>121</v>
      </c>
      <c r="U32" s="151">
        <v>361.52</v>
      </c>
      <c r="V32" s="151" t="s">
        <v>121</v>
      </c>
      <c r="W32" s="151" t="s">
        <v>121</v>
      </c>
      <c r="X32" s="151">
        <v>301.60919999999999</v>
      </c>
      <c r="Y32" s="151" t="s">
        <v>121</v>
      </c>
      <c r="Z32" s="151" t="s">
        <v>121</v>
      </c>
      <c r="AA32" s="151" t="s">
        <v>121</v>
      </c>
      <c r="AB32" s="151">
        <v>393.1601</v>
      </c>
      <c r="AC32" s="151">
        <v>398.16320000000002</v>
      </c>
      <c r="AD32" s="153">
        <v>367.87370000000004</v>
      </c>
      <c r="AE32" s="154">
        <v>3.8269999999999982</v>
      </c>
      <c r="AF32" s="155">
        <v>9.2299002461708642E-3</v>
      </c>
    </row>
    <row r="33" spans="1:32" s="98" customFormat="1" ht="12" customHeight="1" thickBot="1" x14ac:dyDescent="0.35">
      <c r="A33" s="150" t="s">
        <v>92</v>
      </c>
      <c r="B33" s="152" t="s">
        <v>121</v>
      </c>
      <c r="C33" s="152" t="s">
        <v>121</v>
      </c>
      <c r="D33" s="152" t="s">
        <v>121</v>
      </c>
      <c r="E33" s="152" t="s">
        <v>121</v>
      </c>
      <c r="F33" s="152" t="s">
        <v>121</v>
      </c>
      <c r="G33" s="152" t="s">
        <v>123</v>
      </c>
      <c r="H33" s="152">
        <v>350.17</v>
      </c>
      <c r="I33" s="152" t="s">
        <v>121</v>
      </c>
      <c r="J33" s="152" t="s">
        <v>121</v>
      </c>
      <c r="K33" s="152">
        <v>346</v>
      </c>
      <c r="L33" s="152" t="s">
        <v>121</v>
      </c>
      <c r="M33" s="152" t="s">
        <v>121</v>
      </c>
      <c r="N33" s="152" t="s">
        <v>121</v>
      </c>
      <c r="O33" s="152" t="s">
        <v>121</v>
      </c>
      <c r="P33" s="152" t="s">
        <v>121</v>
      </c>
      <c r="Q33" s="152" t="s">
        <v>121</v>
      </c>
      <c r="R33" s="152" t="s">
        <v>121</v>
      </c>
      <c r="S33" s="152" t="s">
        <v>121</v>
      </c>
      <c r="T33" s="152" t="s">
        <v>121</v>
      </c>
      <c r="U33" s="152">
        <v>345.68</v>
      </c>
      <c r="V33" s="152" t="s">
        <v>121</v>
      </c>
      <c r="W33" s="152" t="s">
        <v>121</v>
      </c>
      <c r="X33" s="152" t="s">
        <v>121</v>
      </c>
      <c r="Y33" s="152" t="s">
        <v>121</v>
      </c>
      <c r="Z33" s="152" t="s">
        <v>121</v>
      </c>
      <c r="AA33" s="152" t="s">
        <v>121</v>
      </c>
      <c r="AB33" s="152">
        <v>386.14109999999999</v>
      </c>
      <c r="AC33" s="152">
        <v>407.2525</v>
      </c>
      <c r="AD33" s="153">
        <v>387.5795</v>
      </c>
      <c r="AE33" s="154">
        <v>0.44500000000005002</v>
      </c>
      <c r="AF33" s="155">
        <v>1.1228422189684892E-3</v>
      </c>
    </row>
    <row r="34" spans="1:32" s="165" customFormat="1" ht="12" customHeight="1" thickBot="1" x14ac:dyDescent="0.35">
      <c r="A34" s="160" t="s">
        <v>93</v>
      </c>
      <c r="B34" s="161" t="s">
        <v>121</v>
      </c>
      <c r="C34" s="161" t="s">
        <v>121</v>
      </c>
      <c r="D34" s="161" t="s">
        <v>123</v>
      </c>
      <c r="E34" s="161">
        <v>363.66079999999999</v>
      </c>
      <c r="F34" s="161">
        <v>370.75020000000001</v>
      </c>
      <c r="G34" s="161" t="s">
        <v>123</v>
      </c>
      <c r="H34" s="161">
        <v>360.92230000000001</v>
      </c>
      <c r="I34" s="161" t="s">
        <v>121</v>
      </c>
      <c r="J34" s="161" t="s">
        <v>121</v>
      </c>
      <c r="K34" s="161">
        <v>356.4896</v>
      </c>
      <c r="L34" s="161" t="s">
        <v>121</v>
      </c>
      <c r="M34" s="161">
        <v>420</v>
      </c>
      <c r="N34" s="161" t="s">
        <v>121</v>
      </c>
      <c r="O34" s="161" t="s">
        <v>121</v>
      </c>
      <c r="P34" s="161" t="s">
        <v>123</v>
      </c>
      <c r="Q34" s="161">
        <v>377.3</v>
      </c>
      <c r="R34" s="161" t="s">
        <v>121</v>
      </c>
      <c r="S34" s="161" t="s">
        <v>121</v>
      </c>
      <c r="T34" s="161" t="s">
        <v>121</v>
      </c>
      <c r="U34" s="161">
        <v>418.41300000000001</v>
      </c>
      <c r="V34" s="161" t="s">
        <v>121</v>
      </c>
      <c r="W34" s="161" t="s">
        <v>121</v>
      </c>
      <c r="X34" s="161">
        <v>301.60919999999999</v>
      </c>
      <c r="Y34" s="161">
        <v>346.53</v>
      </c>
      <c r="Z34" s="161" t="s">
        <v>121</v>
      </c>
      <c r="AA34" s="161" t="s">
        <v>121</v>
      </c>
      <c r="AB34" s="161">
        <v>393.21790000000004</v>
      </c>
      <c r="AC34" s="161">
        <v>416.08539999999999</v>
      </c>
      <c r="AD34" s="162">
        <v>393.60650000000004</v>
      </c>
      <c r="AE34" s="163">
        <v>6.5600000000017644E-2</v>
      </c>
      <c r="AF34" s="164">
        <v>1.5946644859958229E-4</v>
      </c>
    </row>
    <row r="35" spans="1:32" s="98" customFormat="1" ht="12" customHeight="1" x14ac:dyDescent="0.3">
      <c r="A35" s="150" t="s">
        <v>94</v>
      </c>
      <c r="B35" s="151">
        <v>319.52</v>
      </c>
      <c r="C35" s="151" t="s">
        <v>121</v>
      </c>
      <c r="D35" s="151" t="s">
        <v>121</v>
      </c>
      <c r="E35" s="151" t="s">
        <v>121</v>
      </c>
      <c r="F35" s="151" t="s">
        <v>121</v>
      </c>
      <c r="G35" s="151" t="s">
        <v>121</v>
      </c>
      <c r="H35" s="151" t="s">
        <v>121</v>
      </c>
      <c r="I35" s="151" t="s">
        <v>121</v>
      </c>
      <c r="J35" s="151" t="s">
        <v>121</v>
      </c>
      <c r="K35" s="151">
        <v>371</v>
      </c>
      <c r="L35" s="151" t="s">
        <v>121</v>
      </c>
      <c r="M35" s="151">
        <v>320.03000000000003</v>
      </c>
      <c r="N35" s="151" t="s">
        <v>121</v>
      </c>
      <c r="O35" s="151" t="s">
        <v>121</v>
      </c>
      <c r="P35" s="151" t="s">
        <v>121</v>
      </c>
      <c r="Q35" s="151" t="s">
        <v>121</v>
      </c>
      <c r="R35" s="151" t="s">
        <v>121</v>
      </c>
      <c r="S35" s="151" t="s">
        <v>121</v>
      </c>
      <c r="T35" s="151" t="s">
        <v>121</v>
      </c>
      <c r="U35" s="151" t="s">
        <v>121</v>
      </c>
      <c r="V35" s="151" t="s">
        <v>121</v>
      </c>
      <c r="W35" s="151" t="s">
        <v>121</v>
      </c>
      <c r="X35" s="151" t="s">
        <v>121</v>
      </c>
      <c r="Y35" s="151" t="s">
        <v>121</v>
      </c>
      <c r="Z35" s="151" t="s">
        <v>121</v>
      </c>
      <c r="AA35" s="151" t="s">
        <v>121</v>
      </c>
      <c r="AB35" s="151" t="s">
        <v>121</v>
      </c>
      <c r="AC35" s="151" t="s">
        <v>121</v>
      </c>
      <c r="AD35" s="153">
        <v>358.36410000000001</v>
      </c>
      <c r="AE35" s="154">
        <v>-0.6209999999999809</v>
      </c>
      <c r="AF35" s="155">
        <v>-1.6852345501847947E-3</v>
      </c>
    </row>
    <row r="36" spans="1:32" s="98" customFormat="1" ht="12" customHeight="1" x14ac:dyDescent="0.3">
      <c r="A36" s="150" t="s">
        <v>95</v>
      </c>
      <c r="B36" s="152">
        <v>307.39</v>
      </c>
      <c r="C36" s="152" t="s">
        <v>121</v>
      </c>
      <c r="D36" s="152">
        <v>272.75940000000003</v>
      </c>
      <c r="E36" s="152">
        <v>301.48900000000003</v>
      </c>
      <c r="F36" s="152">
        <v>314.95</v>
      </c>
      <c r="G36" s="152">
        <v>210.04</v>
      </c>
      <c r="H36" s="152">
        <v>316.44</v>
      </c>
      <c r="I36" s="152" t="s">
        <v>121</v>
      </c>
      <c r="J36" s="152">
        <v>277.95999999999998</v>
      </c>
      <c r="K36" s="152">
        <v>379</v>
      </c>
      <c r="L36" s="152">
        <v>255.0805</v>
      </c>
      <c r="M36" s="152">
        <v>316.45999999999998</v>
      </c>
      <c r="N36" s="152" t="s">
        <v>121</v>
      </c>
      <c r="O36" s="152">
        <v>261.67</v>
      </c>
      <c r="P36" s="152">
        <v>265</v>
      </c>
      <c r="Q36" s="152">
        <v>369.56</v>
      </c>
      <c r="R36" s="152">
        <v>226.51510000000002</v>
      </c>
      <c r="S36" s="152" t="s">
        <v>121</v>
      </c>
      <c r="T36" s="152">
        <v>190</v>
      </c>
      <c r="U36" s="152">
        <v>284.17</v>
      </c>
      <c r="V36" s="152">
        <v>294.63400000000001</v>
      </c>
      <c r="W36" s="152">
        <v>249.9</v>
      </c>
      <c r="X36" s="152">
        <v>251.26650000000001</v>
      </c>
      <c r="Y36" s="152">
        <v>233.79</v>
      </c>
      <c r="Z36" s="152">
        <v>260.33</v>
      </c>
      <c r="AA36" s="152">
        <v>312.62</v>
      </c>
      <c r="AB36" s="152">
        <v>373.73770000000002</v>
      </c>
      <c r="AC36" s="152">
        <v>327.63580000000002</v>
      </c>
      <c r="AD36" s="153">
        <v>345.3356</v>
      </c>
      <c r="AE36" s="154">
        <v>-0.33650000000000091</v>
      </c>
      <c r="AF36" s="155">
        <v>-8.6745584095526066E-4</v>
      </c>
    </row>
    <row r="37" spans="1:32" s="98" customFormat="1" ht="12" customHeight="1" x14ac:dyDescent="0.3">
      <c r="A37" s="150" t="s">
        <v>96</v>
      </c>
      <c r="B37" s="152" t="s">
        <v>121</v>
      </c>
      <c r="C37" s="152" t="s">
        <v>121</v>
      </c>
      <c r="D37" s="152">
        <v>270.56380000000001</v>
      </c>
      <c r="E37" s="152">
        <v>302.8295</v>
      </c>
      <c r="F37" s="152">
        <v>314.74</v>
      </c>
      <c r="G37" s="152" t="s">
        <v>121</v>
      </c>
      <c r="H37" s="152">
        <v>317.60000000000002</v>
      </c>
      <c r="I37" s="152" t="s">
        <v>121</v>
      </c>
      <c r="J37" s="152">
        <v>311.58</v>
      </c>
      <c r="K37" s="152">
        <v>365</v>
      </c>
      <c r="L37" s="152">
        <v>247.54250000000002</v>
      </c>
      <c r="M37" s="152">
        <v>287.16000000000003</v>
      </c>
      <c r="N37" s="152" t="s">
        <v>121</v>
      </c>
      <c r="O37" s="152">
        <v>247.32</v>
      </c>
      <c r="P37" s="152" t="s">
        <v>123</v>
      </c>
      <c r="Q37" s="152">
        <v>349.2</v>
      </c>
      <c r="R37" s="152" t="s">
        <v>121</v>
      </c>
      <c r="S37" s="152" t="s">
        <v>121</v>
      </c>
      <c r="T37" s="152">
        <v>267</v>
      </c>
      <c r="U37" s="152">
        <v>287</v>
      </c>
      <c r="V37" s="152">
        <v>300.91759999999999</v>
      </c>
      <c r="W37" s="152">
        <v>237.1</v>
      </c>
      <c r="X37" s="152">
        <v>276.04020000000003</v>
      </c>
      <c r="Y37" s="152">
        <v>270.14</v>
      </c>
      <c r="Z37" s="152">
        <v>297.11</v>
      </c>
      <c r="AA37" s="152">
        <v>284.68</v>
      </c>
      <c r="AB37" s="152">
        <v>368.06479999999999</v>
      </c>
      <c r="AC37" s="152">
        <v>324.54930000000002</v>
      </c>
      <c r="AD37" s="153">
        <v>315.57820000000004</v>
      </c>
      <c r="AE37" s="154">
        <v>-0.33819999999997208</v>
      </c>
      <c r="AF37" s="155">
        <v>-8.584961290251451E-4</v>
      </c>
    </row>
    <row r="38" spans="1:32" s="98" customFormat="1" ht="12" customHeight="1" x14ac:dyDescent="0.3">
      <c r="A38" s="150" t="s">
        <v>97</v>
      </c>
      <c r="B38" s="152">
        <v>284.05</v>
      </c>
      <c r="C38" s="152" t="s">
        <v>121</v>
      </c>
      <c r="D38" s="152">
        <v>240.45320000000001</v>
      </c>
      <c r="E38" s="152">
        <v>281.51480000000004</v>
      </c>
      <c r="F38" s="152">
        <v>284.78000000000003</v>
      </c>
      <c r="G38" s="152">
        <v>246.93</v>
      </c>
      <c r="H38" s="152">
        <v>292.12</v>
      </c>
      <c r="I38" s="152">
        <v>182.5</v>
      </c>
      <c r="J38" s="152">
        <v>236.9</v>
      </c>
      <c r="K38" s="152">
        <v>331</v>
      </c>
      <c r="L38" s="152">
        <v>235.15860000000001</v>
      </c>
      <c r="M38" s="152">
        <v>270.14999999999998</v>
      </c>
      <c r="N38" s="152" t="s">
        <v>121</v>
      </c>
      <c r="O38" s="152">
        <v>215.71</v>
      </c>
      <c r="P38" s="152">
        <v>239.14</v>
      </c>
      <c r="Q38" s="152">
        <v>295.8</v>
      </c>
      <c r="R38" s="152">
        <v>210.8785</v>
      </c>
      <c r="S38" s="152" t="s">
        <v>121</v>
      </c>
      <c r="T38" s="152">
        <v>246</v>
      </c>
      <c r="U38" s="152">
        <v>257.38</v>
      </c>
      <c r="V38" s="152">
        <v>271.82659999999998</v>
      </c>
      <c r="W38" s="152">
        <v>216.8</v>
      </c>
      <c r="X38" s="152">
        <v>241.38840000000002</v>
      </c>
      <c r="Y38" s="152">
        <v>219.8</v>
      </c>
      <c r="Z38" s="152">
        <v>166.75</v>
      </c>
      <c r="AA38" s="152">
        <v>255.86</v>
      </c>
      <c r="AB38" s="152">
        <v>355.5652</v>
      </c>
      <c r="AC38" s="152">
        <v>291.63319999999999</v>
      </c>
      <c r="AD38" s="153">
        <v>270.25409999999999</v>
      </c>
      <c r="AE38" s="154">
        <v>1.5201000000000136</v>
      </c>
      <c r="AF38" s="155">
        <v>4.2598446379931111E-3</v>
      </c>
    </row>
    <row r="39" spans="1:32" s="98" customFormat="1" ht="12" customHeight="1" x14ac:dyDescent="0.3">
      <c r="A39" s="150" t="s">
        <v>98</v>
      </c>
      <c r="B39" s="156">
        <v>277.33</v>
      </c>
      <c r="C39" s="156" t="s">
        <v>121</v>
      </c>
      <c r="D39" s="156">
        <v>245.19720000000001</v>
      </c>
      <c r="E39" s="156">
        <v>294.5181</v>
      </c>
      <c r="F39" s="156">
        <v>290.11</v>
      </c>
      <c r="G39" s="156">
        <v>248.46</v>
      </c>
      <c r="H39" s="156">
        <v>294.28000000000003</v>
      </c>
      <c r="I39" s="156">
        <v>183</v>
      </c>
      <c r="J39" s="156">
        <v>251.21</v>
      </c>
      <c r="K39" s="156">
        <v>327</v>
      </c>
      <c r="L39" s="156">
        <v>247.00400000000002</v>
      </c>
      <c r="M39" s="156">
        <v>275.25</v>
      </c>
      <c r="N39" s="156" t="s">
        <v>121</v>
      </c>
      <c r="O39" s="156">
        <v>239.58</v>
      </c>
      <c r="P39" s="156">
        <v>248.27</v>
      </c>
      <c r="Q39" s="156">
        <v>299.59000000000003</v>
      </c>
      <c r="R39" s="156">
        <v>220.9786</v>
      </c>
      <c r="S39" s="156" t="s">
        <v>121</v>
      </c>
      <c r="T39" s="156">
        <v>266</v>
      </c>
      <c r="U39" s="156">
        <v>263.07</v>
      </c>
      <c r="V39" s="156">
        <v>283.2303</v>
      </c>
      <c r="W39" s="156">
        <v>217.9</v>
      </c>
      <c r="X39" s="156">
        <v>251.4342</v>
      </c>
      <c r="Y39" s="156">
        <v>237.78</v>
      </c>
      <c r="Z39" s="156">
        <v>203.13</v>
      </c>
      <c r="AA39" s="156">
        <v>258.8</v>
      </c>
      <c r="AB39" s="156">
        <v>368.35320000000002</v>
      </c>
      <c r="AC39" s="156">
        <v>303.79689999999999</v>
      </c>
      <c r="AD39" s="157">
        <v>291.26600000000002</v>
      </c>
      <c r="AE39" s="158">
        <v>0.683400000000006</v>
      </c>
      <c r="AF39" s="159">
        <v>1.9828685265900117E-3</v>
      </c>
    </row>
    <row r="40" spans="1:32" s="98" customFormat="1" ht="12" customHeight="1" x14ac:dyDescent="0.3">
      <c r="A40" s="150" t="s">
        <v>99</v>
      </c>
      <c r="B40" s="151">
        <v>276.78000000000003</v>
      </c>
      <c r="C40" s="151">
        <v>234.77860000000001</v>
      </c>
      <c r="D40" s="151">
        <v>240.25720000000001</v>
      </c>
      <c r="E40" s="151">
        <v>298.40570000000002</v>
      </c>
      <c r="F40" s="151">
        <v>297.17</v>
      </c>
      <c r="G40" s="151">
        <v>241.15</v>
      </c>
      <c r="H40" s="151">
        <v>295.26</v>
      </c>
      <c r="I40" s="151" t="s">
        <v>121</v>
      </c>
      <c r="J40" s="151">
        <v>278.18</v>
      </c>
      <c r="K40" s="151">
        <v>315</v>
      </c>
      <c r="L40" s="151" t="s">
        <v>121</v>
      </c>
      <c r="M40" s="151">
        <v>289</v>
      </c>
      <c r="N40" s="151" t="s">
        <v>121</v>
      </c>
      <c r="O40" s="151">
        <v>225.49</v>
      </c>
      <c r="P40" s="151">
        <v>239.81</v>
      </c>
      <c r="Q40" s="151">
        <v>300.7</v>
      </c>
      <c r="R40" s="151">
        <v>247.69340000000003</v>
      </c>
      <c r="S40" s="151" t="s">
        <v>121</v>
      </c>
      <c r="T40" s="151">
        <v>279</v>
      </c>
      <c r="U40" s="151">
        <v>270.14999999999998</v>
      </c>
      <c r="V40" s="151">
        <v>284.39390000000003</v>
      </c>
      <c r="W40" s="151">
        <v>216.3</v>
      </c>
      <c r="X40" s="151">
        <v>254.55350000000001</v>
      </c>
      <c r="Y40" s="151">
        <v>246.96</v>
      </c>
      <c r="Z40" s="151">
        <v>214.24</v>
      </c>
      <c r="AA40" s="151">
        <v>245.08</v>
      </c>
      <c r="AB40" s="151">
        <v>352.48840000000001</v>
      </c>
      <c r="AC40" s="151">
        <v>304.98900000000003</v>
      </c>
      <c r="AD40" s="153">
        <v>294.02109999999999</v>
      </c>
      <c r="AE40" s="154">
        <v>0.14570000000003347</v>
      </c>
      <c r="AF40" s="155">
        <v>4.6190547898530897E-4</v>
      </c>
    </row>
    <row r="41" spans="1:32" s="98" customFormat="1" ht="12" customHeight="1" x14ac:dyDescent="0.3">
      <c r="A41" s="150" t="s">
        <v>100</v>
      </c>
      <c r="B41" s="151">
        <v>234.99</v>
      </c>
      <c r="C41" s="151">
        <v>229.7423</v>
      </c>
      <c r="D41" s="151">
        <v>202.34450000000001</v>
      </c>
      <c r="E41" s="151">
        <v>236.87460000000002</v>
      </c>
      <c r="F41" s="151">
        <v>237.25</v>
      </c>
      <c r="G41" s="151">
        <v>216.77</v>
      </c>
      <c r="H41" s="151">
        <v>257.55</v>
      </c>
      <c r="I41" s="151" t="s">
        <v>121</v>
      </c>
      <c r="J41" s="151">
        <v>202.62</v>
      </c>
      <c r="K41" s="151">
        <v>273</v>
      </c>
      <c r="L41" s="151" t="s">
        <v>121</v>
      </c>
      <c r="M41" s="151">
        <v>232.37</v>
      </c>
      <c r="N41" s="151">
        <v>160</v>
      </c>
      <c r="O41" s="151">
        <v>201.95</v>
      </c>
      <c r="P41" s="151">
        <v>204.31</v>
      </c>
      <c r="Q41" s="151">
        <v>233.1</v>
      </c>
      <c r="R41" s="151">
        <v>171.4057</v>
      </c>
      <c r="S41" s="151" t="s">
        <v>121</v>
      </c>
      <c r="T41" s="151">
        <v>217</v>
      </c>
      <c r="U41" s="151">
        <v>225.66</v>
      </c>
      <c r="V41" s="151">
        <v>238.08100000000002</v>
      </c>
      <c r="W41" s="151">
        <v>199.7</v>
      </c>
      <c r="X41" s="151">
        <v>238.44970000000001</v>
      </c>
      <c r="Y41" s="151">
        <v>188.35</v>
      </c>
      <c r="Z41" s="151">
        <v>136.52000000000001</v>
      </c>
      <c r="AA41" s="151">
        <v>239.35</v>
      </c>
      <c r="AB41" s="151">
        <v>322.9701</v>
      </c>
      <c r="AC41" s="151">
        <v>258.12889999999999</v>
      </c>
      <c r="AD41" s="153">
        <v>240.19230000000002</v>
      </c>
      <c r="AE41" s="154">
        <v>0.42449999999996635</v>
      </c>
      <c r="AF41" s="155">
        <v>1.5732150957491924E-3</v>
      </c>
    </row>
    <row r="42" spans="1:32" s="98" customFormat="1" ht="12" customHeight="1" thickBot="1" x14ac:dyDescent="0.35">
      <c r="A42" s="150" t="s">
        <v>101</v>
      </c>
      <c r="B42" s="152">
        <v>228.29</v>
      </c>
      <c r="C42" s="152">
        <v>234.78370000000001</v>
      </c>
      <c r="D42" s="152">
        <v>188.15180000000001</v>
      </c>
      <c r="E42" s="152">
        <v>270.25420000000003</v>
      </c>
      <c r="F42" s="152">
        <v>248.44</v>
      </c>
      <c r="G42" s="152">
        <v>223.86</v>
      </c>
      <c r="H42" s="152">
        <v>281.54000000000002</v>
      </c>
      <c r="I42" s="152">
        <v>123.33</v>
      </c>
      <c r="J42" s="152">
        <v>228.39</v>
      </c>
      <c r="K42" s="152">
        <v>298</v>
      </c>
      <c r="L42" s="152" t="s">
        <v>121</v>
      </c>
      <c r="M42" s="152">
        <v>245.97</v>
      </c>
      <c r="N42" s="152">
        <v>164</v>
      </c>
      <c r="O42" s="152">
        <v>205.94</v>
      </c>
      <c r="P42" s="152">
        <v>216.32</v>
      </c>
      <c r="Q42" s="152">
        <v>259.89999999999998</v>
      </c>
      <c r="R42" s="152">
        <v>182.2175</v>
      </c>
      <c r="S42" s="152" t="s">
        <v>121</v>
      </c>
      <c r="T42" s="152">
        <v>234</v>
      </c>
      <c r="U42" s="152">
        <v>227.6</v>
      </c>
      <c r="V42" s="152">
        <v>256.00110000000001</v>
      </c>
      <c r="W42" s="152">
        <v>201.7</v>
      </c>
      <c r="X42" s="152">
        <v>253.20340000000002</v>
      </c>
      <c r="Y42" s="152">
        <v>216.99</v>
      </c>
      <c r="Z42" s="152">
        <v>165.66</v>
      </c>
      <c r="AA42" s="152">
        <v>237.31</v>
      </c>
      <c r="AB42" s="152">
        <v>355.37290000000002</v>
      </c>
      <c r="AC42" s="152">
        <v>278.37470000000002</v>
      </c>
      <c r="AD42" s="153">
        <v>277.02850000000001</v>
      </c>
      <c r="AE42" s="154">
        <v>-0.38299999999998136</v>
      </c>
      <c r="AF42" s="155">
        <v>-1.3132224008996476E-3</v>
      </c>
    </row>
    <row r="43" spans="1:32" s="165" customFormat="1" ht="12" customHeight="1" thickBot="1" x14ac:dyDescent="0.35">
      <c r="A43" s="160" t="s">
        <v>102</v>
      </c>
      <c r="B43" s="161">
        <v>263.20179999999999</v>
      </c>
      <c r="C43" s="161">
        <v>230.99130000000002</v>
      </c>
      <c r="D43" s="161">
        <v>234.03360000000001</v>
      </c>
      <c r="E43" s="161">
        <v>267.5111</v>
      </c>
      <c r="F43" s="161">
        <v>282.71039999999999</v>
      </c>
      <c r="G43" s="161">
        <v>228.73690000000002</v>
      </c>
      <c r="H43" s="161">
        <v>289.1952</v>
      </c>
      <c r="I43" s="161">
        <v>173.64680000000001</v>
      </c>
      <c r="J43" s="161">
        <v>241.44250000000002</v>
      </c>
      <c r="K43" s="161">
        <v>328.81760000000003</v>
      </c>
      <c r="L43" s="161">
        <v>245.13890000000001</v>
      </c>
      <c r="M43" s="161">
        <v>251.06800000000001</v>
      </c>
      <c r="N43" s="161">
        <v>161.2886</v>
      </c>
      <c r="O43" s="161">
        <v>221.58940000000001</v>
      </c>
      <c r="P43" s="161" t="s">
        <v>123</v>
      </c>
      <c r="Q43" s="161">
        <v>336.59989999999999</v>
      </c>
      <c r="R43" s="161">
        <v>199.6002</v>
      </c>
      <c r="S43" s="161" t="s">
        <v>121</v>
      </c>
      <c r="T43" s="161">
        <v>249.6825</v>
      </c>
      <c r="U43" s="161">
        <v>263.90039999999999</v>
      </c>
      <c r="V43" s="161">
        <v>273.17130000000003</v>
      </c>
      <c r="W43" s="161">
        <v>211.26130000000001</v>
      </c>
      <c r="X43" s="161">
        <v>247.44740000000002</v>
      </c>
      <c r="Y43" s="161">
        <v>223.74</v>
      </c>
      <c r="Z43" s="161">
        <v>162.7577</v>
      </c>
      <c r="AA43" s="161">
        <v>245.5052</v>
      </c>
      <c r="AB43" s="161">
        <v>353.7783</v>
      </c>
      <c r="AC43" s="161">
        <v>294.26940000000002</v>
      </c>
      <c r="AD43" s="162">
        <v>290.42470000000003</v>
      </c>
      <c r="AE43" s="163">
        <v>-0.28560000000004493</v>
      </c>
      <c r="AF43" s="164">
        <v>-9.7041623585207169E-4</v>
      </c>
    </row>
    <row r="44" spans="1:32" s="98" customFormat="1" ht="12" customHeight="1" x14ac:dyDescent="0.3">
      <c r="A44" s="150" t="s">
        <v>103</v>
      </c>
      <c r="B44" s="151">
        <v>372</v>
      </c>
      <c r="C44" s="151" t="s">
        <v>121</v>
      </c>
      <c r="D44" s="151">
        <v>303.8501</v>
      </c>
      <c r="E44" s="151">
        <v>365.03090000000003</v>
      </c>
      <c r="F44" s="151">
        <v>388.84</v>
      </c>
      <c r="G44" s="151" t="s">
        <v>121</v>
      </c>
      <c r="H44" s="151">
        <v>390.56</v>
      </c>
      <c r="I44" s="151" t="s">
        <v>121</v>
      </c>
      <c r="J44" s="151">
        <v>406.94</v>
      </c>
      <c r="K44" s="151">
        <v>436</v>
      </c>
      <c r="L44" s="151">
        <v>385.5147</v>
      </c>
      <c r="M44" s="151">
        <v>446.58</v>
      </c>
      <c r="N44" s="151" t="s">
        <v>121</v>
      </c>
      <c r="O44" s="151" t="s">
        <v>121</v>
      </c>
      <c r="P44" s="151" t="s">
        <v>123</v>
      </c>
      <c r="Q44" s="151">
        <v>425</v>
      </c>
      <c r="R44" s="151" t="s">
        <v>121</v>
      </c>
      <c r="S44" s="151" t="s">
        <v>121</v>
      </c>
      <c r="T44" s="151" t="s">
        <v>121</v>
      </c>
      <c r="U44" s="151">
        <v>372.05</v>
      </c>
      <c r="V44" s="151">
        <v>340.01600000000002</v>
      </c>
      <c r="W44" s="151">
        <v>400.8</v>
      </c>
      <c r="X44" s="151">
        <v>271.315</v>
      </c>
      <c r="Y44" s="151">
        <v>311.53000000000003</v>
      </c>
      <c r="Z44" s="151" t="s">
        <v>123</v>
      </c>
      <c r="AA44" s="151">
        <v>415.04</v>
      </c>
      <c r="AB44" s="151" t="s">
        <v>121</v>
      </c>
      <c r="AC44" s="151">
        <v>424.16830000000004</v>
      </c>
      <c r="AD44" s="153">
        <v>431.149</v>
      </c>
      <c r="AE44" s="154">
        <v>5.8899999999994179E-2</v>
      </c>
      <c r="AF44" s="155">
        <v>2.4528033168228234E-4</v>
      </c>
    </row>
    <row r="45" spans="1:32" s="98" customFormat="1" ht="12" customHeight="1" x14ac:dyDescent="0.3">
      <c r="A45" s="150" t="s">
        <v>104</v>
      </c>
      <c r="B45" s="152">
        <v>353</v>
      </c>
      <c r="C45" s="152" t="s">
        <v>121</v>
      </c>
      <c r="D45" s="152" t="s">
        <v>121</v>
      </c>
      <c r="E45" s="152">
        <v>369.1866</v>
      </c>
      <c r="F45" s="152">
        <v>382.9</v>
      </c>
      <c r="G45" s="152" t="s">
        <v>121</v>
      </c>
      <c r="H45" s="152">
        <v>391.98</v>
      </c>
      <c r="I45" s="152" t="s">
        <v>121</v>
      </c>
      <c r="J45" s="152">
        <v>403.86</v>
      </c>
      <c r="K45" s="152">
        <v>446</v>
      </c>
      <c r="L45" s="152">
        <v>386.0532</v>
      </c>
      <c r="M45" s="152">
        <v>456.7</v>
      </c>
      <c r="N45" s="152" t="s">
        <v>121</v>
      </c>
      <c r="O45" s="152" t="s">
        <v>121</v>
      </c>
      <c r="P45" s="152">
        <v>283.5</v>
      </c>
      <c r="Q45" s="152">
        <v>418.07</v>
      </c>
      <c r="R45" s="152" t="s">
        <v>121</v>
      </c>
      <c r="S45" s="152" t="s">
        <v>121</v>
      </c>
      <c r="T45" s="152" t="s">
        <v>121</v>
      </c>
      <c r="U45" s="152">
        <v>381.51</v>
      </c>
      <c r="V45" s="152">
        <v>329.07769999999999</v>
      </c>
      <c r="W45" s="152">
        <v>394.7</v>
      </c>
      <c r="X45" s="152" t="s">
        <v>121</v>
      </c>
      <c r="Y45" s="152">
        <v>347.68</v>
      </c>
      <c r="Z45" s="152" t="s">
        <v>121</v>
      </c>
      <c r="AA45" s="152" t="s">
        <v>121</v>
      </c>
      <c r="AB45" s="152">
        <v>407.87120000000004</v>
      </c>
      <c r="AC45" s="152">
        <v>430.53710000000001</v>
      </c>
      <c r="AD45" s="153">
        <v>424.34710000000001</v>
      </c>
      <c r="AE45" s="154">
        <v>-1.0040000000000191</v>
      </c>
      <c r="AF45" s="155">
        <v>-3.6110886317247768E-3</v>
      </c>
    </row>
    <row r="46" spans="1:32" s="98" customFormat="1" ht="12" customHeight="1" x14ac:dyDescent="0.3">
      <c r="A46" s="150" t="s">
        <v>105</v>
      </c>
      <c r="B46" s="152">
        <v>334</v>
      </c>
      <c r="C46" s="152" t="s">
        <v>121</v>
      </c>
      <c r="D46" s="152">
        <v>281.22790000000003</v>
      </c>
      <c r="E46" s="152">
        <v>350.8211</v>
      </c>
      <c r="F46" s="152">
        <v>378.52</v>
      </c>
      <c r="G46" s="152" t="s">
        <v>123</v>
      </c>
      <c r="H46" s="152">
        <v>375.91</v>
      </c>
      <c r="I46" s="152" t="s">
        <v>121</v>
      </c>
      <c r="J46" s="152">
        <v>380.21</v>
      </c>
      <c r="K46" s="152">
        <v>382</v>
      </c>
      <c r="L46" s="152" t="s">
        <v>121</v>
      </c>
      <c r="M46" s="152">
        <v>428.36</v>
      </c>
      <c r="N46" s="152" t="s">
        <v>121</v>
      </c>
      <c r="O46" s="152">
        <v>236.16</v>
      </c>
      <c r="P46" s="152">
        <v>218.3</v>
      </c>
      <c r="Q46" s="152">
        <v>421.4</v>
      </c>
      <c r="R46" s="152" t="s">
        <v>121</v>
      </c>
      <c r="S46" s="152">
        <v>297.11</v>
      </c>
      <c r="T46" s="152">
        <v>259</v>
      </c>
      <c r="U46" s="152">
        <v>349.3</v>
      </c>
      <c r="V46" s="152">
        <v>319.76859999999999</v>
      </c>
      <c r="W46" s="152">
        <v>389.7</v>
      </c>
      <c r="X46" s="152">
        <v>243.00720000000001</v>
      </c>
      <c r="Y46" s="152">
        <v>333.49</v>
      </c>
      <c r="Z46" s="152" t="s">
        <v>123</v>
      </c>
      <c r="AA46" s="152">
        <v>374.18</v>
      </c>
      <c r="AB46" s="152">
        <v>415.37090000000001</v>
      </c>
      <c r="AC46" s="152">
        <v>413.29169999999999</v>
      </c>
      <c r="AD46" s="153">
        <v>376.71350000000001</v>
      </c>
      <c r="AE46" s="154">
        <v>3.0565000000000282</v>
      </c>
      <c r="AF46" s="155">
        <v>1.0636180342849445E-2</v>
      </c>
    </row>
    <row r="47" spans="1:32" s="98" customFormat="1" ht="12" customHeight="1" x14ac:dyDescent="0.3">
      <c r="A47" s="150" t="s">
        <v>106</v>
      </c>
      <c r="B47" s="156">
        <v>324</v>
      </c>
      <c r="C47" s="156" t="s">
        <v>121</v>
      </c>
      <c r="D47" s="156">
        <v>278.60110000000003</v>
      </c>
      <c r="E47" s="156">
        <v>354.70870000000002</v>
      </c>
      <c r="F47" s="156">
        <v>375.85</v>
      </c>
      <c r="G47" s="156" t="s">
        <v>121</v>
      </c>
      <c r="H47" s="156">
        <v>380.32</v>
      </c>
      <c r="I47" s="156" t="s">
        <v>121</v>
      </c>
      <c r="J47" s="156">
        <v>372.5</v>
      </c>
      <c r="K47" s="156">
        <v>390</v>
      </c>
      <c r="L47" s="156">
        <v>376.36150000000004</v>
      </c>
      <c r="M47" s="156">
        <v>422.24</v>
      </c>
      <c r="N47" s="156" t="s">
        <v>121</v>
      </c>
      <c r="O47" s="156">
        <v>231.43</v>
      </c>
      <c r="P47" s="156">
        <v>268.20999999999998</v>
      </c>
      <c r="Q47" s="156">
        <v>402.68</v>
      </c>
      <c r="R47" s="156" t="s">
        <v>121</v>
      </c>
      <c r="S47" s="156" t="s">
        <v>121</v>
      </c>
      <c r="T47" s="156" t="s">
        <v>121</v>
      </c>
      <c r="U47" s="156">
        <v>357.92</v>
      </c>
      <c r="V47" s="156">
        <v>325.81950000000001</v>
      </c>
      <c r="W47" s="156">
        <v>380.4</v>
      </c>
      <c r="X47" s="156">
        <v>251.1354</v>
      </c>
      <c r="Y47" s="156">
        <v>343.15</v>
      </c>
      <c r="Z47" s="156" t="s">
        <v>121</v>
      </c>
      <c r="AA47" s="156">
        <v>390.01</v>
      </c>
      <c r="AB47" s="156">
        <v>406.62120000000004</v>
      </c>
      <c r="AC47" s="156">
        <v>420.94350000000003</v>
      </c>
      <c r="AD47" s="157">
        <v>382.10930000000002</v>
      </c>
      <c r="AE47" s="158">
        <v>0.21850000000000591</v>
      </c>
      <c r="AF47" s="159">
        <v>5.0704231888902248E-4</v>
      </c>
    </row>
    <row r="48" spans="1:32" s="98" customFormat="1" ht="12" customHeight="1" x14ac:dyDescent="0.3">
      <c r="A48" s="150" t="s">
        <v>107</v>
      </c>
      <c r="B48" s="152" t="s">
        <v>121</v>
      </c>
      <c r="C48" s="152" t="s">
        <v>121</v>
      </c>
      <c r="D48" s="152">
        <v>268.6035</v>
      </c>
      <c r="E48" s="152">
        <v>348.67619999999999</v>
      </c>
      <c r="F48" s="152">
        <v>370.32</v>
      </c>
      <c r="G48" s="152" t="s">
        <v>121</v>
      </c>
      <c r="H48" s="152">
        <v>380.04</v>
      </c>
      <c r="I48" s="152" t="s">
        <v>121</v>
      </c>
      <c r="J48" s="152">
        <v>357.51</v>
      </c>
      <c r="K48" s="152">
        <v>376</v>
      </c>
      <c r="L48" s="152">
        <v>387.53380000000004</v>
      </c>
      <c r="M48" s="152">
        <v>390.45</v>
      </c>
      <c r="N48" s="152" t="s">
        <v>121</v>
      </c>
      <c r="O48" s="152">
        <v>228.26</v>
      </c>
      <c r="P48" s="152" t="s">
        <v>123</v>
      </c>
      <c r="Q48" s="152">
        <v>388</v>
      </c>
      <c r="R48" s="152" t="s">
        <v>121</v>
      </c>
      <c r="S48" s="152" t="s">
        <v>121</v>
      </c>
      <c r="T48" s="152" t="s">
        <v>121</v>
      </c>
      <c r="U48" s="152">
        <v>354.63</v>
      </c>
      <c r="V48" s="152">
        <v>315.11400000000003</v>
      </c>
      <c r="W48" s="152">
        <v>385.9</v>
      </c>
      <c r="X48" s="152">
        <v>274.97390000000001</v>
      </c>
      <c r="Y48" s="152">
        <v>336.82</v>
      </c>
      <c r="Z48" s="152" t="s">
        <v>123</v>
      </c>
      <c r="AA48" s="152">
        <v>383.94</v>
      </c>
      <c r="AB48" s="152">
        <v>401.42910000000001</v>
      </c>
      <c r="AC48" s="152">
        <v>421.52100000000002</v>
      </c>
      <c r="AD48" s="153">
        <v>395.995</v>
      </c>
      <c r="AE48" s="154">
        <v>2.1030000000000086</v>
      </c>
      <c r="AF48" s="155">
        <v>4.9805314035175595E-3</v>
      </c>
    </row>
    <row r="49" spans="1:32" s="98" customFormat="1" ht="12" customHeight="1" x14ac:dyDescent="0.3">
      <c r="A49" s="150" t="s">
        <v>108</v>
      </c>
      <c r="B49" s="151" t="s">
        <v>121</v>
      </c>
      <c r="C49" s="151" t="s">
        <v>121</v>
      </c>
      <c r="D49" s="151">
        <v>254.29310000000001</v>
      </c>
      <c r="E49" s="151">
        <v>317.70960000000002</v>
      </c>
      <c r="F49" s="151">
        <v>285.38</v>
      </c>
      <c r="G49" s="151" t="s">
        <v>123</v>
      </c>
      <c r="H49" s="151">
        <v>348.46</v>
      </c>
      <c r="I49" s="151">
        <v>403.33</v>
      </c>
      <c r="J49" s="151">
        <v>321.66000000000003</v>
      </c>
      <c r="K49" s="151">
        <v>311</v>
      </c>
      <c r="L49" s="151" t="s">
        <v>121</v>
      </c>
      <c r="M49" s="151">
        <v>300.60000000000002</v>
      </c>
      <c r="N49" s="151" t="s">
        <v>121</v>
      </c>
      <c r="O49" s="151">
        <v>191.15</v>
      </c>
      <c r="P49" s="151">
        <v>233.72</v>
      </c>
      <c r="Q49" s="151">
        <v>250.2</v>
      </c>
      <c r="R49" s="151">
        <v>224.96770000000001</v>
      </c>
      <c r="S49" s="151" t="s">
        <v>121</v>
      </c>
      <c r="T49" s="151">
        <v>209</v>
      </c>
      <c r="U49" s="151">
        <v>271.53000000000003</v>
      </c>
      <c r="V49" s="151">
        <v>291.14300000000003</v>
      </c>
      <c r="W49" s="151">
        <v>362.8</v>
      </c>
      <c r="X49" s="151">
        <v>263.5265</v>
      </c>
      <c r="Y49" s="151">
        <v>271.34000000000003</v>
      </c>
      <c r="Z49" s="151" t="s">
        <v>123</v>
      </c>
      <c r="AA49" s="151">
        <v>329.13</v>
      </c>
      <c r="AB49" s="151">
        <v>327.68150000000003</v>
      </c>
      <c r="AC49" s="151">
        <v>368.47190000000001</v>
      </c>
      <c r="AD49" s="153">
        <v>301.3732</v>
      </c>
      <c r="AE49" s="154">
        <v>-1.9821000000000026</v>
      </c>
      <c r="AF49" s="155">
        <v>-5.2340190907948295E-3</v>
      </c>
    </row>
    <row r="50" spans="1:32" s="98" customFormat="1" ht="12" customHeight="1" x14ac:dyDescent="0.3">
      <c r="A50" s="150" t="s">
        <v>109</v>
      </c>
      <c r="B50" s="151" t="s">
        <v>121</v>
      </c>
      <c r="C50" s="151" t="s">
        <v>121</v>
      </c>
      <c r="D50" s="151">
        <v>261.1934</v>
      </c>
      <c r="E50" s="151">
        <v>324.94850000000002</v>
      </c>
      <c r="F50" s="151">
        <v>295.13</v>
      </c>
      <c r="G50" s="151">
        <v>253.46</v>
      </c>
      <c r="H50" s="151">
        <v>363.14</v>
      </c>
      <c r="I50" s="151" t="s">
        <v>121</v>
      </c>
      <c r="J50" s="151">
        <v>327.49</v>
      </c>
      <c r="K50" s="151">
        <v>334</v>
      </c>
      <c r="L50" s="151">
        <v>349.70920000000001</v>
      </c>
      <c r="M50" s="151">
        <v>294.68</v>
      </c>
      <c r="N50" s="151" t="s">
        <v>121</v>
      </c>
      <c r="O50" s="151">
        <v>225.32</v>
      </c>
      <c r="P50" s="151">
        <v>247.26000000000002</v>
      </c>
      <c r="Q50" s="151">
        <v>289.88</v>
      </c>
      <c r="R50" s="151">
        <v>226.9213</v>
      </c>
      <c r="S50" s="151" t="s">
        <v>121</v>
      </c>
      <c r="T50" s="151">
        <v>227</v>
      </c>
      <c r="U50" s="151">
        <v>288.66000000000003</v>
      </c>
      <c r="V50" s="151">
        <v>305.57220000000001</v>
      </c>
      <c r="W50" s="151">
        <v>347.2</v>
      </c>
      <c r="X50" s="151">
        <v>275.62740000000002</v>
      </c>
      <c r="Y50" s="151">
        <v>297.35000000000002</v>
      </c>
      <c r="Z50" s="151" t="s">
        <v>123</v>
      </c>
      <c r="AA50" s="151">
        <v>341.29</v>
      </c>
      <c r="AB50" s="151">
        <v>375.7568</v>
      </c>
      <c r="AC50" s="151">
        <v>399.14870000000002</v>
      </c>
      <c r="AD50" s="153">
        <v>330.05810000000002</v>
      </c>
      <c r="AE50" s="154">
        <v>-1.5921000000000163</v>
      </c>
      <c r="AF50" s="155">
        <v>-4.149320278737623E-3</v>
      </c>
    </row>
    <row r="51" spans="1:32" s="98" customFormat="1" ht="12" customHeight="1" thickBot="1" x14ac:dyDescent="0.35">
      <c r="A51" s="150" t="s">
        <v>110</v>
      </c>
      <c r="B51" s="152" t="s">
        <v>121</v>
      </c>
      <c r="C51" s="152" t="s">
        <v>121</v>
      </c>
      <c r="D51" s="152">
        <v>255.3125</v>
      </c>
      <c r="E51" s="152">
        <v>309.80040000000002</v>
      </c>
      <c r="F51" s="152">
        <v>301.48</v>
      </c>
      <c r="G51" s="152">
        <v>247.31</v>
      </c>
      <c r="H51" s="152">
        <v>360.62</v>
      </c>
      <c r="I51" s="152" t="s">
        <v>121</v>
      </c>
      <c r="J51" s="152">
        <v>356.14</v>
      </c>
      <c r="K51" s="152" t="s">
        <v>121</v>
      </c>
      <c r="L51" s="152" t="s">
        <v>121</v>
      </c>
      <c r="M51" s="152" t="s">
        <v>121</v>
      </c>
      <c r="N51" s="152" t="s">
        <v>121</v>
      </c>
      <c r="O51" s="152">
        <v>221.96</v>
      </c>
      <c r="P51" s="152">
        <v>265.88</v>
      </c>
      <c r="Q51" s="152" t="s">
        <v>121</v>
      </c>
      <c r="R51" s="152" t="s">
        <v>121</v>
      </c>
      <c r="S51" s="152" t="s">
        <v>121</v>
      </c>
      <c r="T51" s="152">
        <v>239</v>
      </c>
      <c r="U51" s="152">
        <v>290.58</v>
      </c>
      <c r="V51" s="152">
        <v>292.5394</v>
      </c>
      <c r="W51" s="152" t="s">
        <v>121</v>
      </c>
      <c r="X51" s="152">
        <v>270.41860000000003</v>
      </c>
      <c r="Y51" s="152">
        <v>328.3</v>
      </c>
      <c r="Z51" s="152" t="s">
        <v>123</v>
      </c>
      <c r="AA51" s="152">
        <v>324.23</v>
      </c>
      <c r="AB51" s="152">
        <v>386.2373</v>
      </c>
      <c r="AC51" s="152">
        <v>405.32600000000002</v>
      </c>
      <c r="AD51" s="153">
        <v>370.1397</v>
      </c>
      <c r="AE51" s="154">
        <v>-1.2719000000000165</v>
      </c>
      <c r="AF51" s="155">
        <v>-3.2016259094327175E-3</v>
      </c>
    </row>
    <row r="52" spans="1:32" s="165" customFormat="1" ht="12" customHeight="1" thickBot="1" x14ac:dyDescent="0.35">
      <c r="A52" s="160" t="s">
        <v>111</v>
      </c>
      <c r="B52" s="161">
        <v>351.24880000000002</v>
      </c>
      <c r="C52" s="161" t="s">
        <v>121</v>
      </c>
      <c r="D52" s="161">
        <v>265.53120000000001</v>
      </c>
      <c r="E52" s="161">
        <v>336.90930000000003</v>
      </c>
      <c r="F52" s="161">
        <v>351.51820000000004</v>
      </c>
      <c r="G52" s="161" t="s">
        <v>123</v>
      </c>
      <c r="H52" s="161">
        <v>374.7253</v>
      </c>
      <c r="I52" s="161">
        <v>403.33</v>
      </c>
      <c r="J52" s="161">
        <v>385.98009999999999</v>
      </c>
      <c r="K52" s="161">
        <v>405.69440000000003</v>
      </c>
      <c r="L52" s="161">
        <v>379.7672</v>
      </c>
      <c r="M52" s="161">
        <v>444.8211</v>
      </c>
      <c r="N52" s="161" t="s">
        <v>121</v>
      </c>
      <c r="O52" s="161">
        <v>211.06920000000002</v>
      </c>
      <c r="P52" s="161" t="s">
        <v>123</v>
      </c>
      <c r="Q52" s="161">
        <v>393.1345</v>
      </c>
      <c r="R52" s="161">
        <v>225.6534</v>
      </c>
      <c r="S52" s="161">
        <v>297.11</v>
      </c>
      <c r="T52" s="161">
        <v>222.90010000000001</v>
      </c>
      <c r="U52" s="161">
        <v>354.81110000000001</v>
      </c>
      <c r="V52" s="161">
        <v>308.53980000000001</v>
      </c>
      <c r="W52" s="161">
        <v>377.80360000000002</v>
      </c>
      <c r="X52" s="161">
        <v>264.79300000000001</v>
      </c>
      <c r="Y52" s="161">
        <v>328.22050000000002</v>
      </c>
      <c r="Z52" s="161" t="s">
        <v>123</v>
      </c>
      <c r="AA52" s="161">
        <v>345.74830000000003</v>
      </c>
      <c r="AB52" s="161">
        <v>388.39789999999999</v>
      </c>
      <c r="AC52" s="161">
        <v>415.41340000000002</v>
      </c>
      <c r="AD52" s="162">
        <v>383.65730000000002</v>
      </c>
      <c r="AE52" s="163">
        <v>-2.8165000000000191</v>
      </c>
      <c r="AF52" s="164">
        <v>-9.2590248782257224E-3</v>
      </c>
    </row>
    <row r="53" spans="1:32" s="165" customFormat="1" ht="12" customHeight="1" thickBot="1" x14ac:dyDescent="0.35">
      <c r="A53" s="166" t="s">
        <v>112</v>
      </c>
      <c r="B53" s="167">
        <v>286.45150000000001</v>
      </c>
      <c r="C53" s="167">
        <v>230.99130000000002</v>
      </c>
      <c r="D53" s="167">
        <v>278.94210000000004</v>
      </c>
      <c r="E53" s="167">
        <v>314.37620000000004</v>
      </c>
      <c r="F53" s="167">
        <v>335.67790000000002</v>
      </c>
      <c r="G53" s="167">
        <v>246.54240000000001</v>
      </c>
      <c r="H53" s="167">
        <v>349.67740000000003</v>
      </c>
      <c r="I53" s="167">
        <v>371.18370000000004</v>
      </c>
      <c r="J53" s="167">
        <v>369.76760000000002</v>
      </c>
      <c r="K53" s="167">
        <v>352.51690000000002</v>
      </c>
      <c r="L53" s="167">
        <v>340.13080000000002</v>
      </c>
      <c r="M53" s="167">
        <v>374.0342</v>
      </c>
      <c r="N53" s="167">
        <v>230.6225</v>
      </c>
      <c r="O53" s="167">
        <v>225.4359</v>
      </c>
      <c r="P53" s="167">
        <v>249.49350000000001</v>
      </c>
      <c r="Q53" s="167">
        <v>371.65559999999999</v>
      </c>
      <c r="R53" s="167">
        <v>208.2037</v>
      </c>
      <c r="S53" s="167">
        <v>337.97990000000004</v>
      </c>
      <c r="T53" s="167">
        <v>273.74430000000001</v>
      </c>
      <c r="U53" s="167">
        <v>337.21230000000003</v>
      </c>
      <c r="V53" s="167">
        <v>307.12549999999999</v>
      </c>
      <c r="W53" s="167">
        <v>331.38040000000001</v>
      </c>
      <c r="X53" s="167">
        <v>266.65809999999999</v>
      </c>
      <c r="Y53" s="167">
        <v>322.63140000000004</v>
      </c>
      <c r="Z53" s="167">
        <v>228.34530000000001</v>
      </c>
      <c r="AA53" s="167">
        <v>328.60830000000004</v>
      </c>
      <c r="AB53" s="167">
        <v>384.20310000000001</v>
      </c>
      <c r="AC53" s="167">
        <v>383.99639999999999</v>
      </c>
      <c r="AD53" s="168">
        <v>346.82640000000004</v>
      </c>
      <c r="AE53" s="163">
        <v>-0.77490000000000236</v>
      </c>
      <c r="AF53" s="164">
        <v>-2.3422693624880297E-3</v>
      </c>
    </row>
    <row r="54" spans="1:32" s="98" customFormat="1" ht="12" customHeight="1" thickBot="1" x14ac:dyDescent="0.35">
      <c r="A54" s="150" t="s">
        <v>113</v>
      </c>
      <c r="B54" s="169">
        <v>-1.744199999999978</v>
      </c>
      <c r="C54" s="169">
        <v>-5.7012999999999749</v>
      </c>
      <c r="D54" s="169">
        <v>0.82570000000004029</v>
      </c>
      <c r="E54" s="169">
        <v>2.9379000000000133</v>
      </c>
      <c r="F54" s="169">
        <v>-0.93509999999997717</v>
      </c>
      <c r="G54" s="169">
        <v>-0.68639999999999191</v>
      </c>
      <c r="H54" s="169">
        <v>-4.3984999999999559</v>
      </c>
      <c r="I54" s="169">
        <v>21.074000000000012</v>
      </c>
      <c r="J54" s="169">
        <v>7.7062999999999988</v>
      </c>
      <c r="K54" s="169">
        <v>1.0731999999999857</v>
      </c>
      <c r="L54" s="169">
        <v>5.6628999999999792</v>
      </c>
      <c r="M54" s="169">
        <v>-0.11530000000004748</v>
      </c>
      <c r="N54" s="169">
        <v>3.6552999999999827</v>
      </c>
      <c r="O54" s="169">
        <v>-3.366500000000002</v>
      </c>
      <c r="P54" s="169">
        <v>-1.8798999999999921</v>
      </c>
      <c r="Q54" s="169">
        <v>1.8660999999999603</v>
      </c>
      <c r="R54" s="169">
        <v>-3.5348000000000184</v>
      </c>
      <c r="S54" s="169">
        <v>-1.7525999999999726</v>
      </c>
      <c r="T54" s="169">
        <v>0.87310000000002219</v>
      </c>
      <c r="U54" s="169">
        <v>3.898900000000026</v>
      </c>
      <c r="V54" s="169">
        <v>1.2599999999963529E-2</v>
      </c>
      <c r="W54" s="169">
        <v>-1.3530000000000086</v>
      </c>
      <c r="X54" s="169">
        <v>-0.72360000000003311</v>
      </c>
      <c r="Y54" s="169">
        <v>-2.9105999999999881</v>
      </c>
      <c r="Z54" s="169">
        <v>-5.8083000000000027</v>
      </c>
      <c r="AA54" s="169">
        <v>11.346700000000055</v>
      </c>
      <c r="AB54" s="169">
        <v>4.5476999999999634</v>
      </c>
      <c r="AC54" s="169">
        <v>1.1679999999999495</v>
      </c>
      <c r="AD54" s="170">
        <v>1.2381000000000313</v>
      </c>
      <c r="AE54" s="171" t="s">
        <v>114</v>
      </c>
      <c r="AF54" s="172"/>
    </row>
    <row r="55" spans="1:32" s="165" customFormat="1" ht="12" customHeight="1" thickBot="1" x14ac:dyDescent="0.35">
      <c r="A55" s="160" t="s">
        <v>115</v>
      </c>
      <c r="B55" s="161">
        <v>301.60000000000002</v>
      </c>
      <c r="C55" s="161" t="s">
        <v>121</v>
      </c>
      <c r="D55" s="161">
        <v>331.8827</v>
      </c>
      <c r="E55" s="161">
        <v>353.36810000000003</v>
      </c>
      <c r="F55" s="161">
        <v>384.01</v>
      </c>
      <c r="G55" s="161">
        <v>324.36</v>
      </c>
      <c r="H55" s="161">
        <v>369.05</v>
      </c>
      <c r="I55" s="161" t="s">
        <v>121</v>
      </c>
      <c r="J55" s="161">
        <v>378.53</v>
      </c>
      <c r="K55" s="161">
        <v>371.5</v>
      </c>
      <c r="L55" s="161">
        <v>358.5933</v>
      </c>
      <c r="M55" s="161">
        <v>362.22</v>
      </c>
      <c r="N55" s="161" t="s">
        <v>121</v>
      </c>
      <c r="O55" s="161">
        <v>270.01</v>
      </c>
      <c r="P55" s="161">
        <v>289.8</v>
      </c>
      <c r="Q55" s="161">
        <v>357.8</v>
      </c>
      <c r="R55" s="161" t="s">
        <v>121</v>
      </c>
      <c r="S55" s="161" t="s">
        <v>121</v>
      </c>
      <c r="T55" s="161">
        <v>337</v>
      </c>
      <c r="U55" s="161">
        <v>377.58</v>
      </c>
      <c r="V55" s="161">
        <v>338.85230000000001</v>
      </c>
      <c r="W55" s="161">
        <v>385.6</v>
      </c>
      <c r="X55" s="161">
        <v>310.68549999999999</v>
      </c>
      <c r="Y55" s="161">
        <v>355.62</v>
      </c>
      <c r="Z55" s="161">
        <v>342.73</v>
      </c>
      <c r="AA55" s="161">
        <v>391.86</v>
      </c>
      <c r="AB55" s="161">
        <v>408.06350000000003</v>
      </c>
      <c r="AC55" s="161">
        <v>420.58550000000002</v>
      </c>
      <c r="AD55" s="162">
        <v>369.95859999999999</v>
      </c>
      <c r="AE55" s="171" t="s">
        <v>116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2" sqref="AA2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38</v>
      </c>
    </row>
    <row r="2" spans="1:6" ht="13" x14ac:dyDescent="0.3">
      <c r="A2" s="173"/>
      <c r="B2" s="98"/>
      <c r="C2" s="98"/>
      <c r="D2" s="98"/>
      <c r="E2" s="126" t="s">
        <v>5</v>
      </c>
      <c r="F2" s="176">
        <v>43360</v>
      </c>
    </row>
    <row r="3" spans="1:6" ht="13" x14ac:dyDescent="0.3">
      <c r="A3" s="173"/>
      <c r="B3" s="98"/>
      <c r="C3" s="98"/>
      <c r="D3" s="98"/>
      <c r="E3" s="129" t="s">
        <v>6</v>
      </c>
      <c r="F3" s="177">
        <f>+F2+6</f>
        <v>43366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117</v>
      </c>
      <c r="B5" s="33"/>
      <c r="C5" s="33"/>
      <c r="D5" s="33"/>
      <c r="E5" s="33"/>
      <c r="F5" s="33"/>
    </row>
    <row r="6" spans="1:6" ht="15.5" x14ac:dyDescent="0.25">
      <c r="A6" s="33" t="s">
        <v>118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119</v>
      </c>
      <c r="B8" s="184" t="s">
        <v>60</v>
      </c>
      <c r="C8" s="185" t="s">
        <v>61</v>
      </c>
      <c r="D8" s="186" t="s">
        <v>67</v>
      </c>
      <c r="E8" s="187" t="s">
        <v>18</v>
      </c>
      <c r="F8" s="188" t="s">
        <v>26</v>
      </c>
    </row>
    <row r="9" spans="1:6" ht="13.5" thickBot="1" x14ac:dyDescent="0.3">
      <c r="A9" s="183"/>
      <c r="B9" s="189"/>
      <c r="C9" s="190"/>
      <c r="D9" s="191"/>
      <c r="E9" s="192" t="s">
        <v>25</v>
      </c>
      <c r="F9" s="193"/>
    </row>
    <row r="10" spans="1:6" ht="13" x14ac:dyDescent="0.3">
      <c r="A10" s="194" t="s">
        <v>70</v>
      </c>
      <c r="B10" s="195" t="s">
        <v>121</v>
      </c>
      <c r="C10" s="196" t="s">
        <v>121</v>
      </c>
      <c r="D10" s="197" t="s">
        <v>121</v>
      </c>
      <c r="E10" s="198" t="s">
        <v>121</v>
      </c>
      <c r="F10" s="199" t="s">
        <v>121</v>
      </c>
    </row>
    <row r="11" spans="1:6" ht="13" x14ac:dyDescent="0.25">
      <c r="A11" s="194" t="s">
        <v>71</v>
      </c>
      <c r="B11" s="200" t="s">
        <v>121</v>
      </c>
      <c r="C11" s="201" t="s">
        <v>121</v>
      </c>
      <c r="D11" s="200" t="s">
        <v>121</v>
      </c>
      <c r="E11" s="202" t="s">
        <v>121</v>
      </c>
      <c r="F11" s="203" t="s">
        <v>121</v>
      </c>
    </row>
    <row r="12" spans="1:6" ht="13" x14ac:dyDescent="0.25">
      <c r="A12" s="194" t="s">
        <v>72</v>
      </c>
      <c r="B12" s="200">
        <v>279.37380000000002</v>
      </c>
      <c r="C12" s="201" t="s">
        <v>121</v>
      </c>
      <c r="D12" s="200">
        <v>279.37380000000002</v>
      </c>
      <c r="E12" s="202">
        <v>-60.416699999999992</v>
      </c>
      <c r="F12" s="203">
        <v>-0.1778057361815589</v>
      </c>
    </row>
    <row r="13" spans="1:6" ht="13" x14ac:dyDescent="0.25">
      <c r="A13" s="204" t="s">
        <v>73</v>
      </c>
      <c r="B13" s="205" t="s">
        <v>121</v>
      </c>
      <c r="C13" s="206" t="s">
        <v>121</v>
      </c>
      <c r="D13" s="205" t="s">
        <v>121</v>
      </c>
      <c r="E13" s="207" t="s">
        <v>121</v>
      </c>
      <c r="F13" s="203" t="s">
        <v>121</v>
      </c>
    </row>
    <row r="14" spans="1:6" ht="13" x14ac:dyDescent="0.25">
      <c r="A14" s="194" t="s">
        <v>74</v>
      </c>
      <c r="B14" s="200" t="s">
        <v>121</v>
      </c>
      <c r="C14" s="201" t="s">
        <v>121</v>
      </c>
      <c r="D14" s="200" t="s">
        <v>121</v>
      </c>
      <c r="E14" s="202" t="s">
        <v>121</v>
      </c>
      <c r="F14" s="203" t="s">
        <v>121</v>
      </c>
    </row>
    <row r="15" spans="1:6" ht="13.5" thickBot="1" x14ac:dyDescent="0.3">
      <c r="A15" s="194" t="s">
        <v>75</v>
      </c>
      <c r="B15" s="208">
        <v>251.18370000000002</v>
      </c>
      <c r="C15" s="209" t="s">
        <v>121</v>
      </c>
      <c r="D15" s="208">
        <v>251.18370000000002</v>
      </c>
      <c r="E15" s="210" t="s">
        <v>121</v>
      </c>
      <c r="F15" s="211" t="s">
        <v>121</v>
      </c>
    </row>
    <row r="16" spans="1:6" ht="13.5" thickBot="1" x14ac:dyDescent="0.3">
      <c r="A16" s="212" t="s">
        <v>120</v>
      </c>
      <c r="B16" s="213" t="s">
        <v>121</v>
      </c>
      <c r="C16" s="213" t="s">
        <v>121</v>
      </c>
      <c r="D16" s="214">
        <v>256.95859999999999</v>
      </c>
      <c r="E16" s="215">
        <v>-82.831900000000019</v>
      </c>
      <c r="F16" s="216">
        <v>-0.24377344275369681</v>
      </c>
    </row>
    <row r="17" spans="1:6" ht="13" x14ac:dyDescent="0.3">
      <c r="A17" s="194" t="s">
        <v>77</v>
      </c>
      <c r="B17" s="217">
        <v>418.57210000000003</v>
      </c>
      <c r="C17" s="218">
        <v>392.17900000000003</v>
      </c>
      <c r="D17" s="218">
        <v>414.23840000000001</v>
      </c>
      <c r="E17" s="218">
        <v>3.4448000000001002</v>
      </c>
      <c r="F17" s="199">
        <v>8.5080941906886167E-3</v>
      </c>
    </row>
    <row r="18" spans="1:6" ht="13" x14ac:dyDescent="0.25">
      <c r="A18" s="194" t="s">
        <v>78</v>
      </c>
      <c r="B18" s="219">
        <v>415.53970000000004</v>
      </c>
      <c r="C18" s="219">
        <v>396.14359999999999</v>
      </c>
      <c r="D18" s="219">
        <v>412.35490000000004</v>
      </c>
      <c r="E18" s="219">
        <v>2.8208666666665749</v>
      </c>
      <c r="F18" s="203">
        <v>6.9618047614642175E-3</v>
      </c>
    </row>
    <row r="19" spans="1:6" ht="13" x14ac:dyDescent="0.25">
      <c r="A19" s="194" t="s">
        <v>79</v>
      </c>
      <c r="B19" s="219">
        <v>401.69170000000003</v>
      </c>
      <c r="C19" s="219">
        <v>386.52969999999999</v>
      </c>
      <c r="D19" s="219">
        <v>399.20210000000003</v>
      </c>
      <c r="E19" s="219">
        <v>0.53710000000000946</v>
      </c>
      <c r="F19" s="203">
        <v>1.3588155021512077E-3</v>
      </c>
    </row>
    <row r="20" spans="1:6" ht="13" x14ac:dyDescent="0.25">
      <c r="A20" s="204" t="s">
        <v>80</v>
      </c>
      <c r="B20" s="220">
        <v>406.858</v>
      </c>
      <c r="C20" s="220">
        <v>392.39240000000001</v>
      </c>
      <c r="D20" s="220">
        <v>404.48270000000002</v>
      </c>
      <c r="E20" s="220">
        <v>1.953399999999931</v>
      </c>
      <c r="F20" s="203">
        <v>4.8921717821646957E-3</v>
      </c>
    </row>
    <row r="21" spans="1:6" ht="13" x14ac:dyDescent="0.25">
      <c r="A21" s="194" t="s">
        <v>81</v>
      </c>
      <c r="B21" s="219">
        <v>355.58800000000002</v>
      </c>
      <c r="C21" s="219">
        <v>361.37209999999999</v>
      </c>
      <c r="D21" s="219">
        <v>356.53770000000003</v>
      </c>
      <c r="E21" s="219">
        <v>-1.8728666666667095</v>
      </c>
      <c r="F21" s="203">
        <v>-5.2066672325618698E-3</v>
      </c>
    </row>
    <row r="22" spans="1:6" ht="13.5" thickBot="1" x14ac:dyDescent="0.3">
      <c r="A22" s="194" t="s">
        <v>82</v>
      </c>
      <c r="B22" s="221">
        <v>369.98630000000003</v>
      </c>
      <c r="C22" s="221">
        <v>370.45800000000003</v>
      </c>
      <c r="D22" s="221">
        <v>370.06380000000001</v>
      </c>
      <c r="E22" s="221">
        <v>0.71136666666660631</v>
      </c>
      <c r="F22" s="211">
        <v>1.9254331119277594E-3</v>
      </c>
    </row>
    <row r="23" spans="1:6" ht="13.5" thickBot="1" x14ac:dyDescent="0.3">
      <c r="A23" s="212" t="s">
        <v>83</v>
      </c>
      <c r="B23" s="222" t="s">
        <v>121</v>
      </c>
      <c r="C23" s="222" t="s">
        <v>121</v>
      </c>
      <c r="D23" s="223">
        <v>391.60240000000005</v>
      </c>
      <c r="E23" s="224">
        <v>3.4816000000000145</v>
      </c>
      <c r="F23" s="216">
        <v>8.9704030291600304E-3</v>
      </c>
    </row>
    <row r="24" spans="1:6" ht="13" x14ac:dyDescent="0.3">
      <c r="A24" s="194" t="s">
        <v>86</v>
      </c>
      <c r="B24" s="217">
        <v>427.35480000000001</v>
      </c>
      <c r="C24" s="218">
        <v>400.35520000000002</v>
      </c>
      <c r="D24" s="218">
        <v>422.95660000000004</v>
      </c>
      <c r="E24" s="218">
        <v>-1.2041333333333455</v>
      </c>
      <c r="F24" s="199">
        <v>-2.8800609752694865E-3</v>
      </c>
    </row>
    <row r="25" spans="1:6" ht="13" x14ac:dyDescent="0.25">
      <c r="A25" s="194" t="s">
        <v>87</v>
      </c>
      <c r="B25" s="219">
        <v>428.89350000000002</v>
      </c>
      <c r="C25" s="219">
        <v>402.50040000000001</v>
      </c>
      <c r="D25" s="219">
        <v>424.59410000000003</v>
      </c>
      <c r="E25" s="219">
        <v>0.38076666666671599</v>
      </c>
      <c r="F25" s="203">
        <v>9.103111243080708E-4</v>
      </c>
    </row>
    <row r="26" spans="1:6" ht="13" x14ac:dyDescent="0.25">
      <c r="A26" s="194" t="s">
        <v>88</v>
      </c>
      <c r="B26" s="219">
        <v>428.62390000000005</v>
      </c>
      <c r="C26" s="219">
        <v>397.05330000000004</v>
      </c>
      <c r="D26" s="219">
        <v>423.48099999999999</v>
      </c>
      <c r="E26" s="219">
        <v>3.9739000000000146</v>
      </c>
      <c r="F26" s="203">
        <v>9.6357487028551486E-3</v>
      </c>
    </row>
    <row r="27" spans="1:6" ht="13" x14ac:dyDescent="0.25">
      <c r="A27" s="204" t="s">
        <v>89</v>
      </c>
      <c r="B27" s="220">
        <v>424.27750000000003</v>
      </c>
      <c r="C27" s="220">
        <v>401.61310000000003</v>
      </c>
      <c r="D27" s="220">
        <v>420.58550000000002</v>
      </c>
      <c r="E27" s="220">
        <v>-0.18853333333328237</v>
      </c>
      <c r="F27" s="203">
        <v>-4.5355339761280405E-4</v>
      </c>
    </row>
    <row r="28" spans="1:6" ht="13" x14ac:dyDescent="0.25">
      <c r="A28" s="194" t="s">
        <v>90</v>
      </c>
      <c r="B28" s="219">
        <v>429.7133</v>
      </c>
      <c r="C28" s="219">
        <v>399.99580000000003</v>
      </c>
      <c r="D28" s="219">
        <v>424.8723</v>
      </c>
      <c r="E28" s="219">
        <v>0.67213333333330638</v>
      </c>
      <c r="F28" s="203">
        <v>1.6098166562213689E-3</v>
      </c>
    </row>
    <row r="29" spans="1:6" ht="13" x14ac:dyDescent="0.25">
      <c r="A29" s="194" t="s">
        <v>91</v>
      </c>
      <c r="B29" s="219">
        <v>398.40100000000001</v>
      </c>
      <c r="C29" s="219">
        <v>396.94100000000003</v>
      </c>
      <c r="D29" s="219">
        <v>398.16320000000002</v>
      </c>
      <c r="E29" s="219">
        <v>1.7471666666667147</v>
      </c>
      <c r="F29" s="203">
        <v>4.4110579158482622E-3</v>
      </c>
    </row>
    <row r="30" spans="1:6" ht="13.5" thickBot="1" x14ac:dyDescent="0.3">
      <c r="A30" s="194" t="s">
        <v>92</v>
      </c>
      <c r="B30" s="219">
        <v>409.4187</v>
      </c>
      <c r="C30" s="221">
        <v>396.12110000000001</v>
      </c>
      <c r="D30" s="221">
        <v>407.2525</v>
      </c>
      <c r="E30" s="221">
        <v>1.3068000000000097</v>
      </c>
      <c r="F30" s="211">
        <v>3.2430235163874921E-3</v>
      </c>
    </row>
    <row r="31" spans="1:6" ht="13.5" thickBot="1" x14ac:dyDescent="0.3">
      <c r="A31" s="212" t="s">
        <v>93</v>
      </c>
      <c r="B31" s="225">
        <v>419.54680000000002</v>
      </c>
      <c r="C31" s="225">
        <v>399.5838</v>
      </c>
      <c r="D31" s="223">
        <v>416.08539999999999</v>
      </c>
      <c r="E31" s="224">
        <v>0.99109999999996035</v>
      </c>
      <c r="F31" s="216">
        <v>2.412917520225424E-3</v>
      </c>
    </row>
    <row r="32" spans="1:6" ht="13" x14ac:dyDescent="0.25">
      <c r="A32" s="194" t="s">
        <v>94</v>
      </c>
      <c r="B32" s="219" t="s">
        <v>121</v>
      </c>
      <c r="C32" s="219" t="s">
        <v>121</v>
      </c>
      <c r="D32" s="219" t="s">
        <v>121</v>
      </c>
      <c r="E32" s="219" t="s">
        <v>121</v>
      </c>
      <c r="F32" s="203" t="s">
        <v>121</v>
      </c>
    </row>
    <row r="33" spans="1:6" ht="13" x14ac:dyDescent="0.25">
      <c r="A33" s="194" t="s">
        <v>95</v>
      </c>
      <c r="B33" s="219">
        <v>327.18459999999999</v>
      </c>
      <c r="C33" s="219">
        <v>329.53190000000001</v>
      </c>
      <c r="D33" s="219">
        <v>327.63580000000002</v>
      </c>
      <c r="E33" s="219">
        <v>-1.698533333333387</v>
      </c>
      <c r="F33" s="203">
        <v>-5.1499427104753671E-3</v>
      </c>
    </row>
    <row r="34" spans="1:6" ht="13" x14ac:dyDescent="0.25">
      <c r="A34" s="194" t="s">
        <v>96</v>
      </c>
      <c r="B34" s="219">
        <v>323.37720000000002</v>
      </c>
      <c r="C34" s="219">
        <v>329.47570000000002</v>
      </c>
      <c r="D34" s="219">
        <v>324.54930000000002</v>
      </c>
      <c r="E34" s="219">
        <v>-0.10436666666663541</v>
      </c>
      <c r="F34" s="203">
        <v>-3.2023637146713998E-4</v>
      </c>
    </row>
    <row r="35" spans="1:6" ht="13" x14ac:dyDescent="0.25">
      <c r="A35" s="204" t="s">
        <v>97</v>
      </c>
      <c r="B35" s="220">
        <v>289.74010000000004</v>
      </c>
      <c r="C35" s="220">
        <v>299.58969999999999</v>
      </c>
      <c r="D35" s="220">
        <v>291.63319999999999</v>
      </c>
      <c r="E35" s="220">
        <v>0.36820000000000164</v>
      </c>
      <c r="F35" s="203">
        <v>1.2554292827118602E-3</v>
      </c>
    </row>
    <row r="36" spans="1:6" ht="13" x14ac:dyDescent="0.25">
      <c r="A36" s="194" t="s">
        <v>98</v>
      </c>
      <c r="B36" s="219">
        <v>303.5206</v>
      </c>
      <c r="C36" s="219">
        <v>304.95820000000003</v>
      </c>
      <c r="D36" s="219">
        <v>303.79689999999999</v>
      </c>
      <c r="E36" s="219">
        <v>-0.15889999999996007</v>
      </c>
      <c r="F36" s="203">
        <v>-5.2226649855960957E-4</v>
      </c>
    </row>
    <row r="37" spans="1:6" ht="13" x14ac:dyDescent="0.25">
      <c r="A37" s="194" t="s">
        <v>99</v>
      </c>
      <c r="B37" s="219">
        <v>303.70030000000003</v>
      </c>
      <c r="C37" s="219">
        <v>310.40530000000001</v>
      </c>
      <c r="D37" s="219">
        <v>304.98900000000003</v>
      </c>
      <c r="E37" s="219">
        <v>1.1236666666667361</v>
      </c>
      <c r="F37" s="203">
        <v>3.6812418070258411E-3</v>
      </c>
    </row>
    <row r="38" spans="1:6" ht="13" x14ac:dyDescent="0.25">
      <c r="A38" s="194" t="s">
        <v>100</v>
      </c>
      <c r="B38" s="219">
        <v>256.74310000000003</v>
      </c>
      <c r="C38" s="219">
        <v>263.95339999999999</v>
      </c>
      <c r="D38" s="219">
        <v>258.12889999999999</v>
      </c>
      <c r="E38" s="219">
        <v>2.8197999999999297</v>
      </c>
      <c r="F38" s="203">
        <v>1.0981014219215006E-2</v>
      </c>
    </row>
    <row r="39" spans="1:6" ht="13.5" thickBot="1" x14ac:dyDescent="0.3">
      <c r="A39" s="194" t="s">
        <v>101</v>
      </c>
      <c r="B39" s="219">
        <v>276.94780000000003</v>
      </c>
      <c r="C39" s="219">
        <v>284.3716</v>
      </c>
      <c r="D39" s="219">
        <v>278.37470000000002</v>
      </c>
      <c r="E39" s="219">
        <v>4.2864666666667404</v>
      </c>
      <c r="F39" s="203">
        <v>1.5552564496870078E-2</v>
      </c>
    </row>
    <row r="40" spans="1:6" ht="13.5" thickBot="1" x14ac:dyDescent="0.3">
      <c r="A40" s="212" t="s">
        <v>102</v>
      </c>
      <c r="B40" s="222" t="s">
        <v>121</v>
      </c>
      <c r="C40" s="222" t="s">
        <v>121</v>
      </c>
      <c r="D40" s="223">
        <v>294.26940000000002</v>
      </c>
      <c r="E40" s="224">
        <v>1.2900999999999954</v>
      </c>
      <c r="F40" s="216">
        <v>4.4033827645843758E-3</v>
      </c>
    </row>
    <row r="41" spans="1:6" ht="13" x14ac:dyDescent="0.25">
      <c r="A41" s="194" t="s">
        <v>103</v>
      </c>
      <c r="B41" s="219">
        <v>427.44470000000001</v>
      </c>
      <c r="C41" s="219">
        <v>407.44210000000004</v>
      </c>
      <c r="D41" s="219">
        <v>424.16830000000004</v>
      </c>
      <c r="E41" s="219">
        <v>1.6742333333333477</v>
      </c>
      <c r="F41" s="203">
        <v>4.0052394180565372E-3</v>
      </c>
    </row>
    <row r="42" spans="1:6" ht="13" x14ac:dyDescent="0.25">
      <c r="A42" s="194" t="s">
        <v>104</v>
      </c>
      <c r="B42" s="219">
        <v>435.0369</v>
      </c>
      <c r="C42" s="219">
        <v>407.56560000000002</v>
      </c>
      <c r="D42" s="219">
        <v>430.53710000000001</v>
      </c>
      <c r="E42" s="219">
        <v>1.1229333333332647</v>
      </c>
      <c r="F42" s="203">
        <v>2.6530772325208561E-3</v>
      </c>
    </row>
    <row r="43" spans="1:6" ht="13" x14ac:dyDescent="0.25">
      <c r="A43" s="194" t="s">
        <v>105</v>
      </c>
      <c r="B43" s="219">
        <v>415.43860000000001</v>
      </c>
      <c r="C43" s="219">
        <v>402.33190000000002</v>
      </c>
      <c r="D43" s="219">
        <v>413.29169999999999</v>
      </c>
      <c r="E43" s="219">
        <v>0.11626666666666097</v>
      </c>
      <c r="F43" s="203">
        <v>2.8341285631568067E-4</v>
      </c>
    </row>
    <row r="44" spans="1:6" ht="13" x14ac:dyDescent="0.25">
      <c r="A44" s="204" t="s">
        <v>106</v>
      </c>
      <c r="B44" s="220">
        <v>424.24380000000002</v>
      </c>
      <c r="C44" s="220">
        <v>404.09520000000003</v>
      </c>
      <c r="D44" s="220">
        <v>420.94350000000003</v>
      </c>
      <c r="E44" s="220">
        <v>2.4834000000000174</v>
      </c>
      <c r="F44" s="203">
        <v>5.999360783255559E-3</v>
      </c>
    </row>
    <row r="45" spans="1:6" ht="13" x14ac:dyDescent="0.25">
      <c r="A45" s="194" t="s">
        <v>107</v>
      </c>
      <c r="B45" s="219">
        <v>425.09730000000002</v>
      </c>
      <c r="C45" s="219">
        <v>403.26410000000004</v>
      </c>
      <c r="D45" s="219">
        <v>421.52100000000002</v>
      </c>
      <c r="E45" s="219">
        <v>2.0301999999999794</v>
      </c>
      <c r="F45" s="203">
        <v>4.8968002522608188E-3</v>
      </c>
    </row>
    <row r="46" spans="1:6" ht="13" x14ac:dyDescent="0.25">
      <c r="A46" s="194" t="s">
        <v>108</v>
      </c>
      <c r="B46" s="219">
        <v>365.47140000000002</v>
      </c>
      <c r="C46" s="219">
        <v>383.78930000000003</v>
      </c>
      <c r="D46" s="219">
        <v>368.47190000000001</v>
      </c>
      <c r="E46" s="219">
        <v>2.2521666666666533</v>
      </c>
      <c r="F46" s="203">
        <v>6.0815889738761791E-3</v>
      </c>
    </row>
    <row r="47" spans="1:6" ht="13" x14ac:dyDescent="0.25">
      <c r="A47" s="194" t="s">
        <v>109</v>
      </c>
      <c r="B47" s="219">
        <v>398.77160000000003</v>
      </c>
      <c r="C47" s="219">
        <v>401.07400000000001</v>
      </c>
      <c r="D47" s="219">
        <v>399.14870000000002</v>
      </c>
      <c r="E47" s="219">
        <v>3.6546999999999912</v>
      </c>
      <c r="F47" s="203">
        <v>9.2288057997178628E-3</v>
      </c>
    </row>
    <row r="48" spans="1:6" ht="13.5" thickBot="1" x14ac:dyDescent="0.3">
      <c r="A48" s="194" t="s">
        <v>110</v>
      </c>
      <c r="B48" s="219">
        <v>406.88050000000004</v>
      </c>
      <c r="C48" s="219">
        <v>397.39019999999999</v>
      </c>
      <c r="D48" s="219">
        <v>405.32600000000002</v>
      </c>
      <c r="E48" s="219">
        <v>-1.4885999999999626</v>
      </c>
      <c r="F48" s="203">
        <v>-3.6783938223937302E-3</v>
      </c>
    </row>
    <row r="49" spans="1:6" ht="13.5" thickBot="1" x14ac:dyDescent="0.3">
      <c r="A49" s="212" t="s">
        <v>111</v>
      </c>
      <c r="B49" s="222" t="s">
        <v>121</v>
      </c>
      <c r="C49" s="222" t="s">
        <v>121</v>
      </c>
      <c r="D49" s="223">
        <v>415.41340000000002</v>
      </c>
      <c r="E49" s="224">
        <v>1.2959999999999923</v>
      </c>
      <c r="F49" s="216">
        <v>3.1295473216049171E-3</v>
      </c>
    </row>
    <row r="50" spans="1:6" ht="13" x14ac:dyDescent="0.3">
      <c r="A50" s="165" t="s">
        <v>62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cp:lastPrinted>2018-09-27T07:38:11Z</cp:lastPrinted>
  <dcterms:created xsi:type="dcterms:W3CDTF">2018-09-27T07:21:35Z</dcterms:created>
  <dcterms:modified xsi:type="dcterms:W3CDTF">2018-09-27T08:31:25Z</dcterms:modified>
</cp:coreProperties>
</file>