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8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<sst xmlns="http://schemas.openxmlformats.org/spreadsheetml/2006/main" count="1091" uniqueCount="125">
  <si>
    <t>Meat Market Observatory - Beef and Veal</t>
  </si>
  <si>
    <t>PRI.EU.BOV</t>
  </si>
  <si>
    <t>08.11.2018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</si>
  <si>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</si>
  <si>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</si>
  <si>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 xml:space="preserve">Prices not received - Same prices as last week : 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</si>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</sst>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9" zoomScale="96" zoomScaleNormal="96" workbookViewId="0">
      <selection activeCell="D41" sqref="D41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0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44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43402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+AA5+6</f>
        <v>43408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378.05</v>
      </c>
      <c r="D13" s="62">
        <v>370.83100000000002</v>
      </c>
      <c r="E13" s="63"/>
      <c r="F13" s="64">
        <v>371.56600000000003</v>
      </c>
      <c r="G13" s="65">
        <v>-0.62599999999997635</v>
      </c>
      <c r="H13" s="66">
        <v>-1.6819276072564061E-3</v>
      </c>
      <c r="I13" s="57"/>
      <c r="J13" s="61">
        <v>338.04900000000004</v>
      </c>
      <c r="K13" s="62">
        <v>404.43800000000005</v>
      </c>
      <c r="L13" s="63">
        <v>366.89800000000002</v>
      </c>
      <c r="M13" s="64">
        <v>395.38300000000004</v>
      </c>
      <c r="N13" s="65">
        <v>-1.1019999999999754</v>
      </c>
      <c r="O13" s="66">
        <v>-2.77942419007018E-3</v>
      </c>
      <c r="P13" s="37"/>
      <c r="Q13" s="61">
        <v>389.32300000000004</v>
      </c>
      <c r="R13" s="62">
        <v>375.149</v>
      </c>
      <c r="S13" s="63">
        <v>0</v>
      </c>
      <c r="T13" s="64">
        <v>377.32400000000001</v>
      </c>
      <c r="U13" s="65">
        <v>-1.6310000000000286</v>
      </c>
      <c r="V13" s="66">
        <v>-4.3039411011862316E-3</v>
      </c>
      <c r="W13" s="37"/>
      <c r="X13" s="67">
        <v>373.8895</v>
      </c>
      <c r="Y13" s="68">
        <v>168.11578237410072</v>
      </c>
      <c r="Z13" s="69">
        <v>-0.80280000000004748</v>
      </c>
      <c r="AA13" s="70">
        <v>-2.1425580402907865E-3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343.11680000000001</v>
      </c>
      <c r="D17" s="90">
        <v>317.66059999999999</v>
      </c>
      <c r="E17" s="90"/>
      <c r="F17" s="91">
        <v>339.01350000000002</v>
      </c>
      <c r="G17" s="92">
        <v>1.0853000000000179</v>
      </c>
      <c r="H17" s="93">
        <v>3.2116289791737354E-3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339.01350000000002</v>
      </c>
      <c r="Y17" s="96"/>
      <c r="Z17" s="97">
        <v>1.0853000000000179</v>
      </c>
      <c r="AA17" s="93">
        <v>3.2116289791737354E-3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326.66579999999999</v>
      </c>
      <c r="E19" s="101"/>
      <c r="F19" s="102">
        <v>326.66579999999999</v>
      </c>
      <c r="G19" s="103">
        <v>0.72759999999999536</v>
      </c>
      <c r="H19" s="104">
        <v>2.2323250235780751E-3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326.66579999999999</v>
      </c>
      <c r="Y19" s="73"/>
      <c r="Z19" s="106">
        <v>0.72759999999999536</v>
      </c>
      <c r="AA19" s="104">
        <v>2.2323250235780751E-3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355.06920000000002</v>
      </c>
      <c r="E20" s="101"/>
      <c r="F20" s="102">
        <v>355.06920000000002</v>
      </c>
      <c r="G20" s="103">
        <v>2.2193000000000325</v>
      </c>
      <c r="H20" s="104">
        <v>6.2896432732446076E-3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355.1567</v>
      </c>
      <c r="S20" s="101"/>
      <c r="T20" s="102">
        <v>355.1567</v>
      </c>
      <c r="U20" s="103">
        <v>0.14389999999997372</v>
      </c>
      <c r="V20" s="104">
        <v>4.0533749769015008E-4</v>
      </c>
      <c r="W20" s="37"/>
      <c r="X20" s="107">
        <v>355.12280000000004</v>
      </c>
      <c r="Y20" s="37"/>
      <c r="Z20" s="106">
        <v>0.94880000000000564</v>
      </c>
      <c r="AA20" s="104">
        <v>2.6789092367028792E-3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380.3202</v>
      </c>
      <c r="D21" s="101">
        <v>390.17170000000004</v>
      </c>
      <c r="E21" s="101"/>
      <c r="F21" s="102">
        <v>384.95410000000004</v>
      </c>
      <c r="G21" s="103">
        <v>0.72250000000002501</v>
      </c>
      <c r="H21" s="104">
        <v>1.8803763147019271E-3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384.95410000000004</v>
      </c>
      <c r="Y21" s="73"/>
      <c r="Z21" s="106">
        <v>0.72250000000002501</v>
      </c>
      <c r="AA21" s="104">
        <v>1.8803763147019271E-3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>
        <v>309.54669999999999</v>
      </c>
      <c r="E22" s="101"/>
      <c r="F22" s="102">
        <v>309.54669999999999</v>
      </c>
      <c r="G22" s="103">
        <v>-25.071600000000046</v>
      </c>
      <c r="H22" s="104">
        <v>-7.492596788639487E-2</v>
      </c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>
        <v>309.54669999999999</v>
      </c>
      <c r="Y22" s="73"/>
      <c r="Z22" s="106">
        <v>-25.071600000000046</v>
      </c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363.64010000000002</v>
      </c>
      <c r="K23" s="109">
        <v>370.22090000000003</v>
      </c>
      <c r="L23" s="109">
        <v>368.73670000000004</v>
      </c>
      <c r="M23" s="110">
        <v>368.79520000000002</v>
      </c>
      <c r="N23" s="103">
        <v>0.78509999999999991</v>
      </c>
      <c r="O23" s="104">
        <v>2.1333653614398081E-3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368.79520000000002</v>
      </c>
      <c r="Y23" s="96"/>
      <c r="Z23" s="106">
        <v>0.78509999999999991</v>
      </c>
      <c r="AA23" s="104">
        <v>2.1333653614398081E-3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423.58170000000001</v>
      </c>
      <c r="E24" s="101"/>
      <c r="F24" s="102">
        <v>423.58170000000001</v>
      </c>
      <c r="G24" s="103">
        <v>18.722800000000007</v>
      </c>
      <c r="H24" s="104">
        <v>4.6245247418298094E-2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423.58170000000001</v>
      </c>
      <c r="Y24" s="96"/>
      <c r="Z24" s="106">
        <v>18.722800000000007</v>
      </c>
      <c r="AA24" s="104">
        <v>4.6245247418298094E-2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368.81530000000004</v>
      </c>
      <c r="D25" s="101">
        <v>365.3759</v>
      </c>
      <c r="E25" s="101"/>
      <c r="F25" s="102">
        <v>367.5881</v>
      </c>
      <c r="G25" s="103">
        <v>-1.6709000000000174</v>
      </c>
      <c r="H25" s="104">
        <v>-4.525008192082027E-3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384.6968</v>
      </c>
      <c r="R25" s="101">
        <v>389.82150000000001</v>
      </c>
      <c r="S25" s="101"/>
      <c r="T25" s="102">
        <v>387.32670000000002</v>
      </c>
      <c r="U25" s="103">
        <v>-1.9381000000000199</v>
      </c>
      <c r="V25" s="104">
        <v>-4.9788729933968332E-3</v>
      </c>
      <c r="W25" s="37"/>
      <c r="X25" s="107">
        <v>380.48330000000004</v>
      </c>
      <c r="Y25" s="96"/>
      <c r="Z25" s="106">
        <v>-1.8454999999999586</v>
      </c>
      <c r="AA25" s="104">
        <v>-4.8269970768614829E-3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372.97370000000001</v>
      </c>
      <c r="D26" s="109">
        <v>368.14670000000001</v>
      </c>
      <c r="E26" s="109"/>
      <c r="F26" s="110">
        <v>371.45010000000002</v>
      </c>
      <c r="G26" s="103">
        <v>-0.19549999999998136</v>
      </c>
      <c r="H26" s="104">
        <v>-5.2603878533737883E-4</v>
      </c>
      <c r="I26" s="94"/>
      <c r="J26" s="108">
        <v>380.26820000000004</v>
      </c>
      <c r="K26" s="109">
        <v>368</v>
      </c>
      <c r="L26" s="109">
        <v>340.76429999999999</v>
      </c>
      <c r="M26" s="110">
        <v>353.33250000000004</v>
      </c>
      <c r="N26" s="103">
        <v>-5.0979999999999563</v>
      </c>
      <c r="O26" s="104">
        <v>-1.4223119963284252E-2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339.47120000000001</v>
      </c>
      <c r="Y26" s="73"/>
      <c r="Z26" s="106">
        <v>-0.92410000000000991</v>
      </c>
      <c r="AA26" s="104">
        <v>-2.714784839861214E-3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343.4366</v>
      </c>
      <c r="D27" s="109">
        <v>354.87389999999999</v>
      </c>
      <c r="E27" s="109"/>
      <c r="F27" s="110">
        <v>351.49380000000002</v>
      </c>
      <c r="G27" s="103">
        <v>7.9540000000000077</v>
      </c>
      <c r="H27" s="104">
        <v>2.3153066980885498E-2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351.49380000000002</v>
      </c>
      <c r="Y27" s="73"/>
      <c r="Z27" s="106">
        <v>7.9540000000000077</v>
      </c>
      <c r="AA27" s="104">
        <v>2.3153066980885498E-2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393.09160000000003</v>
      </c>
      <c r="D28" s="101">
        <v>377.63510000000002</v>
      </c>
      <c r="E28" s="101"/>
      <c r="F28" s="102">
        <v>391.39710000000002</v>
      </c>
      <c r="G28" s="103">
        <v>-3.0407999999999902</v>
      </c>
      <c r="H28" s="104">
        <v>-7.7091983300793107E-3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448.45940000000002</v>
      </c>
      <c r="R28" s="101">
        <v>409.25940000000003</v>
      </c>
      <c r="S28" s="101"/>
      <c r="T28" s="102">
        <v>425.39480000000003</v>
      </c>
      <c r="U28" s="103">
        <v>5.2092999999999847</v>
      </c>
      <c r="V28" s="104">
        <v>1.2397619622761815E-2</v>
      </c>
      <c r="W28" s="37"/>
      <c r="X28" s="107">
        <v>394.0625</v>
      </c>
      <c r="Y28" s="73"/>
      <c r="Z28" s="106">
        <v>-2.3940000000000055</v>
      </c>
      <c r="AA28" s="104">
        <v>-6.0384935043315104E-3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248.601</v>
      </c>
      <c r="E30" s="101"/>
      <c r="F30" s="102">
        <v>248.601</v>
      </c>
      <c r="G30" s="103">
        <v>15.770699999999977</v>
      </c>
      <c r="H30" s="104">
        <v>6.7734740710294047E-2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177.399</v>
      </c>
      <c r="S30" s="101"/>
      <c r="T30" s="102">
        <v>177.399</v>
      </c>
      <c r="U30" s="103" t="s">
        <v>122</v>
      </c>
      <c r="V30" s="104" t="s">
        <v>123</v>
      </c>
      <c r="W30" s="37"/>
      <c r="X30" s="107">
        <v>234.07580000000002</v>
      </c>
      <c r="Y30" s="96"/>
      <c r="Z30" s="106">
        <v>1.2454999999999927</v>
      </c>
      <c r="AA30" s="104">
        <v>5.349389662771523E-3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280.65140000000002</v>
      </c>
      <c r="E31" s="101"/>
      <c r="F31" s="102">
        <v>280.65140000000002</v>
      </c>
      <c r="G31" s="103">
        <v>1.8505999999999858</v>
      </c>
      <c r="H31" s="104">
        <v>6.6377140955118695E-3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280.65140000000002</v>
      </c>
      <c r="Y31" s="96"/>
      <c r="Z31" s="106">
        <v>2.7300999999999931</v>
      </c>
      <c r="AA31" s="104">
        <v>9.8232845053617436E-3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 t="s">
        <v>124</v>
      </c>
      <c r="D32" s="109" t="s">
        <v>124</v>
      </c>
      <c r="E32" s="109"/>
      <c r="F32" s="110" t="s">
        <v>124</v>
      </c>
      <c r="G32" s="103"/>
      <c r="H32" s="104"/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 t="s">
        <v>124</v>
      </c>
      <c r="Y32" s="96"/>
      <c r="Z32" s="106"/>
      <c r="AA32" s="104"/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321.04730000000001</v>
      </c>
      <c r="E35" s="101"/>
      <c r="F35" s="102">
        <v>321.04730000000001</v>
      </c>
      <c r="G35" s="103">
        <v>-18.873300000000029</v>
      </c>
      <c r="H35" s="104">
        <v>-5.5522672059298631E-2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346.1343</v>
      </c>
      <c r="S35" s="101"/>
      <c r="T35" s="102">
        <v>346.1343</v>
      </c>
      <c r="U35" s="103">
        <v>-10.442900000000009</v>
      </c>
      <c r="V35" s="104">
        <v>-2.9286505138298266E-2</v>
      </c>
      <c r="W35" s="37"/>
      <c r="X35" s="107">
        <v>340.84350000000001</v>
      </c>
      <c r="Y35" s="73"/>
      <c r="Z35" s="106">
        <v>-12.220799999999997</v>
      </c>
      <c r="AA35" s="104">
        <v>-3.46135250717787E-2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375.10930000000002</v>
      </c>
      <c r="D36" s="101">
        <v>380.00550000000004</v>
      </c>
      <c r="E36" s="101"/>
      <c r="F36" s="102">
        <v>377.00040000000001</v>
      </c>
      <c r="G36" s="103">
        <v>0.82880000000000109</v>
      </c>
      <c r="H36" s="104">
        <v>2.2032497934453346E-3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467.33640000000003</v>
      </c>
      <c r="R36" s="101">
        <v>458.76240000000001</v>
      </c>
      <c r="S36" s="101"/>
      <c r="T36" s="102">
        <v>463.5924</v>
      </c>
      <c r="U36" s="103">
        <v>13.636599999999987</v>
      </c>
      <c r="V36" s="104">
        <v>3.0306532330508878E-2</v>
      </c>
      <c r="W36" s="37"/>
      <c r="X36" s="107">
        <v>377.00040000000001</v>
      </c>
      <c r="Y36" s="73"/>
      <c r="Z36" s="106">
        <v>0.82880000000000109</v>
      </c>
      <c r="AA36" s="104">
        <v>2.2032497934453346E-3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329.98410000000001</v>
      </c>
      <c r="E37" s="101"/>
      <c r="F37" s="102">
        <v>329.98410000000001</v>
      </c>
      <c r="G37" s="103">
        <v>-3.516900000000021</v>
      </c>
      <c r="H37" s="104">
        <v>-1.0545395665980074E-2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320.15520000000004</v>
      </c>
      <c r="S37" s="101"/>
      <c r="T37" s="102">
        <v>320.15520000000004</v>
      </c>
      <c r="U37" s="103">
        <v>-20.239100000000008</v>
      </c>
      <c r="V37" s="104">
        <v>-5.9457811132560108E-2</v>
      </c>
      <c r="W37" s="37"/>
      <c r="X37" s="107">
        <v>329.9212</v>
      </c>
      <c r="Y37" s="73"/>
      <c r="Z37" s="106">
        <v>-3.6238999999999919</v>
      </c>
      <c r="AA37" s="104">
        <v>-1.0864797594088451E-2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376.70390000000003</v>
      </c>
      <c r="D38" s="101">
        <v>375.4633</v>
      </c>
      <c r="E38" s="101"/>
      <c r="F38" s="102">
        <v>376.10740000000004</v>
      </c>
      <c r="G38" s="103">
        <v>-0.7570999999999799</v>
      </c>
      <c r="H38" s="104">
        <v>-2.008944859491886E-3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375.43850000000003</v>
      </c>
      <c r="R38" s="101">
        <v>363.53180000000003</v>
      </c>
      <c r="S38" s="101"/>
      <c r="T38" s="102">
        <v>366.09360000000004</v>
      </c>
      <c r="U38" s="103">
        <v>-0.38929999999999154</v>
      </c>
      <c r="V38" s="104">
        <v>-1.0622596579540041E-3</v>
      </c>
      <c r="W38" s="37"/>
      <c r="X38" s="107">
        <v>371.77539999999999</v>
      </c>
      <c r="Y38" s="73"/>
      <c r="Z38" s="106">
        <v>-0.59800000000001319</v>
      </c>
      <c r="AA38" s="104">
        <v>-1.6059149230315947E-3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311.97149999999999</v>
      </c>
      <c r="E39" s="101"/>
      <c r="F39" s="102">
        <v>311.97149999999999</v>
      </c>
      <c r="G39" s="103">
        <v>-4.0653000000000361</v>
      </c>
      <c r="H39" s="104">
        <v>-1.28633754043834E-2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304.95</v>
      </c>
      <c r="S39" s="101"/>
      <c r="T39" s="102">
        <v>304.95</v>
      </c>
      <c r="U39" s="103">
        <v>29.20029999999997</v>
      </c>
      <c r="V39" s="104">
        <v>0.10589422218773029</v>
      </c>
      <c r="W39" s="37"/>
      <c r="X39" s="107">
        <v>307.35700000000003</v>
      </c>
      <c r="Y39" s="73"/>
      <c r="Z39" s="106">
        <v>17.796899999999994</v>
      </c>
      <c r="AA39" s="104">
        <v>6.1461851960957298E-2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349.87510000000003</v>
      </c>
      <c r="E40" s="101"/>
      <c r="F40" s="102">
        <v>349.87510000000003</v>
      </c>
      <c r="G40" s="103">
        <v>1.2195000000000391</v>
      </c>
      <c r="H40" s="104">
        <v>3.4977209601682554E-3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 t="s">
        <v>122</v>
      </c>
      <c r="S40" s="101"/>
      <c r="T40" s="102" t="s">
        <v>122</v>
      </c>
      <c r="U40" s="103" t="s">
        <v>122</v>
      </c>
      <c r="V40" s="104" t="s">
        <v>123</v>
      </c>
      <c r="W40" s="37"/>
      <c r="X40" s="107">
        <v>349.87510000000003</v>
      </c>
      <c r="Y40" s="73"/>
      <c r="Z40" s="106">
        <v>0.75330000000002428</v>
      </c>
      <c r="AA40" s="104">
        <v>2.1576996910534496E-3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332.57800000000003</v>
      </c>
      <c r="E41" s="101"/>
      <c r="F41" s="102">
        <v>332.57800000000003</v>
      </c>
      <c r="G41" s="103">
        <v>-0.63720000000000709</v>
      </c>
      <c r="H41" s="104">
        <v>-1.9122777112208778E-3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332.57800000000003</v>
      </c>
      <c r="Y41" s="73"/>
      <c r="Z41" s="106">
        <v>-0.63720000000000709</v>
      </c>
      <c r="AA41" s="104">
        <v>-1.9122777112208778E-3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393.1832</v>
      </c>
      <c r="E42" s="101"/>
      <c r="F42" s="102">
        <v>393.1832</v>
      </c>
      <c r="G42" s="103">
        <v>5.9923999999999751</v>
      </c>
      <c r="H42" s="104">
        <v>1.547660739872945E-2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393.1832</v>
      </c>
      <c r="Y42" s="73"/>
      <c r="Z42" s="106">
        <v>5.9923999999999751</v>
      </c>
      <c r="AA42" s="104">
        <v>1.547660739872945E-2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399.77430000000004</v>
      </c>
      <c r="E43" s="101"/>
      <c r="F43" s="102">
        <v>399.77430000000004</v>
      </c>
      <c r="G43" s="103">
        <v>-4.2330000000000041</v>
      </c>
      <c r="H43" s="104">
        <v>-1.0477533450509443E-2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432.24610000000001</v>
      </c>
      <c r="S43" s="101"/>
      <c r="T43" s="102">
        <v>432.24610000000001</v>
      </c>
      <c r="U43" s="103">
        <v>-24.527300000000025</v>
      </c>
      <c r="V43" s="104">
        <v>-5.3696865885798126E-2</v>
      </c>
      <c r="W43" s="37"/>
      <c r="X43" s="107">
        <v>403.56050000000005</v>
      </c>
      <c r="Y43" s="73"/>
      <c r="Z43" s="106">
        <v>-6.5992999999999711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408.70300000000003</v>
      </c>
      <c r="K44" s="101">
        <v>429.28910000000002</v>
      </c>
      <c r="L44" s="101" t="s">
        <v>122</v>
      </c>
      <c r="M44" s="110">
        <v>422.8057</v>
      </c>
      <c r="N44" s="103">
        <v>-1.8611000000000217</v>
      </c>
      <c r="O44" s="104">
        <v>-4.3824946993737714E-3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422.8057</v>
      </c>
      <c r="Y44" s="73"/>
      <c r="Z44" s="106">
        <v>-1.8611000000000217</v>
      </c>
      <c r="AA44" s="104">
        <v>-4.3824946993737714E-3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384.6284</v>
      </c>
      <c r="K45" s="114">
        <v>405.06319999999999</v>
      </c>
      <c r="L45" s="114">
        <v>416.84960000000001</v>
      </c>
      <c r="M45" s="115">
        <v>403.68940000000003</v>
      </c>
      <c r="N45" s="116">
        <v>-0.26349999999996498</v>
      </c>
      <c r="O45" s="117">
        <v>-6.5230377105837093E-4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403.68940000000003</v>
      </c>
      <c r="Y45" s="73"/>
      <c r="Z45" s="119">
        <v>-0.26349999999996498</v>
      </c>
      <c r="AA45" s="117">
        <v>-6.5230377105837093E-4</v>
      </c>
      <c r="AB45" s="35"/>
      <c r="AC45" s="35"/>
      <c r="AD45" s="35"/>
      <c r="AE45" s="35"/>
    </row>
    <row r="46" spans="1:31" x14ac:dyDescent="0.3">
      <c r="A46" s="120" t="s">
        <v>63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G35" activePane="bottomRight" state="frozen"/>
      <selection activeCell="A2" sqref="A2"/>
      <selection pane="topRight" activeCell="A2" sqref="A2"/>
      <selection pane="bottomLeft" activeCell="A2" sqref="A2"/>
      <selection pane="bottomRight" activeCell="AA51" sqref="AA51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44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6</v>
      </c>
      <c r="AD3" s="127">
        <v>43402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7</v>
      </c>
      <c r="AD4" s="130">
        <f>+AD3+6</f>
        <v>43408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360.81710000000004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410.08</v>
      </c>
      <c r="K11" s="152" t="s">
        <v>122</v>
      </c>
      <c r="L11" s="152" t="s">
        <v>122</v>
      </c>
      <c r="M11" s="152">
        <v>474.47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350</v>
      </c>
      <c r="U11" s="152">
        <v>491.72</v>
      </c>
      <c r="V11" s="152" t="s">
        <v>122</v>
      </c>
      <c r="W11" s="152">
        <v>396.4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416.1927</v>
      </c>
      <c r="AE11" s="154">
        <v>-3.8638000000000261</v>
      </c>
      <c r="AF11" s="155">
        <v>-9.1982864209934276E-3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361.2192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397.55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355</v>
      </c>
      <c r="U12" s="152">
        <v>490.19</v>
      </c>
      <c r="V12" s="152" t="s">
        <v>122</v>
      </c>
      <c r="W12" s="152">
        <v>393.5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 t="s">
        <v>122</v>
      </c>
      <c r="AC12" s="152" t="s">
        <v>122</v>
      </c>
      <c r="AD12" s="153">
        <v>387.63480000000004</v>
      </c>
      <c r="AE12" s="154">
        <v>-4.0862999999999943</v>
      </c>
      <c r="AF12" s="155">
        <v>-1.04316566046608E-2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356.52809999999999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393.55</v>
      </c>
      <c r="K13" s="152" t="s">
        <v>122</v>
      </c>
      <c r="L13" s="152" t="s">
        <v>122</v>
      </c>
      <c r="M13" s="152">
        <v>413.02</v>
      </c>
      <c r="N13" s="152" t="s">
        <v>122</v>
      </c>
      <c r="O13" s="152">
        <v>180.06</v>
      </c>
      <c r="P13" s="152" t="s">
        <v>122</v>
      </c>
      <c r="Q13" s="152" t="s">
        <v>124</v>
      </c>
      <c r="R13" s="152" t="s">
        <v>122</v>
      </c>
      <c r="S13" s="152" t="s">
        <v>122</v>
      </c>
      <c r="T13" s="152">
        <v>356</v>
      </c>
      <c r="U13" s="152">
        <v>463.16</v>
      </c>
      <c r="V13" s="152">
        <v>332.96890000000002</v>
      </c>
      <c r="W13" s="152">
        <v>361.7</v>
      </c>
      <c r="X13" s="152">
        <v>309.52420000000001</v>
      </c>
      <c r="Y13" s="152" t="s">
        <v>122</v>
      </c>
      <c r="Z13" s="152" t="s">
        <v>122</v>
      </c>
      <c r="AA13" s="152" t="s">
        <v>122</v>
      </c>
      <c r="AB13" s="152">
        <v>465.89230000000003</v>
      </c>
      <c r="AC13" s="152" t="s">
        <v>122</v>
      </c>
      <c r="AD13" s="153">
        <v>385.32390000000004</v>
      </c>
      <c r="AE13" s="154">
        <v>1.594600000000014</v>
      </c>
      <c r="AF13" s="155">
        <v>4.1555336014216637E-3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358.67260000000005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391.57</v>
      </c>
      <c r="K14" s="156" t="s">
        <v>122</v>
      </c>
      <c r="L14" s="156" t="s">
        <v>122</v>
      </c>
      <c r="M14" s="156">
        <v>430.87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344</v>
      </c>
      <c r="U14" s="156">
        <v>463.76</v>
      </c>
      <c r="V14" s="156">
        <v>312.1583</v>
      </c>
      <c r="W14" s="156">
        <v>381.3</v>
      </c>
      <c r="X14" s="156" t="s">
        <v>122</v>
      </c>
      <c r="Y14" s="156" t="s">
        <v>122</v>
      </c>
      <c r="Z14" s="156" t="s">
        <v>122</v>
      </c>
      <c r="AA14" s="156" t="s">
        <v>122</v>
      </c>
      <c r="AB14" s="156">
        <v>414.18010000000004</v>
      </c>
      <c r="AC14" s="156" t="s">
        <v>122</v>
      </c>
      <c r="AD14" s="157">
        <v>369.01140000000004</v>
      </c>
      <c r="AE14" s="158">
        <v>-2.1579999999999586</v>
      </c>
      <c r="AF14" s="159">
        <v>-5.8140568699897102E-3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>
        <v>197.376</v>
      </c>
      <c r="E15" s="152">
        <v>346.8777</v>
      </c>
      <c r="F15" s="152" t="s">
        <v>122</v>
      </c>
      <c r="G15" s="152" t="s">
        <v>124</v>
      </c>
      <c r="H15" s="152" t="s">
        <v>122</v>
      </c>
      <c r="I15" s="152">
        <v>456.06</v>
      </c>
      <c r="J15" s="152">
        <v>336.18</v>
      </c>
      <c r="K15" s="152" t="s">
        <v>122</v>
      </c>
      <c r="L15" s="152" t="s">
        <v>122</v>
      </c>
      <c r="M15" s="152">
        <v>412.16</v>
      </c>
      <c r="N15" s="152" t="s">
        <v>122</v>
      </c>
      <c r="O15" s="152">
        <v>202.69</v>
      </c>
      <c r="P15" s="152" t="s">
        <v>124</v>
      </c>
      <c r="Q15" s="152" t="s">
        <v>122</v>
      </c>
      <c r="R15" s="152" t="s">
        <v>122</v>
      </c>
      <c r="S15" s="152" t="s">
        <v>122</v>
      </c>
      <c r="T15" s="152">
        <v>322</v>
      </c>
      <c r="U15" s="152">
        <v>395</v>
      </c>
      <c r="V15" s="152">
        <v>319.09520000000003</v>
      </c>
      <c r="W15" s="152">
        <v>337.2</v>
      </c>
      <c r="X15" s="152">
        <v>281.43459999999999</v>
      </c>
      <c r="Y15" s="152" t="s">
        <v>122</v>
      </c>
      <c r="Z15" s="152" t="s">
        <v>122</v>
      </c>
      <c r="AA15" s="152" t="s">
        <v>122</v>
      </c>
      <c r="AB15" s="152">
        <v>443.02700000000004</v>
      </c>
      <c r="AC15" s="152">
        <v>348.58620000000002</v>
      </c>
      <c r="AD15" s="153">
        <v>351.2842</v>
      </c>
      <c r="AE15" s="154">
        <v>-7.4641000000000304</v>
      </c>
      <c r="AF15" s="155">
        <v>-2.0805952251202388E-2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>
        <v>383.47480000000002</v>
      </c>
      <c r="D16" s="152" t="s">
        <v>122</v>
      </c>
      <c r="E16" s="152">
        <v>348.35210000000001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347.77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>
        <v>323</v>
      </c>
      <c r="U16" s="152">
        <v>353</v>
      </c>
      <c r="V16" s="152">
        <v>297.12850000000003</v>
      </c>
      <c r="W16" s="152">
        <v>364.4</v>
      </c>
      <c r="X16" s="152">
        <v>262.46300000000002</v>
      </c>
      <c r="Y16" s="152" t="s">
        <v>122</v>
      </c>
      <c r="Z16" s="152" t="s">
        <v>122</v>
      </c>
      <c r="AA16" s="152" t="s">
        <v>122</v>
      </c>
      <c r="AB16" s="152">
        <v>461.16480000000001</v>
      </c>
      <c r="AC16" s="152">
        <v>348.23590000000002</v>
      </c>
      <c r="AD16" s="153">
        <v>336.80290000000002</v>
      </c>
      <c r="AE16" s="154">
        <v>-7.8899999999975989E-2</v>
      </c>
      <c r="AF16" s="155">
        <v>-2.342067751952643E-4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>
        <v>383.47480000000002</v>
      </c>
      <c r="D17" s="161">
        <v>197.376</v>
      </c>
      <c r="E17" s="161">
        <v>349.91380000000004</v>
      </c>
      <c r="F17" s="161" t="s">
        <v>122</v>
      </c>
      <c r="G17" s="161" t="s">
        <v>124</v>
      </c>
      <c r="H17" s="161" t="s">
        <v>122</v>
      </c>
      <c r="I17" s="161">
        <v>456.06</v>
      </c>
      <c r="J17" s="161">
        <v>402.18880000000001</v>
      </c>
      <c r="K17" s="161" t="s">
        <v>122</v>
      </c>
      <c r="L17" s="161" t="s">
        <v>122</v>
      </c>
      <c r="M17" s="161">
        <v>434.33270000000005</v>
      </c>
      <c r="N17" s="161" t="s">
        <v>122</v>
      </c>
      <c r="O17" s="161">
        <v>198.52420000000001</v>
      </c>
      <c r="P17" s="161" t="s">
        <v>124</v>
      </c>
      <c r="Q17" s="161" t="s">
        <v>124</v>
      </c>
      <c r="R17" s="161" t="s">
        <v>122</v>
      </c>
      <c r="S17" s="161" t="s">
        <v>122</v>
      </c>
      <c r="T17" s="161">
        <v>326.47620000000001</v>
      </c>
      <c r="U17" s="161">
        <v>442.80500000000001</v>
      </c>
      <c r="V17" s="161">
        <v>314.90590000000003</v>
      </c>
      <c r="W17" s="161">
        <v>352.89600000000002</v>
      </c>
      <c r="X17" s="161">
        <v>282.13440000000003</v>
      </c>
      <c r="Y17" s="161" t="s">
        <v>122</v>
      </c>
      <c r="Z17" s="161" t="s">
        <v>122</v>
      </c>
      <c r="AA17" s="161" t="s">
        <v>122</v>
      </c>
      <c r="AB17" s="161">
        <v>445.4676</v>
      </c>
      <c r="AC17" s="161">
        <v>348.49700000000001</v>
      </c>
      <c r="AD17" s="162">
        <v>371.47190000000001</v>
      </c>
      <c r="AE17" s="163">
        <v>-3.169900000000041</v>
      </c>
      <c r="AF17" s="164">
        <v>-8.4611487559584659E-3</v>
      </c>
    </row>
    <row r="18" spans="1:32" s="98" customFormat="1" ht="12" customHeight="1" x14ac:dyDescent="0.3">
      <c r="A18" s="150" t="s">
        <v>78</v>
      </c>
      <c r="B18" s="151">
        <v>364.38</v>
      </c>
      <c r="C18" s="151" t="s">
        <v>122</v>
      </c>
      <c r="D18" s="151">
        <v>339.93389999999999</v>
      </c>
      <c r="E18" s="151">
        <v>368.59110000000004</v>
      </c>
      <c r="F18" s="151">
        <v>401.2</v>
      </c>
      <c r="G18" s="151" t="s">
        <v>124</v>
      </c>
      <c r="H18" s="151">
        <v>376.96</v>
      </c>
      <c r="I18" s="151">
        <v>461.62</v>
      </c>
      <c r="J18" s="151">
        <v>387.14</v>
      </c>
      <c r="K18" s="151">
        <v>403</v>
      </c>
      <c r="L18" s="151">
        <v>358.0521</v>
      </c>
      <c r="M18" s="151">
        <v>414.96</v>
      </c>
      <c r="N18" s="151" t="s">
        <v>122</v>
      </c>
      <c r="O18" s="151" t="s">
        <v>122</v>
      </c>
      <c r="P18" s="151">
        <v>312.16000000000003</v>
      </c>
      <c r="Q18" s="151" t="s">
        <v>124</v>
      </c>
      <c r="R18" s="151" t="s">
        <v>122</v>
      </c>
      <c r="S18" s="151" t="s">
        <v>122</v>
      </c>
      <c r="T18" s="151">
        <v>362</v>
      </c>
      <c r="U18" s="151">
        <v>392.84</v>
      </c>
      <c r="V18" s="151">
        <v>340.8306</v>
      </c>
      <c r="W18" s="151">
        <v>397.2</v>
      </c>
      <c r="X18" s="151">
        <v>295.92869999999999</v>
      </c>
      <c r="Y18" s="151">
        <v>354.85</v>
      </c>
      <c r="Z18" s="151" t="s">
        <v>124</v>
      </c>
      <c r="AA18" s="151">
        <v>433.17</v>
      </c>
      <c r="AB18" s="151">
        <v>413.60120000000001</v>
      </c>
      <c r="AC18" s="151">
        <v>401.46190000000001</v>
      </c>
      <c r="AD18" s="153">
        <v>399.108</v>
      </c>
      <c r="AE18" s="154">
        <v>-1.6785000000000423</v>
      </c>
      <c r="AF18" s="155">
        <v>-4.1880153148872081E-3</v>
      </c>
    </row>
    <row r="19" spans="1:32" s="98" customFormat="1" ht="12" customHeight="1" x14ac:dyDescent="0.3">
      <c r="A19" s="150" t="s">
        <v>79</v>
      </c>
      <c r="B19" s="152">
        <v>342.88</v>
      </c>
      <c r="C19" s="152" t="s">
        <v>122</v>
      </c>
      <c r="D19" s="152">
        <v>340.63030000000003</v>
      </c>
      <c r="E19" s="152">
        <v>366.0444</v>
      </c>
      <c r="F19" s="152">
        <v>398.34</v>
      </c>
      <c r="G19" s="152" t="s">
        <v>122</v>
      </c>
      <c r="H19" s="152">
        <v>376.53</v>
      </c>
      <c r="I19" s="152" t="s">
        <v>122</v>
      </c>
      <c r="J19" s="152">
        <v>389.2</v>
      </c>
      <c r="K19" s="152">
        <v>384</v>
      </c>
      <c r="L19" s="152">
        <v>360.47320000000002</v>
      </c>
      <c r="M19" s="152">
        <v>415.52</v>
      </c>
      <c r="N19" s="152" t="s">
        <v>122</v>
      </c>
      <c r="O19" s="152" t="s">
        <v>122</v>
      </c>
      <c r="P19" s="152">
        <v>283.02</v>
      </c>
      <c r="Q19" s="152" t="s">
        <v>122</v>
      </c>
      <c r="R19" s="152" t="s">
        <v>122</v>
      </c>
      <c r="S19" s="152" t="s">
        <v>122</v>
      </c>
      <c r="T19" s="152">
        <v>390</v>
      </c>
      <c r="U19" s="152">
        <v>396.6</v>
      </c>
      <c r="V19" s="152">
        <v>342.21800000000002</v>
      </c>
      <c r="W19" s="152">
        <v>396.4</v>
      </c>
      <c r="X19" s="152" t="s">
        <v>122</v>
      </c>
      <c r="Y19" s="152">
        <v>358.79</v>
      </c>
      <c r="Z19" s="152" t="s">
        <v>124</v>
      </c>
      <c r="AA19" s="152">
        <v>409.2</v>
      </c>
      <c r="AB19" s="152">
        <v>412.82940000000002</v>
      </c>
      <c r="AC19" s="152">
        <v>403.52110000000005</v>
      </c>
      <c r="AD19" s="153">
        <v>390.55650000000003</v>
      </c>
      <c r="AE19" s="154">
        <v>0.69600000000002638</v>
      </c>
      <c r="AF19" s="155">
        <v>1.7852539562228705E-3</v>
      </c>
    </row>
    <row r="20" spans="1:32" s="98" customFormat="1" ht="12" customHeight="1" x14ac:dyDescent="0.3">
      <c r="A20" s="150" t="s">
        <v>80</v>
      </c>
      <c r="B20" s="152">
        <v>325.12</v>
      </c>
      <c r="C20" s="152" t="s">
        <v>122</v>
      </c>
      <c r="D20" s="152">
        <v>331.26820000000004</v>
      </c>
      <c r="E20" s="152">
        <v>356.12600000000003</v>
      </c>
      <c r="F20" s="152">
        <v>395.67</v>
      </c>
      <c r="G20" s="152">
        <v>316.53000000000003</v>
      </c>
      <c r="H20" s="152">
        <v>363.44</v>
      </c>
      <c r="I20" s="152">
        <v>428.46</v>
      </c>
      <c r="J20" s="152">
        <v>367.84</v>
      </c>
      <c r="K20" s="152">
        <v>374</v>
      </c>
      <c r="L20" s="152">
        <v>361.81830000000002</v>
      </c>
      <c r="M20" s="152">
        <v>373.13</v>
      </c>
      <c r="N20" s="152" t="s">
        <v>122</v>
      </c>
      <c r="O20" s="152">
        <v>252.33</v>
      </c>
      <c r="P20" s="152">
        <v>270.41000000000003</v>
      </c>
      <c r="Q20" s="152" t="s">
        <v>124</v>
      </c>
      <c r="R20" s="152" t="s">
        <v>122</v>
      </c>
      <c r="S20" s="152" t="s">
        <v>122</v>
      </c>
      <c r="T20" s="152">
        <v>334</v>
      </c>
      <c r="U20" s="152">
        <v>381.49</v>
      </c>
      <c r="V20" s="152">
        <v>333.6626</v>
      </c>
      <c r="W20" s="152">
        <v>376</v>
      </c>
      <c r="X20" s="152">
        <v>312.59930000000003</v>
      </c>
      <c r="Y20" s="152">
        <v>352.05</v>
      </c>
      <c r="Z20" s="152">
        <v>333.94</v>
      </c>
      <c r="AA20" s="152">
        <v>398.83</v>
      </c>
      <c r="AB20" s="152">
        <v>384.07890000000003</v>
      </c>
      <c r="AC20" s="152">
        <v>393.15970000000004</v>
      </c>
      <c r="AD20" s="153">
        <v>374.4984</v>
      </c>
      <c r="AE20" s="154">
        <v>-0.87510000000003174</v>
      </c>
      <c r="AF20" s="155">
        <v>-2.3312780470652076E-3</v>
      </c>
    </row>
    <row r="21" spans="1:32" s="98" customFormat="1" ht="12" customHeight="1" x14ac:dyDescent="0.3">
      <c r="A21" s="150" t="s">
        <v>81</v>
      </c>
      <c r="B21" s="156">
        <v>301.5</v>
      </c>
      <c r="C21" s="156" t="s">
        <v>122</v>
      </c>
      <c r="D21" s="156">
        <v>328.13470000000001</v>
      </c>
      <c r="E21" s="156">
        <v>357.46629999999999</v>
      </c>
      <c r="F21" s="156">
        <v>390.59</v>
      </c>
      <c r="G21" s="156">
        <v>303.45999999999998</v>
      </c>
      <c r="H21" s="156">
        <v>363.97</v>
      </c>
      <c r="I21" s="156">
        <v>426.1</v>
      </c>
      <c r="J21" s="156">
        <v>369.65</v>
      </c>
      <c r="K21" s="156">
        <v>368</v>
      </c>
      <c r="L21" s="156">
        <v>353.47900000000004</v>
      </c>
      <c r="M21" s="156">
        <v>407.68</v>
      </c>
      <c r="N21" s="156" t="s">
        <v>122</v>
      </c>
      <c r="O21" s="156" t="s">
        <v>122</v>
      </c>
      <c r="P21" s="156">
        <v>292.15000000000003</v>
      </c>
      <c r="Q21" s="156" t="s">
        <v>124</v>
      </c>
      <c r="R21" s="156" t="s">
        <v>122</v>
      </c>
      <c r="S21" s="156" t="s">
        <v>122</v>
      </c>
      <c r="T21" s="156">
        <v>314</v>
      </c>
      <c r="U21" s="156">
        <v>390.88</v>
      </c>
      <c r="V21" s="156">
        <v>331.3503</v>
      </c>
      <c r="W21" s="156">
        <v>384.3</v>
      </c>
      <c r="X21" s="156">
        <v>322.142</v>
      </c>
      <c r="Y21" s="156">
        <v>356.69</v>
      </c>
      <c r="Z21" s="156">
        <v>348.03</v>
      </c>
      <c r="AA21" s="156">
        <v>393.41</v>
      </c>
      <c r="AB21" s="156">
        <v>408.00550000000004</v>
      </c>
      <c r="AC21" s="156">
        <v>400.19880000000001</v>
      </c>
      <c r="AD21" s="157">
        <v>375.39390000000003</v>
      </c>
      <c r="AE21" s="158">
        <v>-0.79559999999997899</v>
      </c>
      <c r="AF21" s="159">
        <v>-2.1148915639590659E-3</v>
      </c>
    </row>
    <row r="22" spans="1:32" s="98" customFormat="1" ht="12" customHeight="1" x14ac:dyDescent="0.3">
      <c r="A22" s="150" t="s">
        <v>82</v>
      </c>
      <c r="B22" s="152">
        <v>294.95</v>
      </c>
      <c r="C22" s="152">
        <v>313.03810000000004</v>
      </c>
      <c r="D22" s="152">
        <v>312.35079999999999</v>
      </c>
      <c r="E22" s="152">
        <v>322.88580000000002</v>
      </c>
      <c r="F22" s="152">
        <v>351.94</v>
      </c>
      <c r="G22" s="152">
        <v>260.45999999999998</v>
      </c>
      <c r="H22" s="152">
        <v>346.17</v>
      </c>
      <c r="I22" s="152">
        <v>404.06</v>
      </c>
      <c r="J22" s="152">
        <v>333.06</v>
      </c>
      <c r="K22" s="152">
        <v>324</v>
      </c>
      <c r="L22" s="152">
        <v>368.00550000000004</v>
      </c>
      <c r="M22" s="152">
        <v>328.85</v>
      </c>
      <c r="N22" s="152">
        <v>300</v>
      </c>
      <c r="O22" s="152">
        <v>241.06</v>
      </c>
      <c r="P22" s="152">
        <v>257.41000000000003</v>
      </c>
      <c r="Q22" s="152" t="s">
        <v>124</v>
      </c>
      <c r="R22" s="152">
        <v>232.23870000000002</v>
      </c>
      <c r="S22" s="152">
        <v>350.64</v>
      </c>
      <c r="T22" s="152">
        <v>353</v>
      </c>
      <c r="U22" s="152">
        <v>336.6</v>
      </c>
      <c r="V22" s="152">
        <v>321.86990000000003</v>
      </c>
      <c r="W22" s="152">
        <v>343.7</v>
      </c>
      <c r="X22" s="152">
        <v>276.53680000000003</v>
      </c>
      <c r="Y22" s="152">
        <v>319.58</v>
      </c>
      <c r="Z22" s="152">
        <v>288.42</v>
      </c>
      <c r="AA22" s="152">
        <v>353.85</v>
      </c>
      <c r="AB22" s="152">
        <v>385.81550000000004</v>
      </c>
      <c r="AC22" s="152">
        <v>349.1275</v>
      </c>
      <c r="AD22" s="153">
        <v>336.2389</v>
      </c>
      <c r="AE22" s="154">
        <v>-1.4243000000000166</v>
      </c>
      <c r="AF22" s="155">
        <v>-4.2181084583692166E-3</v>
      </c>
    </row>
    <row r="23" spans="1:32" s="98" customFormat="1" ht="12" customHeight="1" thickBot="1" x14ac:dyDescent="0.35">
      <c r="A23" s="150" t="s">
        <v>83</v>
      </c>
      <c r="B23" s="152">
        <v>277.02</v>
      </c>
      <c r="C23" s="152" t="s">
        <v>122</v>
      </c>
      <c r="D23" s="152">
        <v>311.84790000000004</v>
      </c>
      <c r="E23" s="152">
        <v>329.72149999999999</v>
      </c>
      <c r="F23" s="152">
        <v>357.84</v>
      </c>
      <c r="G23" s="152" t="s">
        <v>124</v>
      </c>
      <c r="H23" s="152">
        <v>348.84</v>
      </c>
      <c r="I23" s="152">
        <v>351.58</v>
      </c>
      <c r="J23" s="152">
        <v>348.19</v>
      </c>
      <c r="K23" s="152">
        <v>325</v>
      </c>
      <c r="L23" s="152">
        <v>340.97</v>
      </c>
      <c r="M23" s="152">
        <v>328.45</v>
      </c>
      <c r="N23" s="152" t="s">
        <v>122</v>
      </c>
      <c r="O23" s="152">
        <v>213.84</v>
      </c>
      <c r="P23" s="152">
        <v>273.72000000000003</v>
      </c>
      <c r="Q23" s="152" t="s">
        <v>124</v>
      </c>
      <c r="R23" s="152" t="s">
        <v>122</v>
      </c>
      <c r="S23" s="152">
        <v>341.68</v>
      </c>
      <c r="T23" s="152">
        <v>348</v>
      </c>
      <c r="U23" s="152">
        <v>329.23</v>
      </c>
      <c r="V23" s="152">
        <v>322.10110000000003</v>
      </c>
      <c r="W23" s="152">
        <v>365.3</v>
      </c>
      <c r="X23" s="152">
        <v>268.83410000000003</v>
      </c>
      <c r="Y23" s="152">
        <v>337.46</v>
      </c>
      <c r="Z23" s="152">
        <v>318.14</v>
      </c>
      <c r="AA23" s="152">
        <v>360.15</v>
      </c>
      <c r="AB23" s="152">
        <v>404.72520000000003</v>
      </c>
      <c r="AC23" s="152">
        <v>361.92810000000003</v>
      </c>
      <c r="AD23" s="153">
        <v>346.04020000000003</v>
      </c>
      <c r="AE23" s="154">
        <v>-0.82789999999999964</v>
      </c>
      <c r="AF23" s="155">
        <v>-2.3867862164321236E-3</v>
      </c>
    </row>
    <row r="24" spans="1:32" s="165" customFormat="1" ht="12" customHeight="1" thickBot="1" x14ac:dyDescent="0.35">
      <c r="A24" s="160" t="s">
        <v>84</v>
      </c>
      <c r="B24" s="161">
        <v>348.82550000000003</v>
      </c>
      <c r="C24" s="161">
        <v>313.03810000000004</v>
      </c>
      <c r="D24" s="161">
        <v>328.05029999999999</v>
      </c>
      <c r="E24" s="161">
        <v>342.73939999999999</v>
      </c>
      <c r="F24" s="161">
        <v>386.31940000000003</v>
      </c>
      <c r="G24" s="161" t="s">
        <v>124</v>
      </c>
      <c r="H24" s="161">
        <v>364.94170000000003</v>
      </c>
      <c r="I24" s="161">
        <v>420.5453</v>
      </c>
      <c r="J24" s="161">
        <v>376.149</v>
      </c>
      <c r="K24" s="161">
        <v>373.9359</v>
      </c>
      <c r="L24" s="161">
        <v>358.62290000000002</v>
      </c>
      <c r="M24" s="161">
        <v>406.77840000000003</v>
      </c>
      <c r="N24" s="161">
        <v>300</v>
      </c>
      <c r="O24" s="161">
        <v>240.77760000000001</v>
      </c>
      <c r="P24" s="161">
        <v>271.1798</v>
      </c>
      <c r="Q24" s="161" t="s">
        <v>124</v>
      </c>
      <c r="R24" s="161">
        <v>232.23870000000002</v>
      </c>
      <c r="S24" s="161">
        <v>348.60740000000004</v>
      </c>
      <c r="T24" s="161">
        <v>355.19470000000001</v>
      </c>
      <c r="U24" s="161">
        <v>387.7654</v>
      </c>
      <c r="V24" s="161">
        <v>326.88120000000004</v>
      </c>
      <c r="W24" s="161">
        <v>379.43209999999999</v>
      </c>
      <c r="X24" s="161">
        <v>282.93700000000001</v>
      </c>
      <c r="Y24" s="161">
        <v>349.4923</v>
      </c>
      <c r="Z24" s="161" t="s">
        <v>124</v>
      </c>
      <c r="AA24" s="161">
        <v>365.21010000000001</v>
      </c>
      <c r="AB24" s="161">
        <v>400.1019</v>
      </c>
      <c r="AC24" s="161">
        <v>383.83420000000001</v>
      </c>
      <c r="AD24" s="162">
        <v>373.88870000000003</v>
      </c>
      <c r="AE24" s="163">
        <v>-0.81229999999999336</v>
      </c>
      <c r="AF24" s="164">
        <v>-2.1678618418418776E-3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1" t="s">
        <v>122</v>
      </c>
      <c r="D25" s="151">
        <v>322.56389999999999</v>
      </c>
      <c r="E25" s="151">
        <v>238.5789</v>
      </c>
      <c r="F25" s="151">
        <v>351.24</v>
      </c>
      <c r="G25" s="151" t="s">
        <v>122</v>
      </c>
      <c r="H25" s="151">
        <v>276.28000000000003</v>
      </c>
      <c r="I25" s="151" t="s">
        <v>122</v>
      </c>
      <c r="J25" s="151" t="s">
        <v>122</v>
      </c>
      <c r="K25" s="151" t="s">
        <v>122</v>
      </c>
      <c r="L25" s="151" t="s">
        <v>122</v>
      </c>
      <c r="M25" s="151" t="s">
        <v>122</v>
      </c>
      <c r="N25" s="151" t="s">
        <v>122</v>
      </c>
      <c r="O25" s="151">
        <v>246</v>
      </c>
      <c r="P25" s="151" t="s">
        <v>124</v>
      </c>
      <c r="Q25" s="151" t="s">
        <v>124</v>
      </c>
      <c r="R25" s="151" t="s">
        <v>122</v>
      </c>
      <c r="S25" s="151" t="s">
        <v>122</v>
      </c>
      <c r="T25" s="151" t="s">
        <v>122</v>
      </c>
      <c r="U25" s="151">
        <v>332.88</v>
      </c>
      <c r="V25" s="151">
        <v>328.57550000000003</v>
      </c>
      <c r="W25" s="151">
        <v>287.90000000000003</v>
      </c>
      <c r="X25" s="151">
        <v>297.4126</v>
      </c>
      <c r="Y25" s="151">
        <v>347.99</v>
      </c>
      <c r="Z25" s="151">
        <v>328.37</v>
      </c>
      <c r="AA25" s="151" t="s">
        <v>122</v>
      </c>
      <c r="AB25" s="151">
        <v>371.53680000000003</v>
      </c>
      <c r="AC25" s="151" t="s">
        <v>122</v>
      </c>
      <c r="AD25" s="153">
        <v>323.88400000000001</v>
      </c>
      <c r="AE25" s="154">
        <v>-9.1999999999984539E-2</v>
      </c>
      <c r="AF25" s="155">
        <v>-2.8397165222110449E-4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322.56389999999999</v>
      </c>
      <c r="E26" s="161">
        <v>238.5789</v>
      </c>
      <c r="F26" s="161">
        <v>351.24</v>
      </c>
      <c r="G26" s="161" t="s">
        <v>122</v>
      </c>
      <c r="H26" s="161">
        <v>276.28000000000003</v>
      </c>
      <c r="I26" s="161" t="s">
        <v>122</v>
      </c>
      <c r="J26" s="161" t="s">
        <v>122</v>
      </c>
      <c r="K26" s="161" t="s">
        <v>122</v>
      </c>
      <c r="L26" s="161" t="s">
        <v>122</v>
      </c>
      <c r="M26" s="161" t="s">
        <v>122</v>
      </c>
      <c r="N26" s="161" t="s">
        <v>122</v>
      </c>
      <c r="O26" s="161">
        <v>246</v>
      </c>
      <c r="P26" s="161" t="s">
        <v>124</v>
      </c>
      <c r="Q26" s="161" t="s">
        <v>124</v>
      </c>
      <c r="R26" s="161" t="s">
        <v>122</v>
      </c>
      <c r="S26" s="161" t="s">
        <v>122</v>
      </c>
      <c r="T26" s="161" t="s">
        <v>122</v>
      </c>
      <c r="U26" s="161">
        <v>332.88</v>
      </c>
      <c r="V26" s="161">
        <v>328.57550000000003</v>
      </c>
      <c r="W26" s="161">
        <v>287.90000000000003</v>
      </c>
      <c r="X26" s="161">
        <v>297.4126</v>
      </c>
      <c r="Y26" s="161">
        <v>347.99</v>
      </c>
      <c r="Z26" s="161">
        <v>328.37</v>
      </c>
      <c r="AA26" s="161" t="s">
        <v>122</v>
      </c>
      <c r="AB26" s="161">
        <v>371.53680000000003</v>
      </c>
      <c r="AC26" s="161" t="s">
        <v>122</v>
      </c>
      <c r="AD26" s="162">
        <v>323.88400000000001</v>
      </c>
      <c r="AE26" s="163">
        <v>-9.1999999999984539E-2</v>
      </c>
      <c r="AF26" s="164">
        <v>-2.8397165222110449E-4</v>
      </c>
    </row>
    <row r="27" spans="1:32" s="98" customFormat="1" ht="12" customHeight="1" x14ac:dyDescent="0.3">
      <c r="A27" s="150" t="s">
        <v>87</v>
      </c>
      <c r="B27" s="151" t="s">
        <v>122</v>
      </c>
      <c r="C27" s="151" t="s">
        <v>122</v>
      </c>
      <c r="D27" s="151" t="s">
        <v>122</v>
      </c>
      <c r="E27" s="151" t="s">
        <v>122</v>
      </c>
      <c r="F27" s="151" t="s">
        <v>122</v>
      </c>
      <c r="G27" s="151" t="s">
        <v>122</v>
      </c>
      <c r="H27" s="151">
        <v>375.49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 t="s">
        <v>122</v>
      </c>
      <c r="N27" s="151" t="s">
        <v>122</v>
      </c>
      <c r="O27" s="151" t="s">
        <v>122</v>
      </c>
      <c r="P27" s="151" t="s">
        <v>122</v>
      </c>
      <c r="Q27" s="151" t="s">
        <v>122</v>
      </c>
      <c r="R27" s="151" t="s">
        <v>122</v>
      </c>
      <c r="S27" s="151" t="s">
        <v>122</v>
      </c>
      <c r="T27" s="151" t="s">
        <v>122</v>
      </c>
      <c r="U27" s="151">
        <v>433.78</v>
      </c>
      <c r="V27" s="151" t="s">
        <v>122</v>
      </c>
      <c r="W27" s="151" t="s">
        <v>122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 t="s">
        <v>122</v>
      </c>
      <c r="AC27" s="151">
        <v>416.84190000000001</v>
      </c>
      <c r="AD27" s="153">
        <v>403.88480000000004</v>
      </c>
      <c r="AE27" s="154">
        <v>-3.5983999999999696</v>
      </c>
      <c r="AF27" s="155">
        <v>-8.8307935149227485E-3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378.13</v>
      </c>
      <c r="I28" s="152" t="s">
        <v>122</v>
      </c>
      <c r="J28" s="152" t="s">
        <v>122</v>
      </c>
      <c r="K28" s="152">
        <v>397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426.03</v>
      </c>
      <c r="V28" s="152" t="s">
        <v>122</v>
      </c>
      <c r="W28" s="152">
        <v>250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418.0625</v>
      </c>
      <c r="AD28" s="153">
        <v>406.06010000000003</v>
      </c>
      <c r="AE28" s="154">
        <v>-4.0881999999999721</v>
      </c>
      <c r="AF28" s="155">
        <v>-9.9676141532220718E-3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374.5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401.99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415.47140000000002</v>
      </c>
      <c r="AD29" s="153">
        <v>410.50010000000003</v>
      </c>
      <c r="AE29" s="154">
        <v>-3.4687000000000126</v>
      </c>
      <c r="AF29" s="155">
        <v>-8.3791338864185223E-3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379.58180000000004</v>
      </c>
      <c r="F30" s="156">
        <v>401.43</v>
      </c>
      <c r="G30" s="156" t="s">
        <v>122</v>
      </c>
      <c r="H30" s="156">
        <v>366.94</v>
      </c>
      <c r="I30" s="156" t="s">
        <v>122</v>
      </c>
      <c r="J30" s="156" t="s">
        <v>122</v>
      </c>
      <c r="K30" s="156">
        <v>368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124</v>
      </c>
      <c r="Q30" s="156" t="s">
        <v>122</v>
      </c>
      <c r="R30" s="156" t="s">
        <v>122</v>
      </c>
      <c r="S30" s="156" t="s">
        <v>122</v>
      </c>
      <c r="T30" s="156" t="s">
        <v>122</v>
      </c>
      <c r="U30" s="156">
        <v>407.53</v>
      </c>
      <c r="V30" s="156" t="s">
        <v>122</v>
      </c>
      <c r="W30" s="156" t="s">
        <v>122</v>
      </c>
      <c r="X30" s="156" t="s">
        <v>122</v>
      </c>
      <c r="Y30" s="156">
        <v>351.53</v>
      </c>
      <c r="Z30" s="156" t="s">
        <v>122</v>
      </c>
      <c r="AA30" s="156" t="s">
        <v>122</v>
      </c>
      <c r="AB30" s="156">
        <v>411.4787</v>
      </c>
      <c r="AC30" s="156">
        <v>415.72669999999999</v>
      </c>
      <c r="AD30" s="157">
        <v>392.49380000000002</v>
      </c>
      <c r="AE30" s="158">
        <v>-0.92129999999997381</v>
      </c>
      <c r="AF30" s="159">
        <v>-2.3418013187596863E-3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394.05740000000003</v>
      </c>
      <c r="F31" s="152" t="s">
        <v>122</v>
      </c>
      <c r="G31" s="152" t="s">
        <v>122</v>
      </c>
      <c r="H31" s="152">
        <v>365.88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395.12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423.53840000000002</v>
      </c>
      <c r="AC31" s="152">
        <v>420.02210000000002</v>
      </c>
      <c r="AD31" s="153">
        <v>407.49100000000004</v>
      </c>
      <c r="AE31" s="154">
        <v>0.24840000000000373</v>
      </c>
      <c r="AF31" s="155">
        <v>6.0995583467938694E-4</v>
      </c>
    </row>
    <row r="32" spans="1:32" s="98" customFormat="1" ht="12" customHeight="1" x14ac:dyDescent="0.3">
      <c r="A32" s="150" t="s">
        <v>92</v>
      </c>
      <c r="B32" s="151" t="s">
        <v>122</v>
      </c>
      <c r="C32" s="151">
        <v>383.47480000000002</v>
      </c>
      <c r="D32" s="151" t="s">
        <v>122</v>
      </c>
      <c r="E32" s="151">
        <v>379.31370000000004</v>
      </c>
      <c r="F32" s="151">
        <v>329.14</v>
      </c>
      <c r="G32" s="151" t="s">
        <v>122</v>
      </c>
      <c r="H32" s="151">
        <v>347.35</v>
      </c>
      <c r="I32" s="151" t="s">
        <v>122</v>
      </c>
      <c r="J32" s="151" t="s">
        <v>122</v>
      </c>
      <c r="K32" s="151">
        <v>321</v>
      </c>
      <c r="L32" s="151" t="s">
        <v>122</v>
      </c>
      <c r="M32" s="151" t="s">
        <v>122</v>
      </c>
      <c r="N32" s="151" t="s">
        <v>122</v>
      </c>
      <c r="O32" s="151" t="s">
        <v>122</v>
      </c>
      <c r="P32" s="151" t="s">
        <v>122</v>
      </c>
      <c r="Q32" s="151" t="s">
        <v>122</v>
      </c>
      <c r="R32" s="151" t="s">
        <v>122</v>
      </c>
      <c r="S32" s="151" t="s">
        <v>122</v>
      </c>
      <c r="T32" s="151" t="s">
        <v>122</v>
      </c>
      <c r="U32" s="151">
        <v>361.4</v>
      </c>
      <c r="V32" s="151" t="s">
        <v>122</v>
      </c>
      <c r="W32" s="151" t="s">
        <v>122</v>
      </c>
      <c r="X32" s="151">
        <v>264.2407</v>
      </c>
      <c r="Y32" s="151" t="s">
        <v>122</v>
      </c>
      <c r="Z32" s="151" t="s">
        <v>122</v>
      </c>
      <c r="AA32" s="151" t="s">
        <v>122</v>
      </c>
      <c r="AB32" s="151">
        <v>389.96410000000003</v>
      </c>
      <c r="AC32" s="151">
        <v>392.0668</v>
      </c>
      <c r="AD32" s="153">
        <v>362.07820000000004</v>
      </c>
      <c r="AE32" s="154">
        <v>-1.3910999999999945</v>
      </c>
      <c r="AF32" s="155">
        <v>-3.8272833496528985E-3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321.0093</v>
      </c>
      <c r="F33" s="152" t="s">
        <v>122</v>
      </c>
      <c r="G33" s="152" t="s">
        <v>122</v>
      </c>
      <c r="H33" s="152">
        <v>344.89</v>
      </c>
      <c r="I33" s="152" t="s">
        <v>122</v>
      </c>
      <c r="J33" s="152" t="s">
        <v>122</v>
      </c>
      <c r="K33" s="152">
        <v>329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361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380.60570000000001</v>
      </c>
      <c r="AC33" s="152">
        <v>401.68670000000003</v>
      </c>
      <c r="AD33" s="153">
        <v>381.79849999999999</v>
      </c>
      <c r="AE33" s="154">
        <v>-3.0541000000000054</v>
      </c>
      <c r="AF33" s="155">
        <v>-7.9357655372472614E-3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>
        <v>383.47480000000002</v>
      </c>
      <c r="D34" s="161" t="s">
        <v>122</v>
      </c>
      <c r="E34" s="161">
        <v>373.02289999999999</v>
      </c>
      <c r="F34" s="161">
        <v>358.83690000000001</v>
      </c>
      <c r="G34" s="161" t="s">
        <v>122</v>
      </c>
      <c r="H34" s="161">
        <v>358.29640000000001</v>
      </c>
      <c r="I34" s="161" t="s">
        <v>122</v>
      </c>
      <c r="J34" s="161" t="s">
        <v>122</v>
      </c>
      <c r="K34" s="161">
        <v>342.88870000000003</v>
      </c>
      <c r="L34" s="161" t="s">
        <v>122</v>
      </c>
      <c r="M34" s="161" t="s">
        <v>122</v>
      </c>
      <c r="N34" s="161" t="s">
        <v>122</v>
      </c>
      <c r="O34" s="161" t="s">
        <v>122</v>
      </c>
      <c r="P34" s="161" t="s">
        <v>124</v>
      </c>
      <c r="Q34" s="161" t="s">
        <v>122</v>
      </c>
      <c r="R34" s="161" t="s">
        <v>122</v>
      </c>
      <c r="S34" s="161" t="s">
        <v>122</v>
      </c>
      <c r="T34" s="161" t="s">
        <v>122</v>
      </c>
      <c r="U34" s="161">
        <v>412.93550000000005</v>
      </c>
      <c r="V34" s="161" t="s">
        <v>122</v>
      </c>
      <c r="W34" s="161">
        <v>250</v>
      </c>
      <c r="X34" s="161">
        <v>264.2407</v>
      </c>
      <c r="Y34" s="161">
        <v>351.53</v>
      </c>
      <c r="Z34" s="161" t="s">
        <v>122</v>
      </c>
      <c r="AA34" s="161" t="s">
        <v>122</v>
      </c>
      <c r="AB34" s="161">
        <v>393.25659999999999</v>
      </c>
      <c r="AC34" s="161">
        <v>410.3877</v>
      </c>
      <c r="AD34" s="162">
        <v>388.38240000000002</v>
      </c>
      <c r="AE34" s="163">
        <v>-1.6927000000000021</v>
      </c>
      <c r="AF34" s="164">
        <v>-4.3394207935856504E-3</v>
      </c>
    </row>
    <row r="35" spans="1:32" s="98" customFormat="1" ht="12" customHeight="1" x14ac:dyDescent="0.3">
      <c r="A35" s="150" t="s">
        <v>95</v>
      </c>
      <c r="B35" s="151">
        <v>316.33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 t="s">
        <v>122</v>
      </c>
      <c r="L35" s="151" t="s">
        <v>122</v>
      </c>
      <c r="M35" s="151">
        <v>311.52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314.2998</v>
      </c>
      <c r="AE35" s="154">
        <v>4.8784999999999741</v>
      </c>
      <c r="AF35" s="155">
        <v>1.5766529324257813E-2</v>
      </c>
    </row>
    <row r="36" spans="1:32" s="98" customFormat="1" ht="12" customHeight="1" x14ac:dyDescent="0.3">
      <c r="A36" s="150" t="s">
        <v>96</v>
      </c>
      <c r="B36" s="152">
        <v>304.18</v>
      </c>
      <c r="C36" s="152" t="s">
        <v>122</v>
      </c>
      <c r="D36" s="152">
        <v>266.62389999999999</v>
      </c>
      <c r="E36" s="152">
        <v>312.5652</v>
      </c>
      <c r="F36" s="152">
        <v>304.3</v>
      </c>
      <c r="G36" s="152" t="s">
        <v>122</v>
      </c>
      <c r="H36" s="152">
        <v>320.8</v>
      </c>
      <c r="I36" s="152" t="s">
        <v>122</v>
      </c>
      <c r="J36" s="152">
        <v>277.26</v>
      </c>
      <c r="K36" s="152">
        <v>373</v>
      </c>
      <c r="L36" s="152" t="s">
        <v>122</v>
      </c>
      <c r="M36" s="152">
        <v>307.33</v>
      </c>
      <c r="N36" s="152" t="s">
        <v>122</v>
      </c>
      <c r="O36" s="152">
        <v>247.23</v>
      </c>
      <c r="P36" s="152" t="s">
        <v>124</v>
      </c>
      <c r="Q36" s="152" t="s">
        <v>124</v>
      </c>
      <c r="R36" s="152">
        <v>246.87210000000002</v>
      </c>
      <c r="S36" s="152" t="s">
        <v>122</v>
      </c>
      <c r="T36" s="152">
        <v>230</v>
      </c>
      <c r="U36" s="152">
        <v>275.31</v>
      </c>
      <c r="V36" s="152">
        <v>292.96640000000002</v>
      </c>
      <c r="W36" s="152">
        <v>243</v>
      </c>
      <c r="X36" s="152">
        <v>240.75300000000001</v>
      </c>
      <c r="Y36" s="152">
        <v>267.69</v>
      </c>
      <c r="Z36" s="152">
        <v>245.43</v>
      </c>
      <c r="AA36" s="152">
        <v>297.51</v>
      </c>
      <c r="AB36" s="152">
        <v>371.15090000000004</v>
      </c>
      <c r="AC36" s="152">
        <v>302.25990000000002</v>
      </c>
      <c r="AD36" s="153">
        <v>340.10079999999999</v>
      </c>
      <c r="AE36" s="154">
        <v>-1.6311000000000035</v>
      </c>
      <c r="AF36" s="155">
        <v>-4.7730399181346653E-3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265.92760000000004</v>
      </c>
      <c r="E37" s="152">
        <v>311.35890000000001</v>
      </c>
      <c r="F37" s="152">
        <v>304.48</v>
      </c>
      <c r="G37" s="152" t="s">
        <v>124</v>
      </c>
      <c r="H37" s="152">
        <v>319.66000000000003</v>
      </c>
      <c r="I37" s="152" t="s">
        <v>122</v>
      </c>
      <c r="J37" s="152">
        <v>319.40000000000003</v>
      </c>
      <c r="K37" s="152">
        <v>355</v>
      </c>
      <c r="L37" s="152" t="s">
        <v>122</v>
      </c>
      <c r="M37" s="152">
        <v>298.86</v>
      </c>
      <c r="N37" s="152" t="s">
        <v>122</v>
      </c>
      <c r="O37" s="152">
        <v>231.32</v>
      </c>
      <c r="P37" s="152">
        <v>230.85</v>
      </c>
      <c r="Q37" s="152" t="s">
        <v>124</v>
      </c>
      <c r="R37" s="152">
        <v>268.0677</v>
      </c>
      <c r="S37" s="152" t="s">
        <v>122</v>
      </c>
      <c r="T37" s="152">
        <v>251</v>
      </c>
      <c r="U37" s="152">
        <v>280.59000000000003</v>
      </c>
      <c r="V37" s="152">
        <v>290.65410000000003</v>
      </c>
      <c r="W37" s="152">
        <v>239.2</v>
      </c>
      <c r="X37" s="152">
        <v>268.8877</v>
      </c>
      <c r="Y37" s="152">
        <v>227.47</v>
      </c>
      <c r="Z37" s="152" t="s">
        <v>124</v>
      </c>
      <c r="AA37" s="152">
        <v>289.74</v>
      </c>
      <c r="AB37" s="152">
        <v>360.05590000000001</v>
      </c>
      <c r="AC37" s="152">
        <v>298.7047</v>
      </c>
      <c r="AD37" s="153">
        <v>306.16360000000003</v>
      </c>
      <c r="AE37" s="154">
        <v>-4.3816999999999666</v>
      </c>
      <c r="AF37" s="155">
        <v>-1.4109696717354816E-2</v>
      </c>
    </row>
    <row r="38" spans="1:32" s="98" customFormat="1" ht="12" customHeight="1" x14ac:dyDescent="0.3">
      <c r="A38" s="150" t="s">
        <v>98</v>
      </c>
      <c r="B38" s="152">
        <v>281.16000000000003</v>
      </c>
      <c r="C38" s="152" t="s">
        <v>122</v>
      </c>
      <c r="D38" s="152">
        <v>232.61890000000002</v>
      </c>
      <c r="E38" s="152">
        <v>273.96370000000002</v>
      </c>
      <c r="F38" s="152">
        <v>270.93</v>
      </c>
      <c r="G38" s="152">
        <v>215.73</v>
      </c>
      <c r="H38" s="152">
        <v>292.34000000000003</v>
      </c>
      <c r="I38" s="152">
        <v>203.8</v>
      </c>
      <c r="J38" s="152">
        <v>224.79</v>
      </c>
      <c r="K38" s="152">
        <v>315</v>
      </c>
      <c r="L38" s="152" t="s">
        <v>122</v>
      </c>
      <c r="M38" s="152">
        <v>257.08</v>
      </c>
      <c r="N38" s="152" t="s">
        <v>122</v>
      </c>
      <c r="O38" s="152">
        <v>197.98</v>
      </c>
      <c r="P38" s="152">
        <v>226.25</v>
      </c>
      <c r="Q38" s="152" t="s">
        <v>124</v>
      </c>
      <c r="R38" s="152">
        <v>206.91890000000001</v>
      </c>
      <c r="S38" s="152" t="s">
        <v>122</v>
      </c>
      <c r="T38" s="152">
        <v>251</v>
      </c>
      <c r="U38" s="152">
        <v>245.07</v>
      </c>
      <c r="V38" s="152">
        <v>267.06880000000001</v>
      </c>
      <c r="W38" s="152">
        <v>216.6</v>
      </c>
      <c r="X38" s="152">
        <v>230.89510000000001</v>
      </c>
      <c r="Y38" s="152">
        <v>206.27</v>
      </c>
      <c r="Z38" s="152">
        <v>165.53</v>
      </c>
      <c r="AA38" s="152">
        <v>260.48</v>
      </c>
      <c r="AB38" s="152">
        <v>354.2672</v>
      </c>
      <c r="AC38" s="152">
        <v>263.38810000000001</v>
      </c>
      <c r="AD38" s="153">
        <v>260.66300000000001</v>
      </c>
      <c r="AE38" s="154">
        <v>-4.5421000000000049</v>
      </c>
      <c r="AF38" s="155">
        <v>-1.712674454601365E-2</v>
      </c>
    </row>
    <row r="39" spans="1:32" s="98" customFormat="1" ht="12" customHeight="1" x14ac:dyDescent="0.3">
      <c r="A39" s="150" t="s">
        <v>99</v>
      </c>
      <c r="B39" s="156">
        <v>273.45</v>
      </c>
      <c r="C39" s="156">
        <v>307.94560000000001</v>
      </c>
      <c r="D39" s="156">
        <v>239.65980000000002</v>
      </c>
      <c r="E39" s="156">
        <v>294.87290000000002</v>
      </c>
      <c r="F39" s="156">
        <v>274.70999999999998</v>
      </c>
      <c r="G39" s="156">
        <v>243.35</v>
      </c>
      <c r="H39" s="156">
        <v>297.43</v>
      </c>
      <c r="I39" s="156">
        <v>212.53</v>
      </c>
      <c r="J39" s="156">
        <v>246.22</v>
      </c>
      <c r="K39" s="156">
        <v>310</v>
      </c>
      <c r="L39" s="156" t="s">
        <v>122</v>
      </c>
      <c r="M39" s="156">
        <v>265.98</v>
      </c>
      <c r="N39" s="156" t="s">
        <v>122</v>
      </c>
      <c r="O39" s="156">
        <v>219.02</v>
      </c>
      <c r="P39" s="156">
        <v>233.27</v>
      </c>
      <c r="Q39" s="156" t="s">
        <v>124</v>
      </c>
      <c r="R39" s="156">
        <v>225.11250000000001</v>
      </c>
      <c r="S39" s="156" t="s">
        <v>122</v>
      </c>
      <c r="T39" s="156">
        <v>267</v>
      </c>
      <c r="U39" s="156">
        <v>252.39</v>
      </c>
      <c r="V39" s="156">
        <v>279.09270000000004</v>
      </c>
      <c r="W39" s="156">
        <v>220.3</v>
      </c>
      <c r="X39" s="156">
        <v>246.0497</v>
      </c>
      <c r="Y39" s="156">
        <v>236.42</v>
      </c>
      <c r="Z39" s="156">
        <v>182.72</v>
      </c>
      <c r="AA39" s="156">
        <v>262.12</v>
      </c>
      <c r="AB39" s="156">
        <v>367.58120000000002</v>
      </c>
      <c r="AC39" s="156">
        <v>276.66120000000001</v>
      </c>
      <c r="AD39" s="157">
        <v>280.83280000000002</v>
      </c>
      <c r="AE39" s="158">
        <v>-3.6839999999999691</v>
      </c>
      <c r="AF39" s="159">
        <v>-1.294826878412793E-2</v>
      </c>
    </row>
    <row r="40" spans="1:32" s="98" customFormat="1" ht="12" customHeight="1" x14ac:dyDescent="0.3">
      <c r="A40" s="150" t="s">
        <v>100</v>
      </c>
      <c r="B40" s="151">
        <v>272.47000000000003</v>
      </c>
      <c r="C40" s="151">
        <v>219.1277</v>
      </c>
      <c r="D40" s="151">
        <v>233.16050000000001</v>
      </c>
      <c r="E40" s="151">
        <v>297.9556</v>
      </c>
      <c r="F40" s="151">
        <v>280.34000000000003</v>
      </c>
      <c r="G40" s="151">
        <v>250.24</v>
      </c>
      <c r="H40" s="151">
        <v>297.63</v>
      </c>
      <c r="I40" s="151" t="s">
        <v>122</v>
      </c>
      <c r="J40" s="151">
        <v>282.47000000000003</v>
      </c>
      <c r="K40" s="151">
        <v>297</v>
      </c>
      <c r="L40" s="151" t="s">
        <v>122</v>
      </c>
      <c r="M40" s="151">
        <v>272.07</v>
      </c>
      <c r="N40" s="151" t="s">
        <v>122</v>
      </c>
      <c r="O40" s="151">
        <v>230.4</v>
      </c>
      <c r="P40" s="151">
        <v>214.02</v>
      </c>
      <c r="Q40" s="151" t="s">
        <v>122</v>
      </c>
      <c r="R40" s="151">
        <v>244.73280000000003</v>
      </c>
      <c r="S40" s="151" t="s">
        <v>122</v>
      </c>
      <c r="T40" s="151">
        <v>278</v>
      </c>
      <c r="U40" s="151">
        <v>262.36</v>
      </c>
      <c r="V40" s="151">
        <v>279.78630000000004</v>
      </c>
      <c r="W40" s="151">
        <v>225.5</v>
      </c>
      <c r="X40" s="151">
        <v>253.50370000000001</v>
      </c>
      <c r="Y40" s="151">
        <v>205.16</v>
      </c>
      <c r="Z40" s="151">
        <v>211.3</v>
      </c>
      <c r="AA40" s="151">
        <v>245.1</v>
      </c>
      <c r="AB40" s="151">
        <v>353.6884</v>
      </c>
      <c r="AC40" s="151">
        <v>276.96109999999999</v>
      </c>
      <c r="AD40" s="153">
        <v>282.33770000000004</v>
      </c>
      <c r="AE40" s="154">
        <v>-2.9756999999999607</v>
      </c>
      <c r="AF40" s="155">
        <v>-1.0429583748958025E-2</v>
      </c>
    </row>
    <row r="41" spans="1:32" s="98" customFormat="1" ht="12" customHeight="1" x14ac:dyDescent="0.3">
      <c r="A41" s="150" t="s">
        <v>101</v>
      </c>
      <c r="B41" s="151">
        <v>230.68</v>
      </c>
      <c r="C41" s="151">
        <v>210.3896</v>
      </c>
      <c r="D41" s="151">
        <v>195.36430000000001</v>
      </c>
      <c r="E41" s="151">
        <v>235.22810000000001</v>
      </c>
      <c r="F41" s="151">
        <v>226.13</v>
      </c>
      <c r="G41" s="151">
        <v>217.12</v>
      </c>
      <c r="H41" s="151">
        <v>259.18</v>
      </c>
      <c r="I41" s="151" t="s">
        <v>122</v>
      </c>
      <c r="J41" s="151">
        <v>199.74</v>
      </c>
      <c r="K41" s="151">
        <v>248</v>
      </c>
      <c r="L41" s="151" t="s">
        <v>122</v>
      </c>
      <c r="M41" s="151">
        <v>218.92</v>
      </c>
      <c r="N41" s="151">
        <v>160</v>
      </c>
      <c r="O41" s="151">
        <v>192.5</v>
      </c>
      <c r="P41" s="151">
        <v>190.56</v>
      </c>
      <c r="Q41" s="151" t="s">
        <v>124</v>
      </c>
      <c r="R41" s="151">
        <v>181.66290000000001</v>
      </c>
      <c r="S41" s="151">
        <v>232.06</v>
      </c>
      <c r="T41" s="151">
        <v>215</v>
      </c>
      <c r="U41" s="151">
        <v>211.48</v>
      </c>
      <c r="V41" s="151">
        <v>236.08420000000001</v>
      </c>
      <c r="W41" s="151">
        <v>201.8</v>
      </c>
      <c r="X41" s="151">
        <v>232.06380000000001</v>
      </c>
      <c r="Y41" s="151">
        <v>165.1</v>
      </c>
      <c r="Z41" s="151">
        <v>135.74</v>
      </c>
      <c r="AA41" s="151">
        <v>238.73</v>
      </c>
      <c r="AB41" s="151">
        <v>321.85060000000004</v>
      </c>
      <c r="AC41" s="151">
        <v>229.30810000000002</v>
      </c>
      <c r="AD41" s="153">
        <v>228.7132</v>
      </c>
      <c r="AE41" s="154">
        <v>-5.3271000000000015</v>
      </c>
      <c r="AF41" s="155">
        <v>-2.2761464585372697E-2</v>
      </c>
    </row>
    <row r="42" spans="1:32" s="98" customFormat="1" ht="12" customHeight="1" thickBot="1" x14ac:dyDescent="0.35">
      <c r="A42" s="150" t="s">
        <v>102</v>
      </c>
      <c r="B42" s="152">
        <v>224.43</v>
      </c>
      <c r="C42" s="152">
        <v>219.1277</v>
      </c>
      <c r="D42" s="152">
        <v>204.10730000000001</v>
      </c>
      <c r="E42" s="152">
        <v>267.5301</v>
      </c>
      <c r="F42" s="152">
        <v>233.39</v>
      </c>
      <c r="G42" s="152">
        <v>229.56</v>
      </c>
      <c r="H42" s="152">
        <v>284.12</v>
      </c>
      <c r="I42" s="152" t="s">
        <v>122</v>
      </c>
      <c r="J42" s="152">
        <v>225.46</v>
      </c>
      <c r="K42" s="152">
        <v>273</v>
      </c>
      <c r="L42" s="152" t="s">
        <v>122</v>
      </c>
      <c r="M42" s="152">
        <v>241.79</v>
      </c>
      <c r="N42" s="152">
        <v>172</v>
      </c>
      <c r="O42" s="152">
        <v>208.74</v>
      </c>
      <c r="P42" s="152">
        <v>197.27</v>
      </c>
      <c r="Q42" s="152" t="s">
        <v>124</v>
      </c>
      <c r="R42" s="152">
        <v>205.9967</v>
      </c>
      <c r="S42" s="152">
        <v>241.29</v>
      </c>
      <c r="T42" s="152">
        <v>238</v>
      </c>
      <c r="U42" s="152">
        <v>221.64</v>
      </c>
      <c r="V42" s="152">
        <v>249.03300000000002</v>
      </c>
      <c r="W42" s="152">
        <v>203.1</v>
      </c>
      <c r="X42" s="152">
        <v>240.55790000000002</v>
      </c>
      <c r="Y42" s="152">
        <v>175.15</v>
      </c>
      <c r="Z42" s="152">
        <v>163.02000000000001</v>
      </c>
      <c r="AA42" s="152">
        <v>244.01</v>
      </c>
      <c r="AB42" s="152">
        <v>357.64400000000001</v>
      </c>
      <c r="AC42" s="152">
        <v>247.232</v>
      </c>
      <c r="AD42" s="153">
        <v>262.82749999999999</v>
      </c>
      <c r="AE42" s="154">
        <v>-5.3902000000000498</v>
      </c>
      <c r="AF42" s="155">
        <v>-2.0096362022342482E-2</v>
      </c>
    </row>
    <row r="43" spans="1:32" s="165" customFormat="1" ht="12" customHeight="1" thickBot="1" x14ac:dyDescent="0.35">
      <c r="A43" s="160" t="s">
        <v>103</v>
      </c>
      <c r="B43" s="161">
        <v>259.39980000000003</v>
      </c>
      <c r="C43" s="161">
        <v>229.29830000000001</v>
      </c>
      <c r="D43" s="161">
        <v>227.96900000000002</v>
      </c>
      <c r="E43" s="161">
        <v>266.23750000000001</v>
      </c>
      <c r="F43" s="161">
        <v>269.11270000000002</v>
      </c>
      <c r="G43" s="161" t="s">
        <v>124</v>
      </c>
      <c r="H43" s="161">
        <v>291.6694</v>
      </c>
      <c r="I43" s="161">
        <v>207.8552</v>
      </c>
      <c r="J43" s="161">
        <v>237.25570000000002</v>
      </c>
      <c r="K43" s="161">
        <v>310.76600000000002</v>
      </c>
      <c r="L43" s="161" t="s">
        <v>122</v>
      </c>
      <c r="M43" s="161">
        <v>240.9247</v>
      </c>
      <c r="N43" s="161">
        <v>163.8657</v>
      </c>
      <c r="O43" s="161">
        <v>208.61870000000002</v>
      </c>
      <c r="P43" s="161">
        <v>213.63910000000001</v>
      </c>
      <c r="Q43" s="161" t="s">
        <v>124</v>
      </c>
      <c r="R43" s="161">
        <v>207.65180000000001</v>
      </c>
      <c r="S43" s="161">
        <v>235.1952</v>
      </c>
      <c r="T43" s="161">
        <v>251.44930000000002</v>
      </c>
      <c r="U43" s="161">
        <v>253.4864</v>
      </c>
      <c r="V43" s="161">
        <v>268.93270000000001</v>
      </c>
      <c r="W43" s="161">
        <v>212.8708</v>
      </c>
      <c r="X43" s="161">
        <v>240.32900000000001</v>
      </c>
      <c r="Y43" s="161">
        <v>218.59130000000002</v>
      </c>
      <c r="Z43" s="161" t="s">
        <v>124</v>
      </c>
      <c r="AA43" s="161">
        <v>247.84040000000002</v>
      </c>
      <c r="AB43" s="161">
        <v>353.29310000000004</v>
      </c>
      <c r="AC43" s="161">
        <v>266.15210000000002</v>
      </c>
      <c r="AD43" s="162">
        <v>278.37860000000001</v>
      </c>
      <c r="AE43" s="163">
        <v>-3.7101000000000113</v>
      </c>
      <c r="AF43" s="164">
        <v>-1.3152246084299055E-2</v>
      </c>
    </row>
    <row r="44" spans="1:32" s="98" customFormat="1" ht="12" customHeight="1" x14ac:dyDescent="0.3">
      <c r="A44" s="150" t="s">
        <v>104</v>
      </c>
      <c r="B44" s="151">
        <v>370</v>
      </c>
      <c r="C44" s="151" t="s">
        <v>122</v>
      </c>
      <c r="D44" s="151">
        <v>292.31139999999999</v>
      </c>
      <c r="E44" s="151">
        <v>366.84860000000003</v>
      </c>
      <c r="F44" s="151">
        <v>387.78</v>
      </c>
      <c r="G44" s="151" t="s">
        <v>122</v>
      </c>
      <c r="H44" s="151">
        <v>389.2</v>
      </c>
      <c r="I44" s="151" t="s">
        <v>122</v>
      </c>
      <c r="J44" s="151">
        <v>412.8</v>
      </c>
      <c r="K44" s="151">
        <v>447</v>
      </c>
      <c r="L44" s="151" t="s">
        <v>122</v>
      </c>
      <c r="M44" s="151">
        <v>438.83</v>
      </c>
      <c r="N44" s="151" t="s">
        <v>122</v>
      </c>
      <c r="O44" s="151" t="s">
        <v>122</v>
      </c>
      <c r="P44" s="151" t="s">
        <v>122</v>
      </c>
      <c r="Q44" s="151" t="s">
        <v>124</v>
      </c>
      <c r="R44" s="151" t="s">
        <v>122</v>
      </c>
      <c r="S44" s="151" t="s">
        <v>122</v>
      </c>
      <c r="T44" s="151" t="s">
        <v>122</v>
      </c>
      <c r="U44" s="151">
        <v>378.82</v>
      </c>
      <c r="V44" s="151">
        <v>337.82470000000001</v>
      </c>
      <c r="W44" s="151">
        <v>401.2</v>
      </c>
      <c r="X44" s="151" t="s">
        <v>122</v>
      </c>
      <c r="Y44" s="151">
        <v>356.53</v>
      </c>
      <c r="Z44" s="151" t="s">
        <v>122</v>
      </c>
      <c r="AA44" s="151">
        <v>450.79</v>
      </c>
      <c r="AB44" s="151">
        <v>385.23670000000004</v>
      </c>
      <c r="AC44" s="151">
        <v>420.99770000000001</v>
      </c>
      <c r="AD44" s="153">
        <v>427.22060000000005</v>
      </c>
      <c r="AE44" s="154">
        <v>-2.5485999999999649</v>
      </c>
      <c r="AF44" s="155">
        <v>-5.9301597229395797E-3</v>
      </c>
    </row>
    <row r="45" spans="1:32" s="98" customFormat="1" ht="12" customHeight="1" x14ac:dyDescent="0.3">
      <c r="A45" s="150" t="s">
        <v>105</v>
      </c>
      <c r="B45" s="152">
        <v>350</v>
      </c>
      <c r="C45" s="152" t="s">
        <v>122</v>
      </c>
      <c r="D45" s="152">
        <v>267.78450000000004</v>
      </c>
      <c r="E45" s="152">
        <v>368.7251</v>
      </c>
      <c r="F45" s="152">
        <v>385.52</v>
      </c>
      <c r="G45" s="152" t="s">
        <v>122</v>
      </c>
      <c r="H45" s="152">
        <v>392.74</v>
      </c>
      <c r="I45" s="152" t="s">
        <v>122</v>
      </c>
      <c r="J45" s="152">
        <v>405.21</v>
      </c>
      <c r="K45" s="152">
        <v>446</v>
      </c>
      <c r="L45" s="152">
        <v>375.80680000000001</v>
      </c>
      <c r="M45" s="152">
        <v>461.51</v>
      </c>
      <c r="N45" s="152" t="s">
        <v>122</v>
      </c>
      <c r="O45" s="152" t="s">
        <v>122</v>
      </c>
      <c r="P45" s="152" t="s">
        <v>124</v>
      </c>
      <c r="Q45" s="152" t="s">
        <v>124</v>
      </c>
      <c r="R45" s="152" t="s">
        <v>122</v>
      </c>
      <c r="S45" s="152" t="s">
        <v>122</v>
      </c>
      <c r="T45" s="152" t="s">
        <v>122</v>
      </c>
      <c r="U45" s="152">
        <v>379.47</v>
      </c>
      <c r="V45" s="152">
        <v>333.43130000000002</v>
      </c>
      <c r="W45" s="152">
        <v>395.8</v>
      </c>
      <c r="X45" s="152">
        <v>307.93740000000003</v>
      </c>
      <c r="Y45" s="152">
        <v>356.4</v>
      </c>
      <c r="Z45" s="152" t="s">
        <v>122</v>
      </c>
      <c r="AA45" s="152">
        <v>456.75</v>
      </c>
      <c r="AB45" s="152">
        <v>414.37300000000005</v>
      </c>
      <c r="AC45" s="152">
        <v>425.09960000000001</v>
      </c>
      <c r="AD45" s="153">
        <v>425.63249999999999</v>
      </c>
      <c r="AE45" s="154">
        <v>-2.7195000000000391</v>
      </c>
      <c r="AF45" s="155">
        <v>-6.3487505602869577E-3</v>
      </c>
    </row>
    <row r="46" spans="1:32" s="98" customFormat="1" ht="12" customHeight="1" x14ac:dyDescent="0.3">
      <c r="A46" s="150" t="s">
        <v>106</v>
      </c>
      <c r="B46" s="152">
        <v>331.5</v>
      </c>
      <c r="C46" s="152" t="s">
        <v>122</v>
      </c>
      <c r="D46" s="152">
        <v>270.87940000000003</v>
      </c>
      <c r="E46" s="152">
        <v>340.84620000000001</v>
      </c>
      <c r="F46" s="152">
        <v>371.2</v>
      </c>
      <c r="G46" s="152" t="s">
        <v>124</v>
      </c>
      <c r="H46" s="152">
        <v>375.04</v>
      </c>
      <c r="I46" s="152">
        <v>431.88</v>
      </c>
      <c r="J46" s="152">
        <v>397.72</v>
      </c>
      <c r="K46" s="152">
        <v>370</v>
      </c>
      <c r="L46" s="152" t="s">
        <v>122</v>
      </c>
      <c r="M46" s="152">
        <v>426.19</v>
      </c>
      <c r="N46" s="152" t="s">
        <v>122</v>
      </c>
      <c r="O46" s="152">
        <v>192.48</v>
      </c>
      <c r="P46" s="152">
        <v>279.55</v>
      </c>
      <c r="Q46" s="152" t="s">
        <v>124</v>
      </c>
      <c r="R46" s="152" t="s">
        <v>122</v>
      </c>
      <c r="S46" s="152">
        <v>337.96</v>
      </c>
      <c r="T46" s="152">
        <v>239</v>
      </c>
      <c r="U46" s="152">
        <v>354.59</v>
      </c>
      <c r="V46" s="152">
        <v>332.04400000000004</v>
      </c>
      <c r="W46" s="152">
        <v>388.6</v>
      </c>
      <c r="X46" s="152">
        <v>269.82480000000004</v>
      </c>
      <c r="Y46" s="152">
        <v>335.38</v>
      </c>
      <c r="Z46" s="152" t="s">
        <v>124</v>
      </c>
      <c r="AA46" s="152">
        <v>380.77</v>
      </c>
      <c r="AB46" s="152">
        <v>380.60570000000001</v>
      </c>
      <c r="AC46" s="152">
        <v>408.4461</v>
      </c>
      <c r="AD46" s="153">
        <v>376.8587</v>
      </c>
      <c r="AE46" s="154">
        <v>-1.4569000000000187</v>
      </c>
      <c r="AF46" s="155">
        <v>-3.8510175102481068E-3</v>
      </c>
    </row>
    <row r="47" spans="1:32" s="98" customFormat="1" ht="12" customHeight="1" x14ac:dyDescent="0.3">
      <c r="A47" s="150" t="s">
        <v>107</v>
      </c>
      <c r="B47" s="156">
        <v>321.5</v>
      </c>
      <c r="C47" s="156" t="s">
        <v>122</v>
      </c>
      <c r="D47" s="156">
        <v>276.87569999999999</v>
      </c>
      <c r="E47" s="156">
        <v>358.27050000000003</v>
      </c>
      <c r="F47" s="156">
        <v>374.41</v>
      </c>
      <c r="G47" s="156">
        <v>286.58</v>
      </c>
      <c r="H47" s="156">
        <v>378.91</v>
      </c>
      <c r="I47" s="156" t="s">
        <v>122</v>
      </c>
      <c r="J47" s="156">
        <v>371.1</v>
      </c>
      <c r="K47" s="156">
        <v>387</v>
      </c>
      <c r="L47" s="156">
        <v>377.55540000000002</v>
      </c>
      <c r="M47" s="156">
        <v>422.29</v>
      </c>
      <c r="N47" s="156" t="s">
        <v>122</v>
      </c>
      <c r="O47" s="156">
        <v>201.95</v>
      </c>
      <c r="P47" s="156">
        <v>295.57</v>
      </c>
      <c r="Q47" s="156" t="s">
        <v>124</v>
      </c>
      <c r="R47" s="156" t="s">
        <v>122</v>
      </c>
      <c r="S47" s="156" t="s">
        <v>122</v>
      </c>
      <c r="T47" s="156" t="s">
        <v>122</v>
      </c>
      <c r="U47" s="156">
        <v>356.76</v>
      </c>
      <c r="V47" s="156">
        <v>325.80080000000004</v>
      </c>
      <c r="W47" s="156">
        <v>378.6</v>
      </c>
      <c r="X47" s="156">
        <v>287.08300000000003</v>
      </c>
      <c r="Y47" s="156">
        <v>345.53</v>
      </c>
      <c r="Z47" s="156" t="s">
        <v>124</v>
      </c>
      <c r="AA47" s="156">
        <v>393.64</v>
      </c>
      <c r="AB47" s="156">
        <v>408.68080000000003</v>
      </c>
      <c r="AC47" s="156">
        <v>416.96100000000001</v>
      </c>
      <c r="AD47" s="157">
        <v>380.32830000000001</v>
      </c>
      <c r="AE47" s="158">
        <v>-0.8428000000000111</v>
      </c>
      <c r="AF47" s="159">
        <v>-2.2110805357489355E-3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275.32830000000001</v>
      </c>
      <c r="E48" s="152">
        <v>356.66210000000001</v>
      </c>
      <c r="F48" s="152">
        <v>364.6</v>
      </c>
      <c r="G48" s="152">
        <v>299.09000000000003</v>
      </c>
      <c r="H48" s="152">
        <v>377.13</v>
      </c>
      <c r="I48" s="152" t="s">
        <v>122</v>
      </c>
      <c r="J48" s="152">
        <v>367.09</v>
      </c>
      <c r="K48" s="152">
        <v>375</v>
      </c>
      <c r="L48" s="152">
        <v>377.95890000000003</v>
      </c>
      <c r="M48" s="152" t="s">
        <v>122</v>
      </c>
      <c r="N48" s="152" t="s">
        <v>122</v>
      </c>
      <c r="O48" s="152">
        <v>227.61</v>
      </c>
      <c r="P48" s="152">
        <v>272.58</v>
      </c>
      <c r="Q48" s="152" t="s">
        <v>122</v>
      </c>
      <c r="R48" s="152" t="s">
        <v>122</v>
      </c>
      <c r="S48" s="152" t="s">
        <v>122</v>
      </c>
      <c r="T48" s="152" t="s">
        <v>122</v>
      </c>
      <c r="U48" s="152">
        <v>352.86</v>
      </c>
      <c r="V48" s="152">
        <v>321.40750000000003</v>
      </c>
      <c r="W48" s="152">
        <v>384.5</v>
      </c>
      <c r="X48" s="152">
        <v>280.06</v>
      </c>
      <c r="Y48" s="152">
        <v>336.73</v>
      </c>
      <c r="Z48" s="152" t="s">
        <v>122</v>
      </c>
      <c r="AA48" s="152">
        <v>384.47</v>
      </c>
      <c r="AB48" s="152">
        <v>411.4787</v>
      </c>
      <c r="AC48" s="152">
        <v>417.74630000000002</v>
      </c>
      <c r="AD48" s="153">
        <v>393.68209999999999</v>
      </c>
      <c r="AE48" s="154">
        <v>0.35619999999994434</v>
      </c>
      <c r="AF48" s="155">
        <v>9.0561033483923712E-4</v>
      </c>
    </row>
    <row r="49" spans="1:32" s="98" customFormat="1" ht="12" customHeight="1" x14ac:dyDescent="0.3">
      <c r="A49" s="150" t="s">
        <v>109</v>
      </c>
      <c r="B49" s="151" t="s">
        <v>122</v>
      </c>
      <c r="C49" s="151" t="s">
        <v>122</v>
      </c>
      <c r="D49" s="151">
        <v>235.24960000000002</v>
      </c>
      <c r="E49" s="151">
        <v>313.7715</v>
      </c>
      <c r="F49" s="151">
        <v>276.68</v>
      </c>
      <c r="G49" s="151">
        <v>250.62</v>
      </c>
      <c r="H49" s="151">
        <v>347.42</v>
      </c>
      <c r="I49" s="151">
        <v>399.09</v>
      </c>
      <c r="J49" s="151">
        <v>323.72000000000003</v>
      </c>
      <c r="K49" s="151">
        <v>301</v>
      </c>
      <c r="L49" s="151" t="s">
        <v>122</v>
      </c>
      <c r="M49" s="151">
        <v>270.61</v>
      </c>
      <c r="N49" s="151" t="s">
        <v>122</v>
      </c>
      <c r="O49" s="151">
        <v>182.28</v>
      </c>
      <c r="P49" s="151" t="s">
        <v>124</v>
      </c>
      <c r="Q49" s="151" t="s">
        <v>124</v>
      </c>
      <c r="R49" s="151">
        <v>172.48920000000001</v>
      </c>
      <c r="S49" s="151">
        <v>341.68</v>
      </c>
      <c r="T49" s="151">
        <v>219</v>
      </c>
      <c r="U49" s="151">
        <v>273.85000000000002</v>
      </c>
      <c r="V49" s="151">
        <v>300.3657</v>
      </c>
      <c r="W49" s="151">
        <v>366.3</v>
      </c>
      <c r="X49" s="151">
        <v>258.53660000000002</v>
      </c>
      <c r="Y49" s="151">
        <v>275.61</v>
      </c>
      <c r="Z49" s="151">
        <v>211.09</v>
      </c>
      <c r="AA49" s="151">
        <v>319.88</v>
      </c>
      <c r="AB49" s="151">
        <v>311.52750000000003</v>
      </c>
      <c r="AC49" s="151">
        <v>374.9153</v>
      </c>
      <c r="AD49" s="153">
        <v>299.6902</v>
      </c>
      <c r="AE49" s="154">
        <v>-1.0989000000000146</v>
      </c>
      <c r="AF49" s="155">
        <v>-3.6533903655418848E-3</v>
      </c>
    </row>
    <row r="50" spans="1:32" s="98" customFormat="1" ht="12" customHeight="1" x14ac:dyDescent="0.3">
      <c r="A50" s="150" t="s">
        <v>110</v>
      </c>
      <c r="B50" s="151" t="s">
        <v>122</v>
      </c>
      <c r="C50" s="151" t="s">
        <v>122</v>
      </c>
      <c r="D50" s="151">
        <v>255.44370000000001</v>
      </c>
      <c r="E50" s="151">
        <v>320.20510000000002</v>
      </c>
      <c r="F50" s="151">
        <v>282.11</v>
      </c>
      <c r="G50" s="151">
        <v>247.02</v>
      </c>
      <c r="H50" s="151">
        <v>362.57</v>
      </c>
      <c r="I50" s="151">
        <v>359.93</v>
      </c>
      <c r="J50" s="151">
        <v>338.37</v>
      </c>
      <c r="K50" s="151">
        <v>318</v>
      </c>
      <c r="L50" s="151">
        <v>356.70710000000003</v>
      </c>
      <c r="M50" s="151">
        <v>272.48</v>
      </c>
      <c r="N50" s="151">
        <v>205</v>
      </c>
      <c r="O50" s="151">
        <v>212.26</v>
      </c>
      <c r="P50" s="151">
        <v>243.71</v>
      </c>
      <c r="Q50" s="151" t="s">
        <v>124</v>
      </c>
      <c r="R50" s="151" t="s">
        <v>122</v>
      </c>
      <c r="S50" s="151" t="s">
        <v>122</v>
      </c>
      <c r="T50" s="151">
        <v>207</v>
      </c>
      <c r="U50" s="151">
        <v>281.07</v>
      </c>
      <c r="V50" s="151">
        <v>306.14640000000003</v>
      </c>
      <c r="W50" s="151">
        <v>359.3</v>
      </c>
      <c r="X50" s="151">
        <v>270.5582</v>
      </c>
      <c r="Y50" s="151">
        <v>306.79000000000002</v>
      </c>
      <c r="Z50" s="151" t="s">
        <v>124</v>
      </c>
      <c r="AA50" s="151">
        <v>325.43</v>
      </c>
      <c r="AB50" s="151">
        <v>375.10650000000004</v>
      </c>
      <c r="AC50" s="151">
        <v>391.95910000000003</v>
      </c>
      <c r="AD50" s="153">
        <v>324.94450000000001</v>
      </c>
      <c r="AE50" s="154">
        <v>-1.0529000000000224</v>
      </c>
      <c r="AF50" s="155">
        <v>-3.2297803602115301E-3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260.2407</v>
      </c>
      <c r="E51" s="152">
        <v>313.23540000000003</v>
      </c>
      <c r="F51" s="152">
        <v>288.73</v>
      </c>
      <c r="G51" s="152" t="s">
        <v>122</v>
      </c>
      <c r="H51" s="152">
        <v>363.45</v>
      </c>
      <c r="I51" s="152" t="s">
        <v>122</v>
      </c>
      <c r="J51" s="152">
        <v>365.66</v>
      </c>
      <c r="K51" s="152" t="s">
        <v>122</v>
      </c>
      <c r="L51" s="152">
        <v>355.36200000000002</v>
      </c>
      <c r="M51" s="152" t="s">
        <v>122</v>
      </c>
      <c r="N51" s="152" t="s">
        <v>122</v>
      </c>
      <c r="O51" s="152">
        <v>210.65</v>
      </c>
      <c r="P51" s="152">
        <v>251.29</v>
      </c>
      <c r="Q51" s="152" t="s">
        <v>122</v>
      </c>
      <c r="R51" s="152" t="s">
        <v>122</v>
      </c>
      <c r="S51" s="152" t="s">
        <v>122</v>
      </c>
      <c r="T51" s="152">
        <v>247</v>
      </c>
      <c r="U51" s="152">
        <v>309.95</v>
      </c>
      <c r="V51" s="152">
        <v>302.44670000000002</v>
      </c>
      <c r="W51" s="152">
        <v>350</v>
      </c>
      <c r="X51" s="152">
        <v>279.06290000000001</v>
      </c>
      <c r="Y51" s="152">
        <v>306.32</v>
      </c>
      <c r="Z51" s="152" t="s">
        <v>122</v>
      </c>
      <c r="AA51" s="152">
        <v>332.78</v>
      </c>
      <c r="AB51" s="152">
        <v>383.40360000000004</v>
      </c>
      <c r="AC51" s="152">
        <v>401.33300000000003</v>
      </c>
      <c r="AD51" s="153">
        <v>369.18780000000004</v>
      </c>
      <c r="AE51" s="154">
        <v>-0.537399999999991</v>
      </c>
      <c r="AF51" s="155">
        <v>-1.453511959693283E-3</v>
      </c>
    </row>
    <row r="52" spans="1:32" s="165" customFormat="1" ht="12" customHeight="1" thickBot="1" x14ac:dyDescent="0.35">
      <c r="A52" s="160" t="s">
        <v>112</v>
      </c>
      <c r="B52" s="161">
        <v>348.87690000000003</v>
      </c>
      <c r="C52" s="161" t="s">
        <v>122</v>
      </c>
      <c r="D52" s="161">
        <v>255.95700000000002</v>
      </c>
      <c r="E52" s="161">
        <v>336.99220000000003</v>
      </c>
      <c r="F52" s="161">
        <v>346.46500000000003</v>
      </c>
      <c r="G52" s="161" t="s">
        <v>124</v>
      </c>
      <c r="H52" s="161">
        <v>373.99330000000003</v>
      </c>
      <c r="I52" s="161">
        <v>404.1927</v>
      </c>
      <c r="J52" s="161">
        <v>389.60200000000003</v>
      </c>
      <c r="K52" s="161">
        <v>402.90890000000002</v>
      </c>
      <c r="L52" s="161">
        <v>375.4341</v>
      </c>
      <c r="M52" s="161">
        <v>442.89320000000004</v>
      </c>
      <c r="N52" s="161">
        <v>205</v>
      </c>
      <c r="O52" s="161">
        <v>197.2792</v>
      </c>
      <c r="P52" s="161" t="s">
        <v>124</v>
      </c>
      <c r="Q52" s="161" t="s">
        <v>124</v>
      </c>
      <c r="R52" s="161">
        <v>172.48920000000001</v>
      </c>
      <c r="S52" s="161">
        <v>340.4785</v>
      </c>
      <c r="T52" s="161">
        <v>217.22930000000002</v>
      </c>
      <c r="U52" s="161">
        <v>354.55680000000001</v>
      </c>
      <c r="V52" s="161">
        <v>312.9083</v>
      </c>
      <c r="W52" s="161">
        <v>379.04990000000004</v>
      </c>
      <c r="X52" s="161">
        <v>266.61410000000001</v>
      </c>
      <c r="Y52" s="161">
        <v>331.34440000000001</v>
      </c>
      <c r="Z52" s="161" t="s">
        <v>124</v>
      </c>
      <c r="AA52" s="161">
        <v>341.7287</v>
      </c>
      <c r="AB52" s="161">
        <v>388.86150000000004</v>
      </c>
      <c r="AC52" s="161">
        <v>411.2491</v>
      </c>
      <c r="AD52" s="162">
        <v>381.99180000000001</v>
      </c>
      <c r="AE52" s="163">
        <v>-1.2078999999999951</v>
      </c>
      <c r="AF52" s="164">
        <v>-3.1521423424913826E-3</v>
      </c>
    </row>
    <row r="53" spans="1:32" s="165" customFormat="1" ht="12" customHeight="1" thickBot="1" x14ac:dyDescent="0.35">
      <c r="A53" s="166" t="s">
        <v>113</v>
      </c>
      <c r="B53" s="167">
        <v>284.21430000000004</v>
      </c>
      <c r="C53" s="167">
        <v>271.77760000000001</v>
      </c>
      <c r="D53" s="167">
        <v>272.93310000000002</v>
      </c>
      <c r="E53" s="167">
        <v>314.32920000000001</v>
      </c>
      <c r="F53" s="167">
        <v>332.0324</v>
      </c>
      <c r="G53" s="167">
        <v>242.2029</v>
      </c>
      <c r="H53" s="167">
        <v>349.31350000000003</v>
      </c>
      <c r="I53" s="167">
        <v>382.94120000000004</v>
      </c>
      <c r="J53" s="167">
        <v>365.72680000000003</v>
      </c>
      <c r="K53" s="167">
        <v>342.58510000000001</v>
      </c>
      <c r="L53" s="167">
        <v>363.10240000000005</v>
      </c>
      <c r="M53" s="167">
        <v>372.17830000000004</v>
      </c>
      <c r="N53" s="167">
        <v>226.0746</v>
      </c>
      <c r="O53" s="167">
        <v>214.81580000000002</v>
      </c>
      <c r="P53" s="167">
        <v>239.71950000000001</v>
      </c>
      <c r="Q53" s="167">
        <v>369.52520000000004</v>
      </c>
      <c r="R53" s="167">
        <v>209.81630000000001</v>
      </c>
      <c r="S53" s="167">
        <v>304.57670000000002</v>
      </c>
      <c r="T53" s="167">
        <v>273.96860000000004</v>
      </c>
      <c r="U53" s="167">
        <v>338.11880000000002</v>
      </c>
      <c r="V53" s="167">
        <v>305.71390000000002</v>
      </c>
      <c r="W53" s="167">
        <v>329.62940000000003</v>
      </c>
      <c r="X53" s="167">
        <v>257.72399999999999</v>
      </c>
      <c r="Y53" s="167">
        <v>320.70230000000004</v>
      </c>
      <c r="Z53" s="167">
        <v>228.87060000000002</v>
      </c>
      <c r="AA53" s="167">
        <v>319.79200000000003</v>
      </c>
      <c r="AB53" s="167">
        <v>383.887</v>
      </c>
      <c r="AC53" s="167">
        <v>373.96210000000002</v>
      </c>
      <c r="AD53" s="168">
        <v>342.0351</v>
      </c>
      <c r="AE53" s="163">
        <v>-2.0866000000000327</v>
      </c>
      <c r="AF53" s="164">
        <v>-6.0635525164499434E-3</v>
      </c>
    </row>
    <row r="54" spans="1:32" s="98" customFormat="1" ht="12" customHeight="1" thickBot="1" x14ac:dyDescent="0.35">
      <c r="A54" s="150" t="s">
        <v>114</v>
      </c>
      <c r="B54" s="169">
        <v>-0.25899999999995771</v>
      </c>
      <c r="C54" s="169">
        <v>21.522400000000005</v>
      </c>
      <c r="D54" s="169">
        <v>1.3648000000000025</v>
      </c>
      <c r="E54" s="169">
        <v>-0.43790000000001328</v>
      </c>
      <c r="F54" s="169">
        <v>-2.3571000000000026</v>
      </c>
      <c r="G54" s="169">
        <v>-6.4815000000000111</v>
      </c>
      <c r="H54" s="169">
        <v>0.62510000000003174</v>
      </c>
      <c r="I54" s="169">
        <v>-5.8854000000000042</v>
      </c>
      <c r="J54" s="169">
        <v>-2.8525999999999954</v>
      </c>
      <c r="K54" s="169">
        <v>-1.7212999999999852</v>
      </c>
      <c r="L54" s="169">
        <v>1.9008000000000038</v>
      </c>
      <c r="M54" s="169">
        <v>-5.741299999999967</v>
      </c>
      <c r="N54" s="169">
        <v>-0.43850000000000477</v>
      </c>
      <c r="O54" s="169">
        <v>1.136400000000009</v>
      </c>
      <c r="P54" s="169">
        <v>-1.4354999999999905</v>
      </c>
      <c r="Q54" s="169">
        <v>0.80920000000003256</v>
      </c>
      <c r="R54" s="169">
        <v>-7.0520999999999958</v>
      </c>
      <c r="S54" s="169">
        <v>15.677799999999991</v>
      </c>
      <c r="T54" s="169">
        <v>-0.38759999999996353</v>
      </c>
      <c r="U54" s="169">
        <v>-0.58710000000002083</v>
      </c>
      <c r="V54" s="169">
        <v>-3.1198999999999728</v>
      </c>
      <c r="W54" s="169">
        <v>-1.4885999999999626</v>
      </c>
      <c r="X54" s="169">
        <v>2.3634999999999877</v>
      </c>
      <c r="Y54" s="169">
        <v>-0.41379999999998063</v>
      </c>
      <c r="Z54" s="169">
        <v>1.3414000000000215</v>
      </c>
      <c r="AA54" s="169">
        <v>-0.95830000000000837</v>
      </c>
      <c r="AB54" s="169">
        <v>-1.6046000000000049</v>
      </c>
      <c r="AC54" s="169">
        <v>-2.1798000000000002</v>
      </c>
      <c r="AD54" s="170">
        <v>-2.0866000000000327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301.5</v>
      </c>
      <c r="C55" s="161" t="s">
        <v>122</v>
      </c>
      <c r="D55" s="161">
        <v>328.13470000000001</v>
      </c>
      <c r="E55" s="161">
        <v>357.46629999999999</v>
      </c>
      <c r="F55" s="161">
        <v>390.59</v>
      </c>
      <c r="G55" s="161">
        <v>303.45999999999998</v>
      </c>
      <c r="H55" s="161">
        <v>366.94</v>
      </c>
      <c r="I55" s="161">
        <v>426.1</v>
      </c>
      <c r="J55" s="161">
        <v>369.65</v>
      </c>
      <c r="K55" s="161">
        <v>368</v>
      </c>
      <c r="L55" s="161">
        <v>353.47900000000004</v>
      </c>
      <c r="M55" s="161">
        <v>407.68</v>
      </c>
      <c r="N55" s="161" t="s">
        <v>122</v>
      </c>
      <c r="O55" s="161" t="s">
        <v>122</v>
      </c>
      <c r="P55" s="161">
        <v>292.15000000000003</v>
      </c>
      <c r="Q55" s="161">
        <v>358.58</v>
      </c>
      <c r="R55" s="161" t="s">
        <v>122</v>
      </c>
      <c r="S55" s="161" t="s">
        <v>122</v>
      </c>
      <c r="T55" s="161">
        <v>314</v>
      </c>
      <c r="U55" s="161">
        <v>390.88</v>
      </c>
      <c r="V55" s="161">
        <v>331.3503</v>
      </c>
      <c r="W55" s="161">
        <v>384.3</v>
      </c>
      <c r="X55" s="161">
        <v>322.142</v>
      </c>
      <c r="Y55" s="161">
        <v>356.69</v>
      </c>
      <c r="Z55" s="161">
        <v>348.03</v>
      </c>
      <c r="AA55" s="161">
        <v>393.41</v>
      </c>
      <c r="AB55" s="161">
        <v>408.00550000000004</v>
      </c>
      <c r="AC55" s="161">
        <v>415.72669999999999</v>
      </c>
      <c r="AD55" s="162">
        <v>371.86529999999999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2" sqref="A2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44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43402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43408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348.58620000000002</v>
      </c>
      <c r="C14" s="201" t="s">
        <v>122</v>
      </c>
      <c r="D14" s="200">
        <v>348.58620000000002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>
        <v>348.23590000000002</v>
      </c>
      <c r="C15" s="209" t="s">
        <v>122</v>
      </c>
      <c r="D15" s="208">
        <v>348.23590000000002</v>
      </c>
      <c r="E15" s="210">
        <v>33.330100000000016</v>
      </c>
      <c r="F15" s="211">
        <v>0.10584149291629438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348.49700000000001</v>
      </c>
      <c r="E16" s="215">
        <v>28.723799999999983</v>
      </c>
      <c r="F16" s="216">
        <v>8.9825538850660344E-2</v>
      </c>
    </row>
    <row r="17" spans="1:6" ht="13" x14ac:dyDescent="0.3">
      <c r="A17" s="194" t="s">
        <v>78</v>
      </c>
      <c r="B17" s="217">
        <v>404.28990000000005</v>
      </c>
      <c r="C17" s="218">
        <v>387.06690000000003</v>
      </c>
      <c r="D17" s="218">
        <v>401.46190000000001</v>
      </c>
      <c r="E17" s="218">
        <v>-5.3774999999999409</v>
      </c>
      <c r="F17" s="199">
        <v>-1.3344211081472787E-2</v>
      </c>
    </row>
    <row r="18" spans="1:6" ht="13" x14ac:dyDescent="0.25">
      <c r="A18" s="194" t="s">
        <v>79</v>
      </c>
      <c r="B18" s="219">
        <v>406.38070000000005</v>
      </c>
      <c r="C18" s="219">
        <v>388.96550000000002</v>
      </c>
      <c r="D18" s="219">
        <v>403.52110000000005</v>
      </c>
      <c r="E18" s="219">
        <v>-1.619733333333329</v>
      </c>
      <c r="F18" s="203">
        <v>-4.0367973954216234E-3</v>
      </c>
    </row>
    <row r="19" spans="1:6" ht="13" x14ac:dyDescent="0.25">
      <c r="A19" s="194" t="s">
        <v>80</v>
      </c>
      <c r="B19" s="219">
        <v>395.26030000000003</v>
      </c>
      <c r="C19" s="219">
        <v>382.46730000000002</v>
      </c>
      <c r="D19" s="219">
        <v>393.15970000000004</v>
      </c>
      <c r="E19" s="219">
        <v>-3.8415999999999713</v>
      </c>
      <c r="F19" s="203">
        <v>-9.7468556013592163E-3</v>
      </c>
    </row>
    <row r="20" spans="1:6" ht="13" x14ac:dyDescent="0.25">
      <c r="A20" s="204" t="s">
        <v>81</v>
      </c>
      <c r="B20" s="220">
        <v>402.82080000000002</v>
      </c>
      <c r="C20" s="220">
        <v>386.85220000000004</v>
      </c>
      <c r="D20" s="220">
        <v>400.19880000000001</v>
      </c>
      <c r="E20" s="220">
        <v>-1.5074999999999932</v>
      </c>
      <c r="F20" s="203">
        <v>-3.7864380297193147E-3</v>
      </c>
    </row>
    <row r="21" spans="1:6" ht="13" x14ac:dyDescent="0.25">
      <c r="A21" s="194" t="s">
        <v>82</v>
      </c>
      <c r="B21" s="219">
        <v>346.2921</v>
      </c>
      <c r="C21" s="219">
        <v>363.56030000000004</v>
      </c>
      <c r="D21" s="219">
        <v>349.1275</v>
      </c>
      <c r="E21" s="219">
        <v>-0.4402666666666164</v>
      </c>
      <c r="F21" s="203">
        <v>-1.245684361049511E-3</v>
      </c>
    </row>
    <row r="22" spans="1:6" ht="13.5" thickBot="1" x14ac:dyDescent="0.3">
      <c r="A22" s="194" t="s">
        <v>83</v>
      </c>
      <c r="B22" s="221">
        <v>359.8535</v>
      </c>
      <c r="C22" s="221">
        <v>372.48830000000004</v>
      </c>
      <c r="D22" s="221">
        <v>361.92810000000003</v>
      </c>
      <c r="E22" s="221">
        <v>1.2742000000000075</v>
      </c>
      <c r="F22" s="211">
        <v>3.505533921721868E-3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383.83420000000001</v>
      </c>
      <c r="E23" s="224">
        <v>-1.723700000000008</v>
      </c>
      <c r="F23" s="216">
        <v>-4.470664457919311E-3</v>
      </c>
    </row>
    <row r="24" spans="1:6" ht="13" x14ac:dyDescent="0.3">
      <c r="A24" s="194" t="s">
        <v>87</v>
      </c>
      <c r="B24" s="217">
        <v>420.42810000000003</v>
      </c>
      <c r="C24" s="218">
        <v>398.41329999999999</v>
      </c>
      <c r="D24" s="218">
        <v>416.84190000000001</v>
      </c>
      <c r="E24" s="218">
        <v>-0.85263333333324454</v>
      </c>
      <c r="F24" s="199">
        <v>-2.06575261750274E-3</v>
      </c>
    </row>
    <row r="25" spans="1:6" ht="13" x14ac:dyDescent="0.25">
      <c r="A25" s="194" t="s">
        <v>88</v>
      </c>
      <c r="B25" s="219">
        <v>421.49040000000002</v>
      </c>
      <c r="C25" s="219">
        <v>400.44749999999999</v>
      </c>
      <c r="D25" s="219">
        <v>418.0625</v>
      </c>
      <c r="E25" s="219">
        <v>-3.0092000000000212</v>
      </c>
      <c r="F25" s="203">
        <v>-7.2277002597220105E-3</v>
      </c>
    </row>
    <row r="26" spans="1:6" ht="13" x14ac:dyDescent="0.25">
      <c r="A26" s="194" t="s">
        <v>89</v>
      </c>
      <c r="B26" s="219">
        <v>419.65960000000001</v>
      </c>
      <c r="C26" s="219">
        <v>393.94929999999999</v>
      </c>
      <c r="D26" s="219">
        <v>415.47140000000002</v>
      </c>
      <c r="E26" s="219">
        <v>-3.2906333333333464</v>
      </c>
      <c r="F26" s="203">
        <v>-7.9679425889070121E-3</v>
      </c>
    </row>
    <row r="27" spans="1:6" ht="13" x14ac:dyDescent="0.25">
      <c r="A27" s="204" t="s">
        <v>90</v>
      </c>
      <c r="B27" s="220">
        <v>418.57470000000001</v>
      </c>
      <c r="C27" s="220">
        <v>401.0917</v>
      </c>
      <c r="D27" s="220">
        <v>415.72669999999999</v>
      </c>
      <c r="E27" s="220">
        <v>-1.1519333333333179</v>
      </c>
      <c r="F27" s="203">
        <v>-2.7895250179420217E-3</v>
      </c>
    </row>
    <row r="28" spans="1:6" ht="13" x14ac:dyDescent="0.25">
      <c r="A28" s="194" t="s">
        <v>91</v>
      </c>
      <c r="B28" s="219">
        <v>423.72800000000001</v>
      </c>
      <c r="C28" s="219">
        <v>400.9787</v>
      </c>
      <c r="D28" s="219">
        <v>420.02210000000002</v>
      </c>
      <c r="E28" s="219">
        <v>1.2493666666666172</v>
      </c>
      <c r="F28" s="203">
        <v>3.0202725956977828E-3</v>
      </c>
    </row>
    <row r="29" spans="1:6" ht="13" x14ac:dyDescent="0.25">
      <c r="A29" s="194" t="s">
        <v>92</v>
      </c>
      <c r="B29" s="219">
        <v>391.94900000000001</v>
      </c>
      <c r="C29" s="219">
        <v>392.67230000000001</v>
      </c>
      <c r="D29" s="219">
        <v>392.0668</v>
      </c>
      <c r="E29" s="219">
        <v>-3.1298333333333517</v>
      </c>
      <c r="F29" s="203">
        <v>-7.9164297513080548E-3</v>
      </c>
    </row>
    <row r="30" spans="1:6" ht="13.5" thickBot="1" x14ac:dyDescent="0.3">
      <c r="A30" s="194" t="s">
        <v>93</v>
      </c>
      <c r="B30" s="219">
        <v>402.8999</v>
      </c>
      <c r="C30" s="221">
        <v>395.45240000000001</v>
      </c>
      <c r="D30" s="221">
        <v>401.68670000000003</v>
      </c>
      <c r="E30" s="221">
        <v>-2.3496000000001231</v>
      </c>
      <c r="F30" s="211">
        <v>-5.8395089404435765E-3</v>
      </c>
    </row>
    <row r="31" spans="1:6" ht="13.5" thickBot="1" x14ac:dyDescent="0.3">
      <c r="A31" s="212" t="s">
        <v>94</v>
      </c>
      <c r="B31" s="225">
        <v>412.9753</v>
      </c>
      <c r="C31" s="225">
        <v>397.95350000000002</v>
      </c>
      <c r="D31" s="223">
        <v>410.3877</v>
      </c>
      <c r="E31" s="224">
        <v>-1.7169333333333725</v>
      </c>
      <c r="F31" s="216">
        <v>-4.1997043052025259E-3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298.35230000000001</v>
      </c>
      <c r="C33" s="219">
        <v>318.6832</v>
      </c>
      <c r="D33" s="219">
        <v>302.25990000000002</v>
      </c>
      <c r="E33" s="219">
        <v>-3.1607999999999947</v>
      </c>
      <c r="F33" s="203">
        <v>-1.0209546352206075E-2</v>
      </c>
    </row>
    <row r="34" spans="1:6" ht="13" x14ac:dyDescent="0.25">
      <c r="A34" s="194" t="s">
        <v>97</v>
      </c>
      <c r="B34" s="219">
        <v>295.30099999999999</v>
      </c>
      <c r="C34" s="219">
        <v>313.01</v>
      </c>
      <c r="D34" s="219">
        <v>298.7047</v>
      </c>
      <c r="E34" s="219">
        <v>-4.6789000000000556</v>
      </c>
      <c r="F34" s="203">
        <v>-1.5239849546019495E-2</v>
      </c>
    </row>
    <row r="35" spans="1:6" ht="13" x14ac:dyDescent="0.25">
      <c r="A35" s="204" t="s">
        <v>98</v>
      </c>
      <c r="B35" s="220">
        <v>258.92230000000001</v>
      </c>
      <c r="C35" s="220">
        <v>282.1576</v>
      </c>
      <c r="D35" s="220">
        <v>263.38810000000001</v>
      </c>
      <c r="E35" s="220">
        <v>-6.6178333333333512</v>
      </c>
      <c r="F35" s="203">
        <v>-2.4084656290051944E-2</v>
      </c>
    </row>
    <row r="36" spans="1:6" ht="13" x14ac:dyDescent="0.25">
      <c r="A36" s="194" t="s">
        <v>99</v>
      </c>
      <c r="B36" s="219">
        <v>273.33140000000003</v>
      </c>
      <c r="C36" s="219">
        <v>290.65610000000004</v>
      </c>
      <c r="D36" s="219">
        <v>276.66120000000001</v>
      </c>
      <c r="E36" s="219">
        <v>-5.106366666666645</v>
      </c>
      <c r="F36" s="203">
        <v>-1.7896818081240828E-2</v>
      </c>
    </row>
    <row r="37" spans="1:6" ht="13" x14ac:dyDescent="0.25">
      <c r="A37" s="194" t="s">
        <v>100</v>
      </c>
      <c r="B37" s="219">
        <v>272.83410000000003</v>
      </c>
      <c r="C37" s="219">
        <v>294.3064</v>
      </c>
      <c r="D37" s="219">
        <v>276.96109999999999</v>
      </c>
      <c r="E37" s="219">
        <v>-3.5903000000000134</v>
      </c>
      <c r="F37" s="203">
        <v>-1.2599422720932117E-2</v>
      </c>
    </row>
    <row r="38" spans="1:6" ht="13" x14ac:dyDescent="0.25">
      <c r="A38" s="194" t="s">
        <v>101</v>
      </c>
      <c r="B38" s="219">
        <v>225.84360000000001</v>
      </c>
      <c r="C38" s="219">
        <v>243.8691</v>
      </c>
      <c r="D38" s="219">
        <v>229.30810000000002</v>
      </c>
      <c r="E38" s="219">
        <v>-2.9903000000000191</v>
      </c>
      <c r="F38" s="203">
        <v>-1.2670911255033154E-2</v>
      </c>
    </row>
    <row r="39" spans="1:6" ht="13.5" thickBot="1" x14ac:dyDescent="0.3">
      <c r="A39" s="194" t="s">
        <v>102</v>
      </c>
      <c r="B39" s="219">
        <v>243.27010000000001</v>
      </c>
      <c r="C39" s="219">
        <v>263.8836</v>
      </c>
      <c r="D39" s="219">
        <v>247.232</v>
      </c>
      <c r="E39" s="219">
        <v>-3.0738000000000056</v>
      </c>
      <c r="F39" s="203">
        <v>-1.2076105630762229E-2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266.15210000000002</v>
      </c>
      <c r="E40" s="224">
        <v>-4.4178999999999746</v>
      </c>
      <c r="F40" s="216">
        <v>-1.6328122112577059E-2</v>
      </c>
    </row>
    <row r="41" spans="1:6" ht="13" x14ac:dyDescent="0.25">
      <c r="A41" s="194" t="s">
        <v>104</v>
      </c>
      <c r="B41" s="219">
        <v>424.48520000000002</v>
      </c>
      <c r="C41" s="219">
        <v>403.19370000000004</v>
      </c>
      <c r="D41" s="219">
        <v>420.99770000000001</v>
      </c>
      <c r="E41" s="219">
        <v>-3.6994999999999436</v>
      </c>
      <c r="F41" s="203">
        <v>-8.8099058316042523E-3</v>
      </c>
    </row>
    <row r="42" spans="1:6" ht="13" x14ac:dyDescent="0.25">
      <c r="A42" s="194" t="s">
        <v>105</v>
      </c>
      <c r="B42" s="219">
        <v>428.35020000000003</v>
      </c>
      <c r="C42" s="219">
        <v>408.50530000000003</v>
      </c>
      <c r="D42" s="219">
        <v>425.09960000000001</v>
      </c>
      <c r="E42" s="219">
        <v>-1.5169999999999391</v>
      </c>
      <c r="F42" s="203">
        <v>-3.5933502412659655E-3</v>
      </c>
    </row>
    <row r="43" spans="1:6" ht="13" x14ac:dyDescent="0.25">
      <c r="A43" s="194" t="s">
        <v>106</v>
      </c>
      <c r="B43" s="219">
        <v>409.69190000000003</v>
      </c>
      <c r="C43" s="219">
        <v>402.08620000000002</v>
      </c>
      <c r="D43" s="219">
        <v>408.4461</v>
      </c>
      <c r="E43" s="219">
        <v>-0.97416666666663332</v>
      </c>
      <c r="F43" s="203">
        <v>-2.3893290968286141E-3</v>
      </c>
    </row>
    <row r="44" spans="1:6" ht="13" x14ac:dyDescent="0.25">
      <c r="A44" s="204" t="s">
        <v>107</v>
      </c>
      <c r="B44" s="220">
        <v>419.46750000000003</v>
      </c>
      <c r="C44" s="220">
        <v>404.16560000000004</v>
      </c>
      <c r="D44" s="220">
        <v>416.96100000000001</v>
      </c>
      <c r="E44" s="220">
        <v>0.31093333333330975</v>
      </c>
      <c r="F44" s="203">
        <v>7.5246359630645016E-4</v>
      </c>
    </row>
    <row r="45" spans="1:6" ht="13" x14ac:dyDescent="0.25">
      <c r="A45" s="194" t="s">
        <v>108</v>
      </c>
      <c r="B45" s="219">
        <v>420.89140000000003</v>
      </c>
      <c r="C45" s="219">
        <v>401.69069999999999</v>
      </c>
      <c r="D45" s="219">
        <v>417.74630000000002</v>
      </c>
      <c r="E45" s="219">
        <v>1.2550666666666643</v>
      </c>
      <c r="F45" s="203">
        <v>3.0448908717322274E-3</v>
      </c>
    </row>
    <row r="46" spans="1:6" ht="13" x14ac:dyDescent="0.25">
      <c r="A46" s="194" t="s">
        <v>109</v>
      </c>
      <c r="B46" s="219">
        <v>372.38660000000004</v>
      </c>
      <c r="C46" s="219">
        <v>387.82410000000004</v>
      </c>
      <c r="D46" s="219">
        <v>374.9153</v>
      </c>
      <c r="E46" s="219">
        <v>2.6727000000000771</v>
      </c>
      <c r="F46" s="203">
        <v>7.1138708192891127E-3</v>
      </c>
    </row>
    <row r="47" spans="1:6" ht="13" x14ac:dyDescent="0.25">
      <c r="A47" s="194" t="s">
        <v>110</v>
      </c>
      <c r="B47" s="219">
        <v>390.92060000000004</v>
      </c>
      <c r="C47" s="219">
        <v>397.26060000000001</v>
      </c>
      <c r="D47" s="219">
        <v>391.95910000000003</v>
      </c>
      <c r="E47" s="219">
        <v>-1.8565333333333456</v>
      </c>
      <c r="F47" s="203">
        <v>-4.6972703862892904E-3</v>
      </c>
    </row>
    <row r="48" spans="1:6" ht="13.5" thickBot="1" x14ac:dyDescent="0.3">
      <c r="A48" s="194" t="s">
        <v>111</v>
      </c>
      <c r="B48" s="219">
        <v>402.09750000000003</v>
      </c>
      <c r="C48" s="219">
        <v>397.43010000000004</v>
      </c>
      <c r="D48" s="219">
        <v>401.33300000000003</v>
      </c>
      <c r="E48" s="219">
        <v>-1.6163999999999419</v>
      </c>
      <c r="F48" s="203">
        <v>-4.0218633040884511E-3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411.2491</v>
      </c>
      <c r="E49" s="224">
        <v>-1.1265999999999963</v>
      </c>
      <c r="F49" s="216">
        <v>-2.7319747502095692E-3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2018-11-08T12:58:12Z</dcterms:created>
  <dcterms:modified xsi:type="dcterms:W3CDTF">2018-11-08T13:07:29Z</dcterms:modified>
</cp:coreProperties>
</file>