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J40" i="1"/>
  <c r="M34" i="1"/>
  <c r="I34" i="1"/>
  <c r="F34" i="1"/>
  <c r="D34" i="1"/>
  <c r="H34" i="1"/>
  <c r="P28" i="1"/>
  <c r="F28" i="1"/>
  <c r="E28" i="1"/>
  <c r="K28" i="1"/>
  <c r="M28" i="1"/>
  <c r="L28" i="1"/>
  <c r="D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L35" i="1" l="1"/>
  <c r="P41" i="1"/>
  <c r="G35" i="1"/>
  <c r="G41" i="1"/>
  <c r="K13" i="1"/>
  <c r="G20" i="1"/>
  <c r="G19" i="1"/>
  <c r="O19" i="1"/>
  <c r="G28" i="1"/>
  <c r="J34" i="1"/>
  <c r="L40" i="1"/>
  <c r="H19" i="1"/>
  <c r="J29" i="1"/>
  <c r="H28" i="1"/>
  <c r="L34" i="1"/>
  <c r="P40" i="1"/>
  <c r="H48" i="1"/>
  <c r="F48" i="1"/>
  <c r="L20" i="1"/>
  <c r="I28" i="1"/>
  <c r="I35" i="1"/>
  <c r="Q40" i="1"/>
  <c r="I48" i="1"/>
  <c r="J13" i="1"/>
  <c r="M20" i="1"/>
  <c r="J28" i="1"/>
  <c r="P34" i="1"/>
  <c r="I14" i="1"/>
  <c r="G40" i="1"/>
  <c r="I49" i="1"/>
  <c r="G34" i="1"/>
  <c r="H40" i="1"/>
  <c r="I40" i="1"/>
  <c r="H14" i="1" l="1"/>
  <c r="M29" i="1"/>
  <c r="P29" i="1"/>
  <c r="P35" i="1"/>
  <c r="F20" i="1"/>
  <c r="E14" i="1"/>
  <c r="J14" i="1"/>
  <c r="I29" i="1"/>
  <c r="G14" i="1"/>
  <c r="K20" i="1"/>
  <c r="J20" i="1"/>
  <c r="J41" i="1"/>
  <c r="D41" i="1"/>
  <c r="H49" i="1"/>
  <c r="Q13" i="1"/>
  <c r="L14" i="1"/>
  <c r="D14" i="1"/>
  <c r="O14" i="1"/>
  <c r="H41" i="1"/>
  <c r="D35" i="1"/>
  <c r="O20" i="1"/>
  <c r="D20" i="1"/>
  <c r="L29" i="1"/>
  <c r="Q28" i="1"/>
  <c r="D49" i="1"/>
  <c r="F14" i="1"/>
  <c r="F29" i="1"/>
  <c r="K14" i="1"/>
  <c r="F49" i="1"/>
  <c r="K49" i="1"/>
  <c r="Q19" i="1"/>
  <c r="I20" i="1"/>
  <c r="H29" i="1"/>
  <c r="J35" i="1"/>
  <c r="Q48" i="1"/>
  <c r="J49" i="1"/>
  <c r="H35" i="1"/>
  <c r="Q34" i="1"/>
  <c r="D29" i="1"/>
  <c r="M14" i="1"/>
  <c r="I41" i="1"/>
  <c r="H20" i="1"/>
  <c r="L41" i="1"/>
  <c r="G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<sst xmlns="http://schemas.openxmlformats.org/spreadsheetml/2006/main" count="100" uniqueCount="46">
  <si>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</si>
  <si>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</si>
  <si>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</si>
  <si>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</si>
  <si>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</si>
  <si>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</si>
  <si>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</si>
  <si>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</si>
  <si>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</si>
  <si>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</si>
  <si>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</si>
  <si>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</si>
  <si>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</si>
  <si>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</si>
  <si>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</si>
  <si>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</si>
  <si>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</si>
  <si>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</si>
  <si>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</si>
  <si>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</si>
  <si>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</si>
  <si>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</si>
  <si>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</si>
  <si>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</si>
  <si>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</si>
  <si>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</si>
  <si>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</si>
  <si>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</si>
  <si>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</si>
  <si>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</si>
  <si>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</si>
  <si>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</si>
  <si>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</si>
  <si>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</si>
  <si>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</si>
  <si>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</si>
  <si>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</si>
  <si>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</si>
  <si>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</si>
  <si>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</si>
  <si>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</si>
  <si>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</si>
  <si>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</si>
  <si>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</si>
  <si>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15.04.2021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</si>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</sst>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3" sqref="C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44291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44297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45.33</v>
      </c>
      <c r="E11" s="35">
        <v>57.143100000000004</v>
      </c>
      <c r="F11" s="35">
        <v>63.95</v>
      </c>
      <c r="G11" s="35">
        <v>116.78</v>
      </c>
      <c r="H11" s="35">
        <v>91.78</v>
      </c>
      <c r="I11" s="35">
        <v>58</v>
      </c>
      <c r="J11" s="35">
        <v>91.02</v>
      </c>
      <c r="K11" s="35">
        <v>67</v>
      </c>
      <c r="L11" s="35">
        <v>109.7</v>
      </c>
      <c r="M11" s="35">
        <v>143.6318</v>
      </c>
      <c r="N11" s="35"/>
      <c r="O11" s="35">
        <v>48.818800000000003</v>
      </c>
      <c r="P11" s="36"/>
      <c r="Q11" s="37">
        <v>82.52297819171288</v>
      </c>
    </row>
    <row r="12" spans="1:30" ht="13.8" x14ac:dyDescent="0.3">
      <c r="C12" s="38" t="s">
        <v>24</v>
      </c>
      <c r="D12" s="39">
        <v>42.5</v>
      </c>
      <c r="E12" s="40">
        <v>57.145600000000002</v>
      </c>
      <c r="F12" s="40">
        <v>59.76</v>
      </c>
      <c r="G12" s="40">
        <v>94.76</v>
      </c>
      <c r="H12" s="40">
        <v>91.320000000000007</v>
      </c>
      <c r="I12" s="40">
        <v>58</v>
      </c>
      <c r="J12" s="40">
        <v>89.820000000000007</v>
      </c>
      <c r="K12" s="40">
        <v>60</v>
      </c>
      <c r="L12" s="40">
        <v>103.51</v>
      </c>
      <c r="M12" s="40">
        <v>137.92490000000001</v>
      </c>
      <c r="N12" s="40"/>
      <c r="O12" s="40">
        <v>49.647800000000004</v>
      </c>
      <c r="P12" s="41"/>
      <c r="Q12" s="42">
        <v>77.868844273176762</v>
      </c>
    </row>
    <row r="13" spans="1:30" x14ac:dyDescent="0.25">
      <c r="A13" s="43"/>
      <c r="B13" s="43"/>
      <c r="C13" s="44" t="s">
        <v>25</v>
      </c>
      <c r="D13" s="45">
        <f>D12-D11</f>
        <v>-2.8299999999999983</v>
      </c>
      <c r="E13" s="46">
        <f>E11-E12</f>
        <v>-2.4999999999977263E-3</v>
      </c>
      <c r="F13" s="46">
        <f t="shared" ref="F13:Q13" si="0">F11-F12</f>
        <v>4.1900000000000048</v>
      </c>
      <c r="G13" s="46">
        <f t="shared" si="0"/>
        <v>22.019999999999996</v>
      </c>
      <c r="H13" s="46">
        <f t="shared" si="0"/>
        <v>0.45999999999999375</v>
      </c>
      <c r="I13" s="46">
        <f t="shared" si="0"/>
        <v>0</v>
      </c>
      <c r="J13" s="46">
        <f t="shared" si="0"/>
        <v>1.1999999999999886</v>
      </c>
      <c r="K13" s="46">
        <f t="shared" si="0"/>
        <v>7</v>
      </c>
      <c r="L13" s="46">
        <f t="shared" si="0"/>
        <v>6.1899999999999977</v>
      </c>
      <c r="M13" s="46">
        <f t="shared" si="0"/>
        <v>5.7068999999999903</v>
      </c>
      <c r="N13" s="47">
        <f t="shared" si="0"/>
        <v>0</v>
      </c>
      <c r="O13" s="46">
        <f t="shared" si="0"/>
        <v>-0.82900000000000063</v>
      </c>
      <c r="P13" s="48">
        <f t="shared" si="0"/>
        <v>0</v>
      </c>
      <c r="Q13" s="49">
        <f t="shared" si="0"/>
        <v>4.6541339185361181</v>
      </c>
    </row>
    <row r="14" spans="1:30" x14ac:dyDescent="0.25">
      <c r="A14" s="43"/>
      <c r="B14" s="43"/>
      <c r="C14" s="44" t="s">
        <v>26</v>
      </c>
      <c r="D14" s="50">
        <f>D11/$Q11*100</f>
        <v>54.930155204398723</v>
      </c>
      <c r="E14" s="51">
        <f t="shared" ref="E14:O14" si="1">E11/$Q11*100</f>
        <v>69.245077252602627</v>
      </c>
      <c r="F14" s="51">
        <f t="shared" si="1"/>
        <v>77.493567732656061</v>
      </c>
      <c r="G14" s="51">
        <f t="shared" si="1"/>
        <v>141.51210070085338</v>
      </c>
      <c r="H14" s="51">
        <f t="shared" si="1"/>
        <v>111.21750815485805</v>
      </c>
      <c r="I14" s="51">
        <f t="shared" si="1"/>
        <v>70.283454706709165</v>
      </c>
      <c r="J14" s="51">
        <f t="shared" si="1"/>
        <v>110.29655254145977</v>
      </c>
      <c r="K14" s="51">
        <f t="shared" si="1"/>
        <v>81.189508023267479</v>
      </c>
      <c r="L14" s="51">
        <f t="shared" si="1"/>
        <v>132.9326720918275</v>
      </c>
      <c r="M14" s="51">
        <f t="shared" si="1"/>
        <v>174.05067430591566</v>
      </c>
      <c r="N14" s="51"/>
      <c r="O14" s="51">
        <f t="shared" si="1"/>
        <v>59.157826183377473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295.83</v>
      </c>
      <c r="E17" s="35"/>
      <c r="F17" s="35">
        <v>163.9</v>
      </c>
      <c r="G17" s="35">
        <v>199.86</v>
      </c>
      <c r="H17" s="35">
        <v>207.77</v>
      </c>
      <c r="I17" s="35">
        <v>190</v>
      </c>
      <c r="J17" s="35">
        <v>221.81</v>
      </c>
      <c r="K17" s="35">
        <v>166</v>
      </c>
      <c r="L17" s="35">
        <v>319.05</v>
      </c>
      <c r="M17" s="35">
        <v>204.71630000000002</v>
      </c>
      <c r="N17" s="35" t="e">
        <v>#N/A</v>
      </c>
      <c r="O17" s="35">
        <v>298.40469999999999</v>
      </c>
      <c r="P17" s="36"/>
      <c r="Q17" s="37">
        <v>202.79760241769711</v>
      </c>
    </row>
    <row r="18" spans="1:17" ht="13.8" x14ac:dyDescent="0.3">
      <c r="C18" s="38" t="s">
        <v>24</v>
      </c>
      <c r="D18" s="39">
        <v>291.39</v>
      </c>
      <c r="E18" s="40"/>
      <c r="F18" s="40">
        <v>145.6</v>
      </c>
      <c r="G18" s="40">
        <v>202.99</v>
      </c>
      <c r="H18" s="40">
        <v>207.59</v>
      </c>
      <c r="I18" s="40">
        <v>183</v>
      </c>
      <c r="J18" s="40">
        <v>217.86</v>
      </c>
      <c r="K18" s="40">
        <v>162</v>
      </c>
      <c r="L18" s="40">
        <v>331.64</v>
      </c>
      <c r="M18" s="40">
        <v>199.9846</v>
      </c>
      <c r="N18" s="40" t="e">
        <v>#N/A</v>
      </c>
      <c r="O18" s="40">
        <v>297.43889999999999</v>
      </c>
      <c r="P18" s="41"/>
      <c r="Q18" s="42">
        <v>197.00241778573687</v>
      </c>
    </row>
    <row r="19" spans="1:17" x14ac:dyDescent="0.25">
      <c r="A19" s="43"/>
      <c r="B19" s="43"/>
      <c r="C19" s="44" t="s">
        <v>25</v>
      </c>
      <c r="D19" s="45">
        <f>D18-D17</f>
        <v>-4.4399999999999977</v>
      </c>
      <c r="E19" s="47">
        <f>E17-E18</f>
        <v>0</v>
      </c>
      <c r="F19" s="46">
        <f t="shared" ref="F19:Q19" si="2">F17-F18</f>
        <v>18.300000000000011</v>
      </c>
      <c r="G19" s="46">
        <f t="shared" si="2"/>
        <v>-3.1299999999999955</v>
      </c>
      <c r="H19" s="46">
        <f t="shared" si="2"/>
        <v>0.18000000000000682</v>
      </c>
      <c r="I19" s="46">
        <f t="shared" si="2"/>
        <v>7</v>
      </c>
      <c r="J19" s="46">
        <f t="shared" si="2"/>
        <v>3.9499999999999886</v>
      </c>
      <c r="K19" s="46">
        <f t="shared" si="2"/>
        <v>4</v>
      </c>
      <c r="L19" s="46">
        <f t="shared" si="2"/>
        <v>-12.589999999999975</v>
      </c>
      <c r="M19" s="46">
        <f t="shared" si="2"/>
        <v>4.7317000000000178</v>
      </c>
      <c r="N19" s="47" t="e">
        <f t="shared" si="2"/>
        <v>#N/A</v>
      </c>
      <c r="O19" s="46">
        <f t="shared" si="2"/>
        <v>0.96580000000000155</v>
      </c>
      <c r="P19" s="48">
        <f t="shared" si="2"/>
        <v>0</v>
      </c>
      <c r="Q19" s="49">
        <f t="shared" si="2"/>
        <v>5.7951846319602396</v>
      </c>
    </row>
    <row r="20" spans="1:17" x14ac:dyDescent="0.25">
      <c r="A20" s="43"/>
      <c r="B20" s="43"/>
      <c r="C20" s="44" t="s">
        <v>26</v>
      </c>
      <c r="D20" s="50">
        <f>D17/$Q17*100</f>
        <v>145.87450565154433</v>
      </c>
      <c r="E20" s="51"/>
      <c r="F20" s="51">
        <f t="shared" ref="F20:O20" si="3">F17/$Q17*100</f>
        <v>80.819495914167334</v>
      </c>
      <c r="G20" s="51">
        <f t="shared" si="3"/>
        <v>98.551460972577672</v>
      </c>
      <c r="H20" s="51">
        <f t="shared" si="3"/>
        <v>102.45190156245604</v>
      </c>
      <c r="I20" s="51">
        <f t="shared" si="3"/>
        <v>93.689470553336136</v>
      </c>
      <c r="J20" s="51">
        <f t="shared" si="3"/>
        <v>109.37506033387099</v>
      </c>
      <c r="K20" s="51">
        <f t="shared" si="3"/>
        <v>81.855011115019977</v>
      </c>
      <c r="L20" s="51">
        <f t="shared" si="3"/>
        <v>157.32434515811522</v>
      </c>
      <c r="M20" s="51">
        <f t="shared" si="3"/>
        <v>100.94611452967331</v>
      </c>
      <c r="N20" s="51"/>
      <c r="O20" s="51">
        <f t="shared" si="3"/>
        <v>147.14409659803735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</v>
      </c>
      <c r="E26" s="35"/>
      <c r="F26" s="35">
        <v>1.95</v>
      </c>
      <c r="G26" s="35">
        <v>2.36</v>
      </c>
      <c r="H26" s="35">
        <v>2.68</v>
      </c>
      <c r="I26" s="35">
        <v>2.57</v>
      </c>
      <c r="J26" s="35">
        <v>2.82</v>
      </c>
      <c r="K26" s="35"/>
      <c r="L26" s="35">
        <v>2.2000000000000002</v>
      </c>
      <c r="M26" s="35">
        <v>2.298</v>
      </c>
      <c r="N26" s="35"/>
      <c r="O26" s="35"/>
      <c r="P26" s="36">
        <v>2.3532000000000002</v>
      </c>
      <c r="Q26" s="37">
        <v>2.4428307054197389</v>
      </c>
    </row>
    <row r="27" spans="1:17" ht="13.8" x14ac:dyDescent="0.3">
      <c r="C27" s="38" t="s">
        <v>24</v>
      </c>
      <c r="D27" s="39">
        <v>4.43</v>
      </c>
      <c r="E27" s="70"/>
      <c r="F27" s="71">
        <v>1.95</v>
      </c>
      <c r="G27" s="71">
        <v>2.29</v>
      </c>
      <c r="H27" s="71">
        <v>2.65</v>
      </c>
      <c r="I27" s="71">
        <v>2.57</v>
      </c>
      <c r="J27" s="71">
        <v>2.81</v>
      </c>
      <c r="K27" s="71" t="e">
        <v>#N/A</v>
      </c>
      <c r="L27" s="71">
        <v>2.41</v>
      </c>
      <c r="M27" s="71">
        <v>2.2685</v>
      </c>
      <c r="N27" s="71"/>
      <c r="O27" s="71"/>
      <c r="P27" s="72">
        <v>2.2877000000000001</v>
      </c>
      <c r="Q27" s="73">
        <v>2.4300350532458261</v>
      </c>
    </row>
    <row r="28" spans="1:17" x14ac:dyDescent="0.25">
      <c r="A28" s="43"/>
      <c r="B28" s="43"/>
      <c r="C28" s="44" t="s">
        <v>25</v>
      </c>
      <c r="D28" s="45">
        <f>D27-D26</f>
        <v>-7.0000000000000284E-2</v>
      </c>
      <c r="E28" s="47">
        <f>E26-E27</f>
        <v>0</v>
      </c>
      <c r="F28" s="46">
        <f t="shared" ref="F28:Q28" si="4">F26-F27</f>
        <v>0</v>
      </c>
      <c r="G28" s="46">
        <f t="shared" si="4"/>
        <v>6.999999999999984E-2</v>
      </c>
      <c r="H28" s="46">
        <f t="shared" si="4"/>
        <v>3.0000000000000249E-2</v>
      </c>
      <c r="I28" s="46">
        <f t="shared" si="4"/>
        <v>0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-0.20999999999999996</v>
      </c>
      <c r="M28" s="46">
        <f t="shared" si="4"/>
        <v>2.9500000000000082E-2</v>
      </c>
      <c r="N28" s="47"/>
      <c r="O28" s="47"/>
      <c r="P28" s="74">
        <f t="shared" si="4"/>
        <v>6.5500000000000114E-2</v>
      </c>
      <c r="Q28" s="49">
        <f t="shared" si="4"/>
        <v>1.2795652173912764E-2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184.21251992682761</v>
      </c>
      <c r="E29" s="75"/>
      <c r="F29" s="51">
        <f t="shared" si="5"/>
        <v>79.825425301625302</v>
      </c>
      <c r="G29" s="51">
        <f t="shared" si="5"/>
        <v>96.609232672736255</v>
      </c>
      <c r="H29" s="51">
        <f t="shared" si="5"/>
        <v>109.70878964531067</v>
      </c>
      <c r="I29" s="51">
        <f t="shared" si="5"/>
        <v>105.20581693598821</v>
      </c>
      <c r="J29" s="51">
        <f t="shared" si="5"/>
        <v>115.43984582081197</v>
      </c>
      <c r="K29" s="51"/>
      <c r="L29" s="51">
        <f t="shared" si="5"/>
        <v>90.059454186449059</v>
      </c>
      <c r="M29" s="51">
        <f t="shared" si="5"/>
        <v>94.07119350929996</v>
      </c>
      <c r="N29" s="51"/>
      <c r="O29" s="51"/>
      <c r="P29" s="52">
        <f t="shared" si="5"/>
        <v>96.330867087069066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4.1399999999999997</v>
      </c>
      <c r="E32" s="35"/>
      <c r="F32" s="35"/>
      <c r="G32" s="35">
        <v>2.0499999999999998</v>
      </c>
      <c r="H32" s="76" t="e">
        <v>#N/A</v>
      </c>
      <c r="I32" s="35">
        <v>2.12</v>
      </c>
      <c r="J32" s="35">
        <v>2.64</v>
      </c>
      <c r="K32" s="35"/>
      <c r="L32" s="35">
        <v>2.23</v>
      </c>
      <c r="M32" s="35"/>
      <c r="N32" s="35"/>
      <c r="O32" s="35"/>
      <c r="P32" s="36">
        <v>2.2672000000000003</v>
      </c>
      <c r="Q32" s="37">
        <v>2.3088820639292811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2.02</v>
      </c>
      <c r="H33" s="71" t="e">
        <v>#N/A</v>
      </c>
      <c r="I33" s="71">
        <v>2.12</v>
      </c>
      <c r="J33" s="71">
        <v>2.62</v>
      </c>
      <c r="K33" s="71"/>
      <c r="L33" s="71">
        <v>2.12</v>
      </c>
      <c r="M33" s="71"/>
      <c r="N33" s="71"/>
      <c r="O33" s="71"/>
      <c r="P33" s="72">
        <v>1.8056000000000001</v>
      </c>
      <c r="Q33" s="73">
        <v>2.262616693357248</v>
      </c>
    </row>
    <row r="34" spans="1:17" x14ac:dyDescent="0.25">
      <c r="A34" s="43"/>
      <c r="B34" s="43"/>
      <c r="C34" s="44" t="s">
        <v>25</v>
      </c>
      <c r="D34" s="45">
        <f>D33-D32</f>
        <v>-5.9999999999999609E-2</v>
      </c>
      <c r="E34" s="47"/>
      <c r="F34" s="47">
        <f t="shared" ref="F34:Q34" si="6">F32-F33</f>
        <v>0</v>
      </c>
      <c r="G34" s="46">
        <f t="shared" si="6"/>
        <v>2.9999999999999805E-2</v>
      </c>
      <c r="H34" s="46" t="e">
        <f t="shared" si="6"/>
        <v>#N/A</v>
      </c>
      <c r="I34" s="46">
        <f t="shared" si="6"/>
        <v>0</v>
      </c>
      <c r="J34" s="46">
        <f t="shared" si="6"/>
        <v>2.0000000000000018E-2</v>
      </c>
      <c r="K34" s="46"/>
      <c r="L34" s="46">
        <f t="shared" si="6"/>
        <v>0.10999999999999988</v>
      </c>
      <c r="M34" s="47">
        <f t="shared" si="6"/>
        <v>0</v>
      </c>
      <c r="N34" s="47"/>
      <c r="O34" s="47"/>
      <c r="P34" s="74">
        <f t="shared" si="6"/>
        <v>0.46160000000000023</v>
      </c>
      <c r="Q34" s="49">
        <f t="shared" si="6"/>
        <v>4.626537057203306E-2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179.30755601065661</v>
      </c>
      <c r="E35" s="75"/>
      <c r="F35" s="75"/>
      <c r="G35" s="51">
        <f t="shared" si="7"/>
        <v>88.787557927982135</v>
      </c>
      <c r="H35" s="51" t="e">
        <f t="shared" si="7"/>
        <v>#N/A</v>
      </c>
      <c r="I35" s="51">
        <f t="shared" si="7"/>
        <v>91.819328198693725</v>
      </c>
      <c r="J35" s="51">
        <f t="shared" si="7"/>
        <v>114.34105020969407</v>
      </c>
      <c r="K35" s="51"/>
      <c r="L35" s="51">
        <f t="shared" si="7"/>
        <v>96.583538624097642</v>
      </c>
      <c r="M35" s="51"/>
      <c r="N35" s="51"/>
      <c r="O35" s="51"/>
      <c r="P35" s="52">
        <f t="shared" si="7"/>
        <v>98.19470796796152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2.17</v>
      </c>
      <c r="H38" s="77" t="e">
        <v>#N/A</v>
      </c>
      <c r="I38" s="35">
        <v>2.54</v>
      </c>
      <c r="J38" s="35">
        <v>2.97</v>
      </c>
      <c r="K38" s="35"/>
      <c r="L38" s="35">
        <v>1.84</v>
      </c>
      <c r="M38" s="35"/>
      <c r="N38" s="35"/>
      <c r="O38" s="35"/>
      <c r="P38" s="36">
        <v>2.2446999999999999</v>
      </c>
      <c r="Q38" s="37">
        <v>2.5228996913509589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2.12</v>
      </c>
      <c r="H39" s="40" t="e">
        <v>#N/A</v>
      </c>
      <c r="I39" s="40">
        <v>2.54</v>
      </c>
      <c r="J39" s="40">
        <v>2.96</v>
      </c>
      <c r="K39" s="40"/>
      <c r="L39" s="40">
        <v>1.8800000000000001</v>
      </c>
      <c r="M39" s="40"/>
      <c r="N39" s="40"/>
      <c r="O39" s="40"/>
      <c r="P39" s="41">
        <v>2.2770000000000001</v>
      </c>
      <c r="Q39" s="42">
        <v>2.515078596772347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4.9999999999999822E-2</v>
      </c>
      <c r="H40" s="46" t="e">
        <f t="shared" si="8"/>
        <v>#N/A</v>
      </c>
      <c r="I40" s="46">
        <f t="shared" si="8"/>
        <v>0</v>
      </c>
      <c r="J40" s="46">
        <f t="shared" si="8"/>
        <v>1.0000000000000231E-2</v>
      </c>
      <c r="K40" s="46"/>
      <c r="L40" s="46">
        <f t="shared" si="8"/>
        <v>-4.0000000000000036E-2</v>
      </c>
      <c r="M40" s="47"/>
      <c r="N40" s="47"/>
      <c r="O40" s="47"/>
      <c r="P40" s="74">
        <f t="shared" si="8"/>
        <v>-3.2300000000000217E-2</v>
      </c>
      <c r="Q40" s="49">
        <f t="shared" si="8"/>
        <v>7.821094578611909E-3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108.20882056306182</v>
      </c>
      <c r="E41" s="75"/>
      <c r="F41" s="75"/>
      <c r="G41" s="51">
        <f t="shared" si="9"/>
        <v>86.012139421920935</v>
      </c>
      <c r="H41" s="51" t="e">
        <f t="shared" si="9"/>
        <v>#N/A</v>
      </c>
      <c r="I41" s="51">
        <f t="shared" si="9"/>
        <v>100.67780374731761</v>
      </c>
      <c r="J41" s="51">
        <f t="shared" si="9"/>
        <v>117.72168390926507</v>
      </c>
      <c r="K41" s="51"/>
      <c r="L41" s="51">
        <f t="shared" si="9"/>
        <v>72.931952320891497</v>
      </c>
      <c r="M41" s="51"/>
      <c r="N41" s="51"/>
      <c r="O41" s="51"/>
      <c r="P41" s="52">
        <f t="shared" si="9"/>
        <v>88.973018138426696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552.75</v>
      </c>
      <c r="E46" s="82"/>
      <c r="F46" s="83">
        <v>415</v>
      </c>
      <c r="G46" s="83"/>
      <c r="H46" s="83" t="e">
        <v>#N/A</v>
      </c>
      <c r="I46" s="83">
        <v>579</v>
      </c>
      <c r="J46" s="83">
        <v>467.37</v>
      </c>
      <c r="K46" s="82">
        <v>426.95</v>
      </c>
      <c r="L46" s="82"/>
      <c r="M46" s="82"/>
      <c r="N46" s="82"/>
      <c r="O46" s="82"/>
      <c r="P46" s="82"/>
      <c r="Q46" s="37">
        <v>489.90936238594918</v>
      </c>
    </row>
    <row r="47" spans="1:17" ht="13.8" x14ac:dyDescent="0.3">
      <c r="C47" s="38" t="s">
        <v>24</v>
      </c>
      <c r="D47" s="84">
        <v>552.75</v>
      </c>
      <c r="E47" s="71"/>
      <c r="F47" s="71">
        <v>424</v>
      </c>
      <c r="G47" s="71" t="e">
        <v>#N/A</v>
      </c>
      <c r="H47" s="71" t="e">
        <v>#N/A</v>
      </c>
      <c r="I47" s="71">
        <v>582</v>
      </c>
      <c r="J47" s="71">
        <v>479.38</v>
      </c>
      <c r="K47" s="71">
        <v>426.95</v>
      </c>
      <c r="L47" s="71"/>
      <c r="M47" s="71"/>
      <c r="N47" s="71"/>
      <c r="O47" s="71"/>
      <c r="P47" s="71"/>
      <c r="Q47" s="85">
        <v>493.43218409948093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-9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-12.009999999999991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-3.522821713531755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112.8269925906305</v>
      </c>
      <c r="E49" s="51"/>
      <c r="F49" s="51">
        <f t="shared" ref="F49:K49" si="12">F46/$Q46*100</f>
        <v>84.709546675914353</v>
      </c>
      <c r="G49" s="51"/>
      <c r="H49" s="51" t="e">
        <f t="shared" si="12"/>
        <v>#N/A</v>
      </c>
      <c r="I49" s="51">
        <f t="shared" si="12"/>
        <v>118.18512656711906</v>
      </c>
      <c r="J49" s="51">
        <f t="shared" si="12"/>
        <v>95.399279108246006</v>
      </c>
      <c r="K49" s="51">
        <f t="shared" si="12"/>
        <v>87.148773381401526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2021-04-14T14:09:50Z</dcterms:created>
  <dcterms:modified xsi:type="dcterms:W3CDTF">2021-04-14T14:33:33Z</dcterms:modified>
</cp:coreProperties>
</file>