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048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<sst xmlns="http://schemas.openxmlformats.org/spreadsheetml/2006/main" count="1079" uniqueCount="123">
  <si>
    <t>Meat Market Observatory - Beef and Veal</t>
  </si>
  <si>
    <t>PRI.EU.BOV</t>
  </si>
  <si>
    <t>21.11.2019</t>
  </si>
  <si>
    <t xml:space="preserve">From week 42, the calculation of EU-28 average price for carcases of adult male bovines reflect the annual update of weighing coefficients based on the updated slaughtering data from 2018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</si>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</sst>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0.0"/>
    <numFmt numFmtId="174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31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2" fontId="31" fillId="3" borderId="0" xfId="1" applyNumberFormat="1" applyFont="1" applyFill="1" applyBorder="1" applyAlignment="1" applyProtection="1">
      <alignment horizontal="right" vertical="center"/>
      <protection locked="0"/>
    </xf>
    <xf numFmtId="172" fontId="31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2" fontId="31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3" fontId="32" fillId="4" borderId="2" xfId="3" applyNumberFormat="1" applyFont="1" applyFill="1" applyBorder="1" applyAlignment="1" applyProtection="1">
      <alignment horizontal="center" vertical="center"/>
      <protection locked="0"/>
    </xf>
    <xf numFmtId="173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3" fontId="14" fillId="3" borderId="8" xfId="1" applyNumberFormat="1" applyFont="1" applyFill="1" applyBorder="1" applyAlignment="1" applyProtection="1">
      <alignment horizontal="right"/>
      <protection locked="0"/>
    </xf>
    <xf numFmtId="173" fontId="14" fillId="3" borderId="8" xfId="3" applyNumberFormat="1" applyFont="1" applyFill="1" applyBorder="1" applyAlignment="1">
      <alignment horizontal="center" vertical="center"/>
    </xf>
    <xf numFmtId="173" fontId="14" fillId="3" borderId="8" xfId="3" applyNumberFormat="1" applyFont="1" applyFill="1" applyBorder="1" applyAlignment="1">
      <alignment horizontal="right" vertical="center"/>
    </xf>
    <xf numFmtId="174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3" fontId="14" fillId="3" borderId="13" xfId="3" applyNumberFormat="1" applyFont="1" applyFill="1" applyBorder="1" applyAlignment="1">
      <alignment horizontal="right" vertical="center"/>
    </xf>
    <xf numFmtId="173" fontId="14" fillId="3" borderId="13" xfId="3" applyNumberFormat="1" applyFont="1" applyFill="1" applyBorder="1" applyAlignment="1">
      <alignment horizontal="center" vertical="center"/>
    </xf>
    <xf numFmtId="174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3" fontId="18" fillId="3" borderId="13" xfId="3" applyNumberFormat="1" applyFont="1" applyFill="1" applyBorder="1" applyAlignment="1">
      <alignment horizontal="right" vertical="center"/>
    </xf>
    <xf numFmtId="173" fontId="18" fillId="3" borderId="13" xfId="3" applyNumberFormat="1" applyFont="1" applyFill="1" applyBorder="1" applyAlignment="1">
      <alignment horizontal="center" vertical="center"/>
    </xf>
    <xf numFmtId="174" fontId="18" fillId="3" borderId="13" xfId="1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right" vertical="center"/>
    </xf>
    <xf numFmtId="173" fontId="14" fillId="3" borderId="19" xfId="3" applyNumberFormat="1" applyFont="1" applyFill="1" applyBorder="1" applyAlignment="1">
      <alignment horizontal="center" vertical="center"/>
    </xf>
    <xf numFmtId="174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4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Q5" sqref="Q5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 t="s">
        <v>4</v>
      </c>
      <c r="Y4" s="207">
        <v>46</v>
      </c>
      <c r="Z4" s="207"/>
      <c r="AA4" s="207"/>
    </row>
    <row r="5" spans="1:35" s="25" customFormat="1" ht="15.6" x14ac:dyDescent="0.3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43780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7</v>
      </c>
      <c r="AA6" s="31">
        <v>43786</v>
      </c>
      <c r="AE6" s="5"/>
      <c r="AF6" s="5"/>
      <c r="AG6" s="5"/>
      <c r="AH6" s="5"/>
      <c r="AI6" s="5"/>
    </row>
    <row r="7" spans="1:35" s="34" customFormat="1" ht="15.6" x14ac:dyDescent="0.3">
      <c r="A7" s="208" t="s">
        <v>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08" t="s">
        <v>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10</v>
      </c>
      <c r="B10" s="35"/>
      <c r="C10" s="209" t="s">
        <v>11</v>
      </c>
      <c r="D10" s="210"/>
      <c r="E10" s="210"/>
      <c r="F10" s="210"/>
      <c r="G10" s="210"/>
      <c r="H10" s="211"/>
      <c r="I10" s="36"/>
      <c r="J10" s="209" t="s">
        <v>12</v>
      </c>
      <c r="K10" s="210"/>
      <c r="L10" s="210"/>
      <c r="M10" s="210"/>
      <c r="N10" s="210"/>
      <c r="O10" s="211"/>
      <c r="P10" s="36"/>
      <c r="Q10" s="209" t="s">
        <v>13</v>
      </c>
      <c r="R10" s="210"/>
      <c r="S10" s="210"/>
      <c r="T10" s="210"/>
      <c r="U10" s="210"/>
      <c r="V10" s="211"/>
      <c r="W10" s="36"/>
      <c r="X10" s="212" t="s">
        <v>14</v>
      </c>
      <c r="Y10" s="213"/>
      <c r="Z10" s="213"/>
      <c r="AA10" s="214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06" t="s">
        <v>15</v>
      </c>
      <c r="D11" s="206" t="s">
        <v>16</v>
      </c>
      <c r="E11" s="206" t="s">
        <v>17</v>
      </c>
      <c r="F11" s="206" t="s">
        <v>18</v>
      </c>
      <c r="G11" s="39" t="s">
        <v>19</v>
      </c>
      <c r="H11" s="40"/>
      <c r="I11" s="36"/>
      <c r="J11" s="204" t="s">
        <v>20</v>
      </c>
      <c r="K11" s="204" t="s">
        <v>21</v>
      </c>
      <c r="L11" s="204" t="s">
        <v>22</v>
      </c>
      <c r="M11" s="204" t="s">
        <v>18</v>
      </c>
      <c r="N11" s="39" t="s">
        <v>19</v>
      </c>
      <c r="O11" s="39"/>
      <c r="P11" s="36"/>
      <c r="Q11" s="206" t="s">
        <v>15</v>
      </c>
      <c r="R11" s="206" t="s">
        <v>16</v>
      </c>
      <c r="S11" s="206" t="s">
        <v>17</v>
      </c>
      <c r="T11" s="206" t="s">
        <v>18</v>
      </c>
      <c r="U11" s="39" t="s">
        <v>19</v>
      </c>
      <c r="V11" s="40"/>
      <c r="W11" s="36"/>
      <c r="X11" s="202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25</v>
      </c>
      <c r="B12" s="35"/>
      <c r="C12" s="205"/>
      <c r="D12" s="205"/>
      <c r="E12" s="205"/>
      <c r="F12" s="205"/>
      <c r="G12" s="43" t="s">
        <v>26</v>
      </c>
      <c r="H12" s="44" t="s">
        <v>27</v>
      </c>
      <c r="I12" s="45"/>
      <c r="J12" s="205"/>
      <c r="K12" s="205"/>
      <c r="L12" s="205"/>
      <c r="M12" s="205"/>
      <c r="N12" s="43" t="s">
        <v>26</v>
      </c>
      <c r="O12" s="44" t="s">
        <v>27</v>
      </c>
      <c r="P12" s="35"/>
      <c r="Q12" s="205"/>
      <c r="R12" s="205"/>
      <c r="S12" s="205"/>
      <c r="T12" s="205"/>
      <c r="U12" s="43" t="s">
        <v>26</v>
      </c>
      <c r="V12" s="44" t="s">
        <v>27</v>
      </c>
      <c r="W12" s="35"/>
      <c r="X12" s="203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6.8" thickBot="1" x14ac:dyDescent="0.35">
      <c r="A13" s="47" t="s">
        <v>29</v>
      </c>
      <c r="B13" s="35"/>
      <c r="C13" s="48">
        <v>373.35599999999999</v>
      </c>
      <c r="D13" s="49">
        <v>362.55599999999998</v>
      </c>
      <c r="E13" s="50"/>
      <c r="F13" s="51">
        <v>363.68200000000002</v>
      </c>
      <c r="G13" s="52">
        <v>0.84800000000001319</v>
      </c>
      <c r="H13" s="53">
        <v>2.3371569367809375E-3</v>
      </c>
      <c r="I13" s="45"/>
      <c r="J13" s="48">
        <v>313.714</v>
      </c>
      <c r="K13" s="49">
        <v>376.90600000000001</v>
      </c>
      <c r="L13" s="50">
        <v>372.59100000000001</v>
      </c>
      <c r="M13" s="51">
        <v>371.64499999999998</v>
      </c>
      <c r="N13" s="52">
        <v>1.8969999999999914</v>
      </c>
      <c r="O13" s="53">
        <v>5.1305213280397055E-3</v>
      </c>
      <c r="P13" s="35"/>
      <c r="Q13" s="48">
        <v>369.505</v>
      </c>
      <c r="R13" s="49">
        <v>377.92500000000001</v>
      </c>
      <c r="S13" s="50"/>
      <c r="T13" s="51">
        <v>366.245</v>
      </c>
      <c r="U13" s="52">
        <v>-1.8670000000000186</v>
      </c>
      <c r="V13" s="53">
        <v>-5.0718259660104126E-3</v>
      </c>
      <c r="W13" s="35"/>
      <c r="X13" s="54">
        <v>366.28629999999998</v>
      </c>
      <c r="Y13" s="55">
        <v>164.69707733812947</v>
      </c>
      <c r="Z13" s="52">
        <v>0.54480000000000928</v>
      </c>
      <c r="AA13" s="53">
        <v>1.4895766545497402E-3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30</v>
      </c>
      <c r="D16" s="68" t="s">
        <v>31</v>
      </c>
      <c r="E16" s="68" t="s">
        <v>32</v>
      </c>
      <c r="F16" s="68" t="s">
        <v>33</v>
      </c>
      <c r="G16" s="68"/>
      <c r="H16" s="69"/>
      <c r="I16" s="36"/>
      <c r="J16" s="68" t="s">
        <v>30</v>
      </c>
      <c r="K16" s="68" t="s">
        <v>31</v>
      </c>
      <c r="L16" s="68" t="s">
        <v>32</v>
      </c>
      <c r="M16" s="68" t="s">
        <v>33</v>
      </c>
      <c r="N16" s="70"/>
      <c r="O16" s="71"/>
      <c r="P16" s="36"/>
      <c r="Q16" s="68" t="s">
        <v>30</v>
      </c>
      <c r="R16" s="68" t="s">
        <v>31</v>
      </c>
      <c r="S16" s="68" t="s">
        <v>32</v>
      </c>
      <c r="T16" s="68" t="s">
        <v>33</v>
      </c>
      <c r="U16" s="68"/>
      <c r="V16" s="69"/>
      <c r="W16" s="35"/>
      <c r="X16" s="72" t="s">
        <v>23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34</v>
      </c>
      <c r="B17" s="35"/>
      <c r="C17" s="74">
        <v>341.0421</v>
      </c>
      <c r="D17" s="75">
        <v>317.57310000000001</v>
      </c>
      <c r="E17" s="75" t="s">
        <v>121</v>
      </c>
      <c r="F17" s="76">
        <v>337.74799999999999</v>
      </c>
      <c r="G17" s="77">
        <v>2.6900000000011914E-2</v>
      </c>
      <c r="H17" s="78">
        <v>7.965152310585033E-5</v>
      </c>
      <c r="I17" s="79"/>
      <c r="J17" s="74" t="s">
        <v>121</v>
      </c>
      <c r="K17" s="75" t="s">
        <v>121</v>
      </c>
      <c r="L17" s="75" t="s">
        <v>121</v>
      </c>
      <c r="M17" s="76" t="s">
        <v>121</v>
      </c>
      <c r="N17" s="77"/>
      <c r="O17" s="78"/>
      <c r="P17" s="35"/>
      <c r="Q17" s="74" t="s">
        <v>121</v>
      </c>
      <c r="R17" s="75" t="s">
        <v>121</v>
      </c>
      <c r="S17" s="75" t="s">
        <v>121</v>
      </c>
      <c r="T17" s="76" t="s">
        <v>121</v>
      </c>
      <c r="U17" s="77" t="s">
        <v>121</v>
      </c>
      <c r="V17" s="80" t="s">
        <v>121</v>
      </c>
      <c r="W17" s="35"/>
      <c r="X17" s="81">
        <v>337.74799999999999</v>
      </c>
      <c r="Y17" s="82"/>
      <c r="Z17" s="83">
        <v>2.6900000000011914E-2</v>
      </c>
      <c r="AA17" s="80">
        <v>7.965152310585033E-5</v>
      </c>
      <c r="AB17" s="84"/>
      <c r="AC17" s="84"/>
      <c r="AD17" s="84"/>
      <c r="AE17" s="84"/>
    </row>
    <row r="18" spans="1:31" s="34" customFormat="1" ht="13.8" x14ac:dyDescent="0.3">
      <c r="A18" s="85" t="s">
        <v>35</v>
      </c>
      <c r="B18" s="35"/>
      <c r="C18" s="86" t="s">
        <v>121</v>
      </c>
      <c r="D18" s="87" t="s">
        <v>121</v>
      </c>
      <c r="E18" s="87" t="s">
        <v>121</v>
      </c>
      <c r="F18" s="88" t="s">
        <v>121</v>
      </c>
      <c r="G18" s="89"/>
      <c r="H18" s="90" t="s">
        <v>121</v>
      </c>
      <c r="I18" s="79"/>
      <c r="J18" s="86" t="s">
        <v>121</v>
      </c>
      <c r="K18" s="87" t="s">
        <v>121</v>
      </c>
      <c r="L18" s="87" t="s">
        <v>121</v>
      </c>
      <c r="M18" s="88" t="s">
        <v>121</v>
      </c>
      <c r="N18" s="89" t="s">
        <v>121</v>
      </c>
      <c r="O18" s="91" t="s">
        <v>121</v>
      </c>
      <c r="P18" s="35"/>
      <c r="Q18" s="86" t="s">
        <v>121</v>
      </c>
      <c r="R18" s="87" t="s">
        <v>121</v>
      </c>
      <c r="S18" s="87" t="s">
        <v>121</v>
      </c>
      <c r="T18" s="88" t="s">
        <v>121</v>
      </c>
      <c r="U18" s="89" t="s">
        <v>121</v>
      </c>
      <c r="V18" s="91" t="s">
        <v>121</v>
      </c>
      <c r="W18" s="35"/>
      <c r="X18" s="92" t="s">
        <v>121</v>
      </c>
      <c r="Y18" s="58"/>
      <c r="Z18" s="93" t="s">
        <v>121</v>
      </c>
      <c r="AA18" s="91" t="s">
        <v>121</v>
      </c>
      <c r="AB18" s="84"/>
      <c r="AC18" s="84"/>
      <c r="AD18" s="84"/>
      <c r="AE18" s="84"/>
    </row>
    <row r="19" spans="1:31" s="34" customFormat="1" ht="13.8" x14ac:dyDescent="0.3">
      <c r="A19" s="85" t="s">
        <v>36</v>
      </c>
      <c r="B19" s="35"/>
      <c r="C19" s="86">
        <v>325.16640000000001</v>
      </c>
      <c r="D19" s="87">
        <v>327.9359</v>
      </c>
      <c r="E19" s="87">
        <v>325.66759999999999</v>
      </c>
      <c r="F19" s="88">
        <v>326.77210000000002</v>
      </c>
      <c r="G19" s="89">
        <v>-0.1460999999999899</v>
      </c>
      <c r="H19" s="90">
        <v>-4.4690078435516423E-4</v>
      </c>
      <c r="I19" s="79"/>
      <c r="J19" s="86" t="s">
        <v>121</v>
      </c>
      <c r="K19" s="87" t="s">
        <v>121</v>
      </c>
      <c r="L19" s="87" t="s">
        <v>121</v>
      </c>
      <c r="M19" s="88" t="s">
        <v>121</v>
      </c>
      <c r="N19" s="89" t="s">
        <v>121</v>
      </c>
      <c r="O19" s="91" t="s">
        <v>121</v>
      </c>
      <c r="P19" s="35"/>
      <c r="Q19" s="86" t="s">
        <v>121</v>
      </c>
      <c r="R19" s="87" t="s">
        <v>122</v>
      </c>
      <c r="S19" s="87">
        <v>177.3092</v>
      </c>
      <c r="T19" s="88" t="s">
        <v>122</v>
      </c>
      <c r="U19" s="89" t="s">
        <v>121</v>
      </c>
      <c r="V19" s="91" t="s">
        <v>121</v>
      </c>
      <c r="W19" s="35"/>
      <c r="X19" s="92" t="s">
        <v>122</v>
      </c>
      <c r="Y19" s="58"/>
      <c r="Z19" s="93" t="s">
        <v>121</v>
      </c>
      <c r="AA19" s="91" t="s">
        <v>121</v>
      </c>
      <c r="AB19" s="84"/>
      <c r="AC19" s="84"/>
      <c r="AD19" s="84"/>
      <c r="AE19" s="84"/>
    </row>
    <row r="20" spans="1:31" s="34" customFormat="1" ht="13.8" x14ac:dyDescent="0.3">
      <c r="A20" s="85" t="s">
        <v>37</v>
      </c>
      <c r="B20" s="35"/>
      <c r="C20" s="86" t="s">
        <v>121</v>
      </c>
      <c r="D20" s="87">
        <v>338.31720000000001</v>
      </c>
      <c r="E20" s="87">
        <v>329.91969999999998</v>
      </c>
      <c r="F20" s="88">
        <v>332.61270000000002</v>
      </c>
      <c r="G20" s="89">
        <v>-2.1511999999999603</v>
      </c>
      <c r="H20" s="90">
        <v>-6.4260214437696916E-3</v>
      </c>
      <c r="I20" s="79"/>
      <c r="J20" s="86" t="s">
        <v>121</v>
      </c>
      <c r="K20" s="87" t="s">
        <v>121</v>
      </c>
      <c r="L20" s="87" t="s">
        <v>121</v>
      </c>
      <c r="M20" s="88" t="s">
        <v>121</v>
      </c>
      <c r="N20" s="89" t="s">
        <v>121</v>
      </c>
      <c r="O20" s="91" t="s">
        <v>121</v>
      </c>
      <c r="P20" s="35"/>
      <c r="Q20" s="86" t="s">
        <v>121</v>
      </c>
      <c r="R20" s="87">
        <v>348.755</v>
      </c>
      <c r="S20" s="87">
        <v>357.83659999999998</v>
      </c>
      <c r="T20" s="88">
        <v>355.9982</v>
      </c>
      <c r="U20" s="89">
        <v>-0.14379999999999882</v>
      </c>
      <c r="V20" s="91">
        <v>-4.0377152933379623E-4</v>
      </c>
      <c r="W20" s="35"/>
      <c r="X20" s="94">
        <v>347.22800000000001</v>
      </c>
      <c r="Y20" s="35"/>
      <c r="Z20" s="93">
        <v>-0.89670000000000982</v>
      </c>
      <c r="AA20" s="91">
        <v>-2.5758011425216498E-3</v>
      </c>
      <c r="AB20" s="84"/>
      <c r="AC20" s="84"/>
      <c r="AD20" s="84"/>
      <c r="AE20" s="84"/>
    </row>
    <row r="21" spans="1:31" s="34" customFormat="1" ht="13.8" x14ac:dyDescent="0.3">
      <c r="A21" s="85" t="s">
        <v>38</v>
      </c>
      <c r="B21" s="35"/>
      <c r="C21" s="86">
        <v>365.93279999999999</v>
      </c>
      <c r="D21" s="87">
        <v>375.91669999999999</v>
      </c>
      <c r="E21" s="87" t="s">
        <v>121</v>
      </c>
      <c r="F21" s="88">
        <v>370.548</v>
      </c>
      <c r="G21" s="89">
        <v>2.0412999999999784</v>
      </c>
      <c r="H21" s="90">
        <v>5.539383680133847E-3</v>
      </c>
      <c r="I21" s="79"/>
      <c r="J21" s="86" t="s">
        <v>121</v>
      </c>
      <c r="K21" s="87" t="s">
        <v>121</v>
      </c>
      <c r="L21" s="87" t="s">
        <v>121</v>
      </c>
      <c r="M21" s="88" t="s">
        <v>121</v>
      </c>
      <c r="N21" s="89" t="s">
        <v>121</v>
      </c>
      <c r="O21" s="91" t="s">
        <v>121</v>
      </c>
      <c r="P21" s="35"/>
      <c r="Q21" s="86" t="s">
        <v>121</v>
      </c>
      <c r="R21" s="87" t="s">
        <v>121</v>
      </c>
      <c r="S21" s="87" t="s">
        <v>121</v>
      </c>
      <c r="T21" s="88" t="s">
        <v>121</v>
      </c>
      <c r="U21" s="89" t="s">
        <v>121</v>
      </c>
      <c r="V21" s="91" t="s">
        <v>121</v>
      </c>
      <c r="W21" s="35"/>
      <c r="X21" s="94">
        <v>370.548</v>
      </c>
      <c r="Y21" s="58"/>
      <c r="Z21" s="93">
        <v>2.0412999999999784</v>
      </c>
      <c r="AA21" s="91">
        <v>5.539383680133847E-3</v>
      </c>
      <c r="AB21" s="84"/>
      <c r="AC21" s="84"/>
      <c r="AD21" s="84"/>
      <c r="AE21" s="84"/>
    </row>
    <row r="22" spans="1:31" s="34" customFormat="1" ht="13.8" x14ac:dyDescent="0.3">
      <c r="A22" s="85" t="s">
        <v>39</v>
      </c>
      <c r="B22" s="35"/>
      <c r="C22" s="86" t="s">
        <v>121</v>
      </c>
      <c r="D22" s="87">
        <v>286.51900000000001</v>
      </c>
      <c r="E22" s="87" t="s">
        <v>121</v>
      </c>
      <c r="F22" s="88">
        <v>286.51900000000001</v>
      </c>
      <c r="G22" s="89">
        <v>8.8853000000000293</v>
      </c>
      <c r="H22" s="90">
        <v>3.2003679668570539E-2</v>
      </c>
      <c r="I22" s="79"/>
      <c r="J22" s="86" t="s">
        <v>121</v>
      </c>
      <c r="K22" s="87" t="s">
        <v>121</v>
      </c>
      <c r="L22" s="87" t="s">
        <v>121</v>
      </c>
      <c r="M22" s="88" t="s">
        <v>121</v>
      </c>
      <c r="N22" s="89" t="s">
        <v>121</v>
      </c>
      <c r="O22" s="91" t="s">
        <v>121</v>
      </c>
      <c r="P22" s="35"/>
      <c r="Q22" s="86" t="s">
        <v>121</v>
      </c>
      <c r="R22" s="87" t="s">
        <v>122</v>
      </c>
      <c r="S22" s="87" t="s">
        <v>121</v>
      </c>
      <c r="T22" s="88" t="s">
        <v>122</v>
      </c>
      <c r="U22" s="89" t="s">
        <v>121</v>
      </c>
      <c r="V22" s="91" t="s">
        <v>121</v>
      </c>
      <c r="W22" s="35"/>
      <c r="X22" s="94" t="s">
        <v>122</v>
      </c>
      <c r="Y22" s="58"/>
      <c r="Z22" s="93" t="s">
        <v>121</v>
      </c>
      <c r="AA22" s="91" t="s">
        <v>121</v>
      </c>
      <c r="AB22" s="84"/>
      <c r="AC22" s="84"/>
      <c r="AD22" s="84"/>
      <c r="AE22" s="84"/>
    </row>
    <row r="23" spans="1:31" s="34" customFormat="1" ht="13.8" x14ac:dyDescent="0.3">
      <c r="A23" s="85" t="s">
        <v>40</v>
      </c>
      <c r="B23" s="35"/>
      <c r="C23" s="95" t="s">
        <v>121</v>
      </c>
      <c r="D23" s="96" t="s">
        <v>121</v>
      </c>
      <c r="E23" s="96" t="s">
        <v>121</v>
      </c>
      <c r="F23" s="97" t="s">
        <v>121</v>
      </c>
      <c r="G23" s="89"/>
      <c r="H23" s="90"/>
      <c r="I23" s="98"/>
      <c r="J23" s="95">
        <v>337.66</v>
      </c>
      <c r="K23" s="96">
        <v>346.12889999999999</v>
      </c>
      <c r="L23" s="96">
        <v>346.666</v>
      </c>
      <c r="M23" s="97">
        <v>345.37580000000003</v>
      </c>
      <c r="N23" s="89">
        <v>-6.3299999999969714E-2</v>
      </c>
      <c r="O23" s="91">
        <v>-1.8324503508715395E-4</v>
      </c>
      <c r="P23" s="35"/>
      <c r="Q23" s="95" t="s">
        <v>121</v>
      </c>
      <c r="R23" s="96" t="s">
        <v>121</v>
      </c>
      <c r="S23" s="96" t="s">
        <v>121</v>
      </c>
      <c r="T23" s="97" t="s">
        <v>121</v>
      </c>
      <c r="U23" s="89" t="s">
        <v>121</v>
      </c>
      <c r="V23" s="91" t="s">
        <v>121</v>
      </c>
      <c r="W23" s="35"/>
      <c r="X23" s="94">
        <v>345.37580000000003</v>
      </c>
      <c r="Y23" s="82"/>
      <c r="Z23" s="93">
        <v>-6.3299999999969714E-2</v>
      </c>
      <c r="AA23" s="91">
        <v>-1.8324503508715395E-4</v>
      </c>
      <c r="AB23" s="84"/>
      <c r="AC23" s="84"/>
      <c r="AD23" s="84"/>
      <c r="AE23" s="84"/>
    </row>
    <row r="24" spans="1:31" s="34" customFormat="1" ht="13.8" x14ac:dyDescent="0.3">
      <c r="A24" s="85" t="s">
        <v>41</v>
      </c>
      <c r="B24" s="35"/>
      <c r="C24" s="86" t="s">
        <v>121</v>
      </c>
      <c r="D24" s="87">
        <v>419.01479999999998</v>
      </c>
      <c r="E24" s="87">
        <v>422.75619999999998</v>
      </c>
      <c r="F24" s="88">
        <v>421.4855</v>
      </c>
      <c r="G24" s="89">
        <v>0</v>
      </c>
      <c r="H24" s="90">
        <v>0</v>
      </c>
      <c r="I24" s="79"/>
      <c r="J24" s="86" t="s">
        <v>121</v>
      </c>
      <c r="K24" s="87" t="s">
        <v>121</v>
      </c>
      <c r="L24" s="87" t="s">
        <v>121</v>
      </c>
      <c r="M24" s="88" t="s">
        <v>121</v>
      </c>
      <c r="N24" s="89" t="s">
        <v>121</v>
      </c>
      <c r="O24" s="91" t="s">
        <v>121</v>
      </c>
      <c r="P24" s="35"/>
      <c r="Q24" s="86" t="s">
        <v>121</v>
      </c>
      <c r="R24" s="87" t="s">
        <v>121</v>
      </c>
      <c r="S24" s="87">
        <v>408.72379999999998</v>
      </c>
      <c r="T24" s="88">
        <v>408.72379999999998</v>
      </c>
      <c r="U24" s="89" t="s">
        <v>121</v>
      </c>
      <c r="V24" s="91" t="s">
        <v>121</v>
      </c>
      <c r="W24" s="35"/>
      <c r="X24" s="94">
        <v>416.18079999999998</v>
      </c>
      <c r="Y24" s="82"/>
      <c r="Z24" s="93" t="s">
        <v>121</v>
      </c>
      <c r="AA24" s="91" t="s">
        <v>121</v>
      </c>
      <c r="AB24" s="84"/>
      <c r="AC24" s="84"/>
      <c r="AD24" s="84"/>
      <c r="AE24" s="84"/>
    </row>
    <row r="25" spans="1:31" s="34" customFormat="1" ht="13.8" x14ac:dyDescent="0.3">
      <c r="A25" s="85" t="s">
        <v>42</v>
      </c>
      <c r="B25" s="35"/>
      <c r="C25" s="86">
        <v>350.70760000000001</v>
      </c>
      <c r="D25" s="87">
        <v>351.76740000000001</v>
      </c>
      <c r="E25" s="87" t="s">
        <v>121</v>
      </c>
      <c r="F25" s="88">
        <v>351.00020000000001</v>
      </c>
      <c r="G25" s="89">
        <v>4.9272000000000276</v>
      </c>
      <c r="H25" s="90">
        <v>1.4237458570879546E-2</v>
      </c>
      <c r="I25" s="79"/>
      <c r="J25" s="86" t="s">
        <v>121</v>
      </c>
      <c r="K25" s="87" t="s">
        <v>121</v>
      </c>
      <c r="L25" s="87" t="s">
        <v>121</v>
      </c>
      <c r="M25" s="88" t="s">
        <v>121</v>
      </c>
      <c r="N25" s="89" t="s">
        <v>121</v>
      </c>
      <c r="O25" s="91" t="s">
        <v>121</v>
      </c>
      <c r="P25" s="35"/>
      <c r="Q25" s="86">
        <v>361.54020000000003</v>
      </c>
      <c r="R25" s="87">
        <v>379.14760000000001</v>
      </c>
      <c r="S25" s="87" t="s">
        <v>121</v>
      </c>
      <c r="T25" s="88">
        <v>374.40010000000001</v>
      </c>
      <c r="U25" s="89">
        <v>-2.3113999999999919</v>
      </c>
      <c r="V25" s="91">
        <v>-6.1357298622420897E-3</v>
      </c>
      <c r="W25" s="35"/>
      <c r="X25" s="94">
        <v>366.36110000000002</v>
      </c>
      <c r="Y25" s="82"/>
      <c r="Z25" s="93">
        <v>0.17540000000002465</v>
      </c>
      <c r="AA25" s="91">
        <v>4.7899194315892402E-4</v>
      </c>
      <c r="AB25" s="84"/>
      <c r="AC25" s="84"/>
      <c r="AD25" s="84"/>
      <c r="AE25" s="84"/>
    </row>
    <row r="26" spans="1:31" s="34" customFormat="1" ht="13.8" x14ac:dyDescent="0.3">
      <c r="A26" s="85" t="s">
        <v>43</v>
      </c>
      <c r="B26" s="35"/>
      <c r="C26" s="95">
        <v>385.78210000000001</v>
      </c>
      <c r="D26" s="96">
        <v>379.4468</v>
      </c>
      <c r="E26" s="96">
        <v>340.63510000000002</v>
      </c>
      <c r="F26" s="97">
        <v>376.44319999999999</v>
      </c>
      <c r="G26" s="89">
        <v>0.93869999999998299</v>
      </c>
      <c r="H26" s="90">
        <v>2.499836886109108E-3</v>
      </c>
      <c r="I26" s="79"/>
      <c r="J26" s="95">
        <v>387.93099999999998</v>
      </c>
      <c r="K26" s="96">
        <v>358</v>
      </c>
      <c r="L26" s="96">
        <v>333.33330000000001</v>
      </c>
      <c r="M26" s="97">
        <v>346.90109999999999</v>
      </c>
      <c r="N26" s="89">
        <v>-2.7709000000000401</v>
      </c>
      <c r="O26" s="91">
        <v>-7.9242833283764691E-3</v>
      </c>
      <c r="P26" s="35"/>
      <c r="Q26" s="95" t="s">
        <v>121</v>
      </c>
      <c r="R26" s="96" t="s">
        <v>121</v>
      </c>
      <c r="S26" s="96" t="s">
        <v>121</v>
      </c>
      <c r="T26" s="97" t="s">
        <v>121</v>
      </c>
      <c r="U26" s="89" t="s">
        <v>121</v>
      </c>
      <c r="V26" s="91" t="s">
        <v>121</v>
      </c>
      <c r="W26" s="35"/>
      <c r="X26" s="94">
        <v>372.11309999999997</v>
      </c>
      <c r="Y26" s="58"/>
      <c r="Z26" s="93">
        <v>0.39489999999995007</v>
      </c>
      <c r="AA26" s="91">
        <v>1.0623639090041603E-3</v>
      </c>
      <c r="AB26" s="84"/>
      <c r="AC26" s="84"/>
      <c r="AD26" s="84"/>
      <c r="AE26" s="84"/>
    </row>
    <row r="27" spans="1:31" s="34" customFormat="1" ht="13.8" x14ac:dyDescent="0.3">
      <c r="A27" s="85" t="s">
        <v>44</v>
      </c>
      <c r="B27" s="35"/>
      <c r="C27" s="95">
        <v>333.58390000000003</v>
      </c>
      <c r="D27" s="96">
        <v>341.35570000000001</v>
      </c>
      <c r="E27" s="96" t="s">
        <v>121</v>
      </c>
      <c r="F27" s="97">
        <v>339.18810000000002</v>
      </c>
      <c r="G27" s="89">
        <v>-4.0184999999999604</v>
      </c>
      <c r="H27" s="90">
        <v>-1.1708690916782949E-2</v>
      </c>
      <c r="I27" s="79"/>
      <c r="J27" s="95" t="s">
        <v>121</v>
      </c>
      <c r="K27" s="96" t="s">
        <v>121</v>
      </c>
      <c r="L27" s="96" t="s">
        <v>121</v>
      </c>
      <c r="M27" s="97" t="s">
        <v>121</v>
      </c>
      <c r="N27" s="89" t="s">
        <v>121</v>
      </c>
      <c r="O27" s="91" t="s">
        <v>121</v>
      </c>
      <c r="P27" s="35"/>
      <c r="Q27" s="95" t="s">
        <v>121</v>
      </c>
      <c r="R27" s="96" t="s">
        <v>121</v>
      </c>
      <c r="S27" s="96" t="s">
        <v>121</v>
      </c>
      <c r="T27" s="97" t="s">
        <v>121</v>
      </c>
      <c r="U27" s="89" t="s">
        <v>121</v>
      </c>
      <c r="V27" s="91" t="s">
        <v>121</v>
      </c>
      <c r="W27" s="35"/>
      <c r="X27" s="94">
        <v>339.18810000000002</v>
      </c>
      <c r="Y27" s="58"/>
      <c r="Z27" s="93">
        <v>-4.0184999999999604</v>
      </c>
      <c r="AA27" s="91">
        <v>-1.1708690916782949E-2</v>
      </c>
      <c r="AB27" s="84"/>
      <c r="AC27" s="84"/>
      <c r="AD27" s="84"/>
      <c r="AE27" s="84"/>
    </row>
    <row r="28" spans="1:31" s="34" customFormat="1" ht="13.8" x14ac:dyDescent="0.3">
      <c r="A28" s="85" t="s">
        <v>45</v>
      </c>
      <c r="B28" s="35"/>
      <c r="C28" s="86">
        <v>402.03680000000003</v>
      </c>
      <c r="D28" s="87">
        <v>389.28030000000001</v>
      </c>
      <c r="E28" s="87">
        <v>331.96980000000002</v>
      </c>
      <c r="F28" s="88">
        <v>397.49970000000002</v>
      </c>
      <c r="G28" s="99">
        <v>-5.9076999999999771</v>
      </c>
      <c r="H28" s="90">
        <v>-1.4644500819766759E-2</v>
      </c>
      <c r="I28" s="79"/>
      <c r="J28" s="86" t="s">
        <v>121</v>
      </c>
      <c r="K28" s="87" t="s">
        <v>121</v>
      </c>
      <c r="L28" s="87" t="s">
        <v>121</v>
      </c>
      <c r="M28" s="88" t="s">
        <v>121</v>
      </c>
      <c r="N28" s="89" t="s">
        <v>121</v>
      </c>
      <c r="O28" s="91" t="s">
        <v>121</v>
      </c>
      <c r="P28" s="35"/>
      <c r="Q28" s="86">
        <v>452.77929999999998</v>
      </c>
      <c r="R28" s="87">
        <v>455.67509999999999</v>
      </c>
      <c r="S28" s="87">
        <v>494.9477</v>
      </c>
      <c r="T28" s="88">
        <v>463.56169999999997</v>
      </c>
      <c r="U28" s="89">
        <v>7.6250999999999749</v>
      </c>
      <c r="V28" s="91">
        <v>1.6724035754093869E-2</v>
      </c>
      <c r="W28" s="35"/>
      <c r="X28" s="94">
        <v>402.25720000000001</v>
      </c>
      <c r="Y28" s="58"/>
      <c r="Z28" s="93">
        <v>-4.9330999999999676</v>
      </c>
      <c r="AA28" s="91">
        <v>-1.21149742515968E-2</v>
      </c>
      <c r="AB28" s="84"/>
      <c r="AC28" s="84"/>
      <c r="AD28" s="84"/>
      <c r="AE28" s="84"/>
    </row>
    <row r="29" spans="1:31" s="34" customFormat="1" ht="13.8" x14ac:dyDescent="0.3">
      <c r="A29" s="85" t="s">
        <v>46</v>
      </c>
      <c r="B29" s="35"/>
      <c r="C29" s="86" t="s">
        <v>121</v>
      </c>
      <c r="D29" s="87" t="s">
        <v>121</v>
      </c>
      <c r="E29" s="87" t="s">
        <v>121</v>
      </c>
      <c r="F29" s="88" t="s">
        <v>121</v>
      </c>
      <c r="G29" s="89">
        <v>0</v>
      </c>
      <c r="H29" s="90">
        <v>0</v>
      </c>
      <c r="I29" s="79"/>
      <c r="J29" s="86" t="s">
        <v>121</v>
      </c>
      <c r="K29" s="87" t="s">
        <v>121</v>
      </c>
      <c r="L29" s="87" t="s">
        <v>121</v>
      </c>
      <c r="M29" s="88" t="s">
        <v>121</v>
      </c>
      <c r="N29" s="89" t="s">
        <v>121</v>
      </c>
      <c r="O29" s="91" t="s">
        <v>121</v>
      </c>
      <c r="P29" s="35"/>
      <c r="Q29" s="86" t="s">
        <v>121</v>
      </c>
      <c r="R29" s="87" t="s">
        <v>121</v>
      </c>
      <c r="S29" s="87" t="s">
        <v>121</v>
      </c>
      <c r="T29" s="88" t="s">
        <v>121</v>
      </c>
      <c r="U29" s="89" t="s">
        <v>121</v>
      </c>
      <c r="V29" s="91" t="s">
        <v>121</v>
      </c>
      <c r="W29" s="35"/>
      <c r="X29" s="94" t="s">
        <v>121</v>
      </c>
      <c r="Y29" s="82"/>
      <c r="Z29" s="93" t="s">
        <v>121</v>
      </c>
      <c r="AA29" s="91" t="s">
        <v>121</v>
      </c>
      <c r="AB29" s="84"/>
      <c r="AC29" s="84"/>
      <c r="AD29" s="84"/>
      <c r="AE29" s="84"/>
    </row>
    <row r="30" spans="1:31" s="34" customFormat="1" ht="13.8" x14ac:dyDescent="0.3">
      <c r="A30" s="85" t="s">
        <v>47</v>
      </c>
      <c r="B30" s="35"/>
      <c r="C30" s="86" t="s">
        <v>121</v>
      </c>
      <c r="D30" s="87">
        <v>223.97040000000001</v>
      </c>
      <c r="E30" s="87" t="s">
        <v>121</v>
      </c>
      <c r="F30" s="88">
        <v>223.97040000000001</v>
      </c>
      <c r="G30" s="89">
        <v>-12.738999999999976</v>
      </c>
      <c r="H30" s="90">
        <v>-5.381704317614755E-2</v>
      </c>
      <c r="I30" s="79"/>
      <c r="J30" s="86" t="s">
        <v>121</v>
      </c>
      <c r="K30" s="87" t="s">
        <v>121</v>
      </c>
      <c r="L30" s="87" t="s">
        <v>121</v>
      </c>
      <c r="M30" s="88" t="s">
        <v>121</v>
      </c>
      <c r="N30" s="89" t="s">
        <v>121</v>
      </c>
      <c r="O30" s="91" t="s">
        <v>121</v>
      </c>
      <c r="P30" s="35"/>
      <c r="Q30" s="86" t="s">
        <v>121</v>
      </c>
      <c r="R30" s="87">
        <v>201.5907</v>
      </c>
      <c r="S30" s="87" t="s">
        <v>121</v>
      </c>
      <c r="T30" s="88">
        <v>201.5907</v>
      </c>
      <c r="U30" s="89" t="s">
        <v>121</v>
      </c>
      <c r="V30" s="91" t="s">
        <v>121</v>
      </c>
      <c r="W30" s="35"/>
      <c r="X30" s="94">
        <v>219.1901</v>
      </c>
      <c r="Y30" s="82"/>
      <c r="Z30" s="93">
        <v>-17.519299999999987</v>
      </c>
      <c r="AA30" s="91">
        <v>-7.4011847438251288E-2</v>
      </c>
      <c r="AB30" s="84"/>
      <c r="AC30" s="84"/>
      <c r="AD30" s="84"/>
      <c r="AE30" s="84"/>
    </row>
    <row r="31" spans="1:31" s="34" customFormat="1" ht="13.8" x14ac:dyDescent="0.3">
      <c r="A31" s="85" t="s">
        <v>48</v>
      </c>
      <c r="B31" s="35"/>
      <c r="C31" s="86" t="s">
        <v>121</v>
      </c>
      <c r="D31" s="87">
        <v>272.70429999999999</v>
      </c>
      <c r="E31" s="87">
        <v>277.19909999999999</v>
      </c>
      <c r="F31" s="88">
        <v>276.08159999999998</v>
      </c>
      <c r="G31" s="89">
        <v>-1.486500000000035</v>
      </c>
      <c r="H31" s="90">
        <v>-5.3554425022185326E-3</v>
      </c>
      <c r="I31" s="79"/>
      <c r="J31" s="86" t="s">
        <v>121</v>
      </c>
      <c r="K31" s="87" t="s">
        <v>121</v>
      </c>
      <c r="L31" s="87" t="s">
        <v>121</v>
      </c>
      <c r="M31" s="88" t="s">
        <v>121</v>
      </c>
      <c r="N31" s="89" t="s">
        <v>121</v>
      </c>
      <c r="O31" s="91" t="s">
        <v>121</v>
      </c>
      <c r="P31" s="35"/>
      <c r="Q31" s="86" t="s">
        <v>121</v>
      </c>
      <c r="R31" s="87" t="s">
        <v>122</v>
      </c>
      <c r="S31" s="87" t="s">
        <v>121</v>
      </c>
      <c r="T31" s="88" t="s">
        <v>122</v>
      </c>
      <c r="U31" s="89" t="s">
        <v>121</v>
      </c>
      <c r="V31" s="91" t="s">
        <v>121</v>
      </c>
      <c r="W31" s="35"/>
      <c r="X31" s="94" t="s">
        <v>122</v>
      </c>
      <c r="Y31" s="82"/>
      <c r="Z31" s="93" t="s">
        <v>121</v>
      </c>
      <c r="AA31" s="91" t="s">
        <v>121</v>
      </c>
      <c r="AB31" s="84"/>
      <c r="AC31" s="84"/>
      <c r="AD31" s="84"/>
      <c r="AE31" s="84"/>
    </row>
    <row r="32" spans="1:31" s="34" customFormat="1" ht="13.8" x14ac:dyDescent="0.3">
      <c r="A32" s="85" t="s">
        <v>49</v>
      </c>
      <c r="B32" s="35"/>
      <c r="C32" s="86">
        <v>371.57139999999998</v>
      </c>
      <c r="D32" s="96">
        <v>363.3356</v>
      </c>
      <c r="E32" s="96" t="s">
        <v>121</v>
      </c>
      <c r="F32" s="97">
        <v>369.43959999999998</v>
      </c>
      <c r="G32" s="89">
        <v>-0.34540000000004056</v>
      </c>
      <c r="H32" s="90">
        <v>-9.3405627594422835E-4</v>
      </c>
      <c r="I32" s="79"/>
      <c r="J32" s="86" t="s">
        <v>121</v>
      </c>
      <c r="K32" s="96" t="s">
        <v>121</v>
      </c>
      <c r="L32" s="96" t="s">
        <v>121</v>
      </c>
      <c r="M32" s="97" t="s">
        <v>121</v>
      </c>
      <c r="N32" s="89" t="s">
        <v>121</v>
      </c>
      <c r="O32" s="91" t="s">
        <v>121</v>
      </c>
      <c r="P32" s="35"/>
      <c r="Q32" s="86" t="s">
        <v>121</v>
      </c>
      <c r="R32" s="96" t="s">
        <v>121</v>
      </c>
      <c r="S32" s="96" t="s">
        <v>121</v>
      </c>
      <c r="T32" s="97" t="s">
        <v>121</v>
      </c>
      <c r="U32" s="89" t="s">
        <v>121</v>
      </c>
      <c r="V32" s="91" t="s">
        <v>121</v>
      </c>
      <c r="W32" s="35"/>
      <c r="X32" s="94">
        <v>369.43959999999998</v>
      </c>
      <c r="Y32" s="82"/>
      <c r="Z32" s="93">
        <v>-0.34540000000004056</v>
      </c>
      <c r="AA32" s="91">
        <v>-9.3405627594422835E-4</v>
      </c>
      <c r="AB32" s="84"/>
      <c r="AC32" s="84"/>
      <c r="AD32" s="84"/>
      <c r="AE32" s="84"/>
    </row>
    <row r="33" spans="1:31" s="34" customFormat="1" ht="13.8" x14ac:dyDescent="0.3">
      <c r="A33" s="85" t="s">
        <v>50</v>
      </c>
      <c r="B33" s="35"/>
      <c r="C33" s="86" t="s">
        <v>121</v>
      </c>
      <c r="D33" s="96" t="s">
        <v>121</v>
      </c>
      <c r="E33" s="96" t="s">
        <v>121</v>
      </c>
      <c r="F33" s="97" t="s">
        <v>121</v>
      </c>
      <c r="G33" s="89" t="s">
        <v>121</v>
      </c>
      <c r="H33" s="90" t="s">
        <v>121</v>
      </c>
      <c r="I33" s="79"/>
      <c r="J33" s="86" t="s">
        <v>121</v>
      </c>
      <c r="K33" s="96" t="s">
        <v>121</v>
      </c>
      <c r="L33" s="96" t="s">
        <v>121</v>
      </c>
      <c r="M33" s="97" t="s">
        <v>121</v>
      </c>
      <c r="N33" s="89" t="s">
        <v>121</v>
      </c>
      <c r="O33" s="91" t="s">
        <v>121</v>
      </c>
      <c r="P33" s="35"/>
      <c r="Q33" s="86" t="s">
        <v>121</v>
      </c>
      <c r="R33" s="96" t="s">
        <v>121</v>
      </c>
      <c r="S33" s="96" t="s">
        <v>121</v>
      </c>
      <c r="T33" s="97" t="s">
        <v>121</v>
      </c>
      <c r="U33" s="89" t="s">
        <v>121</v>
      </c>
      <c r="V33" s="91" t="s">
        <v>121</v>
      </c>
      <c r="W33" s="35"/>
      <c r="X33" s="94" t="s">
        <v>121</v>
      </c>
      <c r="Y33" s="82"/>
      <c r="Z33" s="93" t="s">
        <v>121</v>
      </c>
      <c r="AA33" s="91" t="s">
        <v>121</v>
      </c>
      <c r="AB33" s="84"/>
      <c r="AC33" s="84"/>
      <c r="AD33" s="84"/>
      <c r="AE33" s="84"/>
    </row>
    <row r="34" spans="1:31" s="34" customFormat="1" ht="13.8" x14ac:dyDescent="0.3">
      <c r="A34" s="85" t="s">
        <v>51</v>
      </c>
      <c r="B34" s="35"/>
      <c r="C34" s="86" t="s">
        <v>121</v>
      </c>
      <c r="D34" s="96">
        <v>356.54</v>
      </c>
      <c r="E34" s="96" t="s">
        <v>121</v>
      </c>
      <c r="F34" s="97">
        <v>356.54</v>
      </c>
      <c r="G34" s="89">
        <v>0</v>
      </c>
      <c r="H34" s="90">
        <v>0</v>
      </c>
      <c r="I34" s="79"/>
      <c r="J34" s="86" t="s">
        <v>121</v>
      </c>
      <c r="K34" s="96" t="s">
        <v>121</v>
      </c>
      <c r="L34" s="96" t="s">
        <v>121</v>
      </c>
      <c r="M34" s="97" t="s">
        <v>121</v>
      </c>
      <c r="N34" s="89" t="s">
        <v>121</v>
      </c>
      <c r="O34" s="91" t="s">
        <v>121</v>
      </c>
      <c r="P34" s="35"/>
      <c r="Q34" s="86" t="s">
        <v>121</v>
      </c>
      <c r="R34" s="96" t="s">
        <v>121</v>
      </c>
      <c r="S34" s="96" t="s">
        <v>121</v>
      </c>
      <c r="T34" s="97" t="s">
        <v>121</v>
      </c>
      <c r="U34" s="89" t="s">
        <v>121</v>
      </c>
      <c r="V34" s="91" t="s">
        <v>121</v>
      </c>
      <c r="W34" s="35"/>
      <c r="X34" s="94" t="s">
        <v>121</v>
      </c>
      <c r="Y34" s="82"/>
      <c r="Z34" s="93" t="s">
        <v>121</v>
      </c>
      <c r="AA34" s="91" t="s">
        <v>121</v>
      </c>
      <c r="AB34" s="84"/>
      <c r="AC34" s="84"/>
      <c r="AD34" s="84"/>
      <c r="AE34" s="84"/>
    </row>
    <row r="35" spans="1:31" s="34" customFormat="1" ht="13.8" x14ac:dyDescent="0.3">
      <c r="A35" s="85" t="s">
        <v>52</v>
      </c>
      <c r="B35" s="35"/>
      <c r="C35" s="86" t="s">
        <v>121</v>
      </c>
      <c r="D35" s="87">
        <v>334.62090000000001</v>
      </c>
      <c r="E35" s="87">
        <v>318.25080000000003</v>
      </c>
      <c r="F35" s="88">
        <v>326.32889999999998</v>
      </c>
      <c r="G35" s="89">
        <v>-4.8998000000000275</v>
      </c>
      <c r="H35" s="90">
        <v>-1.4792800261571593E-2</v>
      </c>
      <c r="I35" s="79"/>
      <c r="J35" s="86" t="s">
        <v>121</v>
      </c>
      <c r="K35" s="87" t="s">
        <v>121</v>
      </c>
      <c r="L35" s="87" t="s">
        <v>121</v>
      </c>
      <c r="M35" s="88" t="s">
        <v>121</v>
      </c>
      <c r="N35" s="89" t="s">
        <v>121</v>
      </c>
      <c r="O35" s="91" t="s">
        <v>121</v>
      </c>
      <c r="P35" s="35"/>
      <c r="Q35" s="86" t="s">
        <v>121</v>
      </c>
      <c r="R35" s="87">
        <v>351.59100000000001</v>
      </c>
      <c r="S35" s="87">
        <v>316.07900000000001</v>
      </c>
      <c r="T35" s="88">
        <v>319.84809999999999</v>
      </c>
      <c r="U35" s="89">
        <v>5.0797000000000025</v>
      </c>
      <c r="V35" s="91">
        <v>1.6137896942641117E-2</v>
      </c>
      <c r="W35" s="35"/>
      <c r="X35" s="94">
        <v>321.37630000000001</v>
      </c>
      <c r="Y35" s="58"/>
      <c r="Z35" s="93">
        <v>2.726600000000019</v>
      </c>
      <c r="AA35" s="91">
        <v>8.5567317339385607E-3</v>
      </c>
      <c r="AB35" s="84"/>
      <c r="AC35" s="84"/>
      <c r="AD35" s="84"/>
      <c r="AE35" s="84"/>
    </row>
    <row r="36" spans="1:31" s="34" customFormat="1" ht="13.8" x14ac:dyDescent="0.3">
      <c r="A36" s="85" t="s">
        <v>53</v>
      </c>
      <c r="B36" s="35"/>
      <c r="C36" s="86">
        <v>365.24529999999999</v>
      </c>
      <c r="D36" s="87">
        <v>364.79109999999997</v>
      </c>
      <c r="E36" s="87" t="s">
        <v>121</v>
      </c>
      <c r="F36" s="88">
        <v>365.0729</v>
      </c>
      <c r="G36" s="89">
        <v>0.96030000000001792</v>
      </c>
      <c r="H36" s="90">
        <v>2.6373709671130285E-3</v>
      </c>
      <c r="I36" s="79"/>
      <c r="J36" s="86" t="s">
        <v>121</v>
      </c>
      <c r="K36" s="87" t="s">
        <v>121</v>
      </c>
      <c r="L36" s="87" t="s">
        <v>121</v>
      </c>
      <c r="M36" s="88" t="s">
        <v>121</v>
      </c>
      <c r="N36" s="89" t="s">
        <v>121</v>
      </c>
      <c r="O36" s="91" t="s">
        <v>121</v>
      </c>
      <c r="P36" s="35"/>
      <c r="Q36" s="86">
        <v>461.30279999999999</v>
      </c>
      <c r="R36" s="87">
        <v>437.25720000000001</v>
      </c>
      <c r="S36" s="87" t="s">
        <v>121</v>
      </c>
      <c r="T36" s="88">
        <v>449.76580000000001</v>
      </c>
      <c r="U36" s="89">
        <v>-8.2590000000000146</v>
      </c>
      <c r="V36" s="91">
        <v>-1.8031774698662684E-2</v>
      </c>
      <c r="W36" s="35"/>
      <c r="X36" s="94">
        <v>368.61309999999997</v>
      </c>
      <c r="Y36" s="58"/>
      <c r="Z36" s="93">
        <v>0.57499999999998863</v>
      </c>
      <c r="AA36" s="91">
        <v>1.5623382470455471E-3</v>
      </c>
      <c r="AB36" s="84"/>
      <c r="AC36" s="84"/>
      <c r="AD36" s="84"/>
      <c r="AE36" s="84"/>
    </row>
    <row r="37" spans="1:31" s="34" customFormat="1" ht="13.8" x14ac:dyDescent="0.3">
      <c r="A37" s="85" t="s">
        <v>54</v>
      </c>
      <c r="B37" s="35"/>
      <c r="C37" s="86" t="s">
        <v>121</v>
      </c>
      <c r="D37" s="87">
        <v>302.88709999999998</v>
      </c>
      <c r="E37" s="87">
        <v>310.07830000000001</v>
      </c>
      <c r="F37" s="88">
        <v>307.4538</v>
      </c>
      <c r="G37" s="89">
        <v>3.3009000000000128</v>
      </c>
      <c r="H37" s="90">
        <v>1.0852765171727841E-2</v>
      </c>
      <c r="I37" s="79"/>
      <c r="J37" s="86" t="s">
        <v>121</v>
      </c>
      <c r="K37" s="87" t="s">
        <v>121</v>
      </c>
      <c r="L37" s="87" t="s">
        <v>121</v>
      </c>
      <c r="M37" s="88" t="s">
        <v>121</v>
      </c>
      <c r="N37" s="89" t="s">
        <v>121</v>
      </c>
      <c r="O37" s="91" t="s">
        <v>121</v>
      </c>
      <c r="P37" s="35"/>
      <c r="Q37" s="86" t="s">
        <v>121</v>
      </c>
      <c r="R37" s="87" t="s">
        <v>121</v>
      </c>
      <c r="S37" s="87">
        <v>282.18770000000001</v>
      </c>
      <c r="T37" s="88">
        <v>282.22910000000002</v>
      </c>
      <c r="U37" s="89">
        <v>-6.4049999999999727</v>
      </c>
      <c r="V37" s="91">
        <v>-2.2190725212301587E-2</v>
      </c>
      <c r="W37" s="35"/>
      <c r="X37" s="94">
        <v>307.29489999999998</v>
      </c>
      <c r="Y37" s="58"/>
      <c r="Z37" s="93">
        <v>3.2398000000000025</v>
      </c>
      <c r="AA37" s="91">
        <v>1.0655305567971007E-2</v>
      </c>
      <c r="AB37" s="84"/>
      <c r="AC37" s="84"/>
      <c r="AD37" s="84"/>
      <c r="AE37" s="84"/>
    </row>
    <row r="38" spans="1:31" s="34" customFormat="1" ht="13.8" x14ac:dyDescent="0.3">
      <c r="A38" s="85" t="s">
        <v>55</v>
      </c>
      <c r="B38" s="35"/>
      <c r="C38" s="86">
        <v>366.0446</v>
      </c>
      <c r="D38" s="87">
        <v>365.84500000000003</v>
      </c>
      <c r="E38" s="87" t="s">
        <v>121</v>
      </c>
      <c r="F38" s="88">
        <v>365.94880000000001</v>
      </c>
      <c r="G38" s="89">
        <v>0.54640000000000555</v>
      </c>
      <c r="H38" s="90">
        <v>1.4953377427187053E-3</v>
      </c>
      <c r="I38" s="79"/>
      <c r="J38" s="86" t="s">
        <v>121</v>
      </c>
      <c r="K38" s="87" t="s">
        <v>121</v>
      </c>
      <c r="L38" s="87" t="s">
        <v>121</v>
      </c>
      <c r="M38" s="88" t="s">
        <v>121</v>
      </c>
      <c r="N38" s="89" t="s">
        <v>121</v>
      </c>
      <c r="O38" s="91" t="s">
        <v>121</v>
      </c>
      <c r="P38" s="35"/>
      <c r="Q38" s="86">
        <v>369.74889999999999</v>
      </c>
      <c r="R38" s="87">
        <v>364.09160000000003</v>
      </c>
      <c r="S38" s="87" t="s">
        <v>121</v>
      </c>
      <c r="T38" s="88">
        <v>364.928</v>
      </c>
      <c r="U38" s="89">
        <v>2.6804000000000201</v>
      </c>
      <c r="V38" s="91">
        <v>7.39935889154264E-3</v>
      </c>
      <c r="W38" s="35"/>
      <c r="X38" s="94">
        <v>365.49610000000001</v>
      </c>
      <c r="Y38" s="58"/>
      <c r="Z38" s="93">
        <v>1.4927000000000135</v>
      </c>
      <c r="AA38" s="91">
        <v>4.1007858717803103E-3</v>
      </c>
      <c r="AB38" s="33"/>
      <c r="AC38" s="33"/>
      <c r="AD38" s="33"/>
      <c r="AE38" s="33"/>
    </row>
    <row r="39" spans="1:31" s="34" customFormat="1" ht="13.8" x14ac:dyDescent="0.3">
      <c r="A39" s="85" t="s">
        <v>56</v>
      </c>
      <c r="B39" s="35"/>
      <c r="C39" s="86">
        <v>268.53629999999998</v>
      </c>
      <c r="D39" s="87">
        <v>335.97179999999997</v>
      </c>
      <c r="E39" s="87">
        <v>286.98500000000001</v>
      </c>
      <c r="F39" s="88">
        <v>296.89330000000001</v>
      </c>
      <c r="G39" s="89">
        <v>9.8244000000000256</v>
      </c>
      <c r="H39" s="90">
        <v>3.4223142945822405E-2</v>
      </c>
      <c r="I39" s="79"/>
      <c r="J39" s="86" t="s">
        <v>121</v>
      </c>
      <c r="K39" s="87" t="s">
        <v>121</v>
      </c>
      <c r="L39" s="87" t="s">
        <v>121</v>
      </c>
      <c r="M39" s="88" t="s">
        <v>121</v>
      </c>
      <c r="N39" s="89" t="s">
        <v>121</v>
      </c>
      <c r="O39" s="91" t="s">
        <v>121</v>
      </c>
      <c r="P39" s="35"/>
      <c r="Q39" s="86" t="s">
        <v>121</v>
      </c>
      <c r="R39" s="87">
        <v>276.66300000000001</v>
      </c>
      <c r="S39" s="87">
        <v>266.52359999999999</v>
      </c>
      <c r="T39" s="88">
        <v>267.54320000000001</v>
      </c>
      <c r="U39" s="89">
        <v>-9.4819999999999709</v>
      </c>
      <c r="V39" s="91">
        <v>-3.4227933054465698E-2</v>
      </c>
      <c r="W39" s="35"/>
      <c r="X39" s="94">
        <v>277.39600000000002</v>
      </c>
      <c r="Y39" s="58"/>
      <c r="Z39" s="93">
        <v>-3.0007999999999697</v>
      </c>
      <c r="AA39" s="91">
        <v>-1.0701976627407905E-2</v>
      </c>
      <c r="AB39" s="84"/>
      <c r="AC39" s="84"/>
      <c r="AD39" s="84"/>
      <c r="AE39" s="84"/>
    </row>
    <row r="40" spans="1:31" s="34" customFormat="1" ht="13.8" x14ac:dyDescent="0.3">
      <c r="A40" s="85" t="s">
        <v>57</v>
      </c>
      <c r="B40" s="35"/>
      <c r="C40" s="86">
        <v>322.77190000000002</v>
      </c>
      <c r="D40" s="87">
        <v>338.85919999999999</v>
      </c>
      <c r="E40" s="87">
        <v>329.37240000000003</v>
      </c>
      <c r="F40" s="88">
        <v>332.9289</v>
      </c>
      <c r="G40" s="89">
        <v>-4.0296999999999912</v>
      </c>
      <c r="H40" s="90">
        <v>-1.1959035917171956E-2</v>
      </c>
      <c r="I40" s="79"/>
      <c r="J40" s="86" t="s">
        <v>121</v>
      </c>
      <c r="K40" s="87" t="s">
        <v>121</v>
      </c>
      <c r="L40" s="87" t="s">
        <v>121</v>
      </c>
      <c r="M40" s="88" t="s">
        <v>121</v>
      </c>
      <c r="N40" s="89" t="s">
        <v>121</v>
      </c>
      <c r="O40" s="91" t="s">
        <v>121</v>
      </c>
      <c r="P40" s="35"/>
      <c r="Q40" s="86">
        <v>459.95269999999999</v>
      </c>
      <c r="R40" s="87" t="s">
        <v>121</v>
      </c>
      <c r="S40" s="87">
        <v>430.57530000000003</v>
      </c>
      <c r="T40" s="88">
        <v>435.67649999999998</v>
      </c>
      <c r="U40" s="89">
        <v>-24.057500000000005</v>
      </c>
      <c r="V40" s="91">
        <v>-5.2329172956535719E-2</v>
      </c>
      <c r="W40" s="35"/>
      <c r="X40" s="94">
        <v>339.4135</v>
      </c>
      <c r="Y40" s="58"/>
      <c r="Z40" s="93">
        <v>-5.2937000000000012</v>
      </c>
      <c r="AA40" s="91">
        <v>-1.5357091467773198E-2</v>
      </c>
      <c r="AB40" s="84"/>
      <c r="AC40" s="84"/>
      <c r="AD40" s="84"/>
      <c r="AE40" s="84"/>
    </row>
    <row r="41" spans="1:31" s="34" customFormat="1" ht="13.8" x14ac:dyDescent="0.3">
      <c r="A41" s="85" t="s">
        <v>58</v>
      </c>
      <c r="B41" s="35"/>
      <c r="C41" s="86" t="s">
        <v>121</v>
      </c>
      <c r="D41" s="87">
        <v>341.7894</v>
      </c>
      <c r="E41" s="87">
        <v>320.24619999999999</v>
      </c>
      <c r="F41" s="88">
        <v>328.43680000000001</v>
      </c>
      <c r="G41" s="89">
        <v>-7.4130999999999858</v>
      </c>
      <c r="H41" s="90">
        <v>-2.2072658053493455E-2</v>
      </c>
      <c r="I41" s="79"/>
      <c r="J41" s="86" t="s">
        <v>121</v>
      </c>
      <c r="K41" s="87" t="s">
        <v>121</v>
      </c>
      <c r="L41" s="87" t="s">
        <v>121</v>
      </c>
      <c r="M41" s="88" t="s">
        <v>121</v>
      </c>
      <c r="N41" s="89" t="s">
        <v>121</v>
      </c>
      <c r="O41" s="91" t="s">
        <v>121</v>
      </c>
      <c r="P41" s="35"/>
      <c r="Q41" s="86" t="s">
        <v>121</v>
      </c>
      <c r="R41" s="87" t="s">
        <v>121</v>
      </c>
      <c r="S41" s="87" t="s">
        <v>122</v>
      </c>
      <c r="T41" s="88" t="s">
        <v>122</v>
      </c>
      <c r="U41" s="89" t="s">
        <v>121</v>
      </c>
      <c r="V41" s="91" t="s">
        <v>121</v>
      </c>
      <c r="W41" s="35"/>
      <c r="X41" s="94" t="s">
        <v>122</v>
      </c>
      <c r="Y41" s="58"/>
      <c r="Z41" s="93" t="s">
        <v>121</v>
      </c>
      <c r="AA41" s="91" t="s">
        <v>121</v>
      </c>
      <c r="AB41" s="84"/>
      <c r="AC41" s="84"/>
      <c r="AD41" s="84"/>
      <c r="AE41" s="84"/>
    </row>
    <row r="42" spans="1:31" s="34" customFormat="1" ht="13.8" x14ac:dyDescent="0.3">
      <c r="A42" s="85" t="s">
        <v>59</v>
      </c>
      <c r="B42" s="35"/>
      <c r="C42" s="86" t="s">
        <v>121</v>
      </c>
      <c r="D42" s="87">
        <v>385.70319999999998</v>
      </c>
      <c r="E42" s="87">
        <v>369.89949999999999</v>
      </c>
      <c r="F42" s="88">
        <v>372.11470000000003</v>
      </c>
      <c r="G42" s="89">
        <v>-0.55409999999994852</v>
      </c>
      <c r="H42" s="90">
        <v>-1.486843009127492E-3</v>
      </c>
      <c r="I42" s="79"/>
      <c r="J42" s="86" t="s">
        <v>121</v>
      </c>
      <c r="K42" s="87" t="s">
        <v>121</v>
      </c>
      <c r="L42" s="87" t="s">
        <v>121</v>
      </c>
      <c r="M42" s="88" t="s">
        <v>121</v>
      </c>
      <c r="N42" s="89" t="s">
        <v>121</v>
      </c>
      <c r="O42" s="91" t="s">
        <v>121</v>
      </c>
      <c r="P42" s="35"/>
      <c r="Q42" s="86" t="s">
        <v>121</v>
      </c>
      <c r="R42" s="87" t="s">
        <v>121</v>
      </c>
      <c r="S42" s="87" t="s">
        <v>121</v>
      </c>
      <c r="T42" s="88" t="s">
        <v>121</v>
      </c>
      <c r="U42" s="89" t="s">
        <v>121</v>
      </c>
      <c r="V42" s="91" t="s">
        <v>121</v>
      </c>
      <c r="W42" s="35"/>
      <c r="X42" s="94">
        <v>372.11470000000003</v>
      </c>
      <c r="Y42" s="58"/>
      <c r="Z42" s="93">
        <v>-0.55409999999994852</v>
      </c>
      <c r="AA42" s="91">
        <v>-1.486843009127492E-3</v>
      </c>
      <c r="AB42" s="84"/>
      <c r="AC42" s="84"/>
      <c r="AD42" s="84"/>
      <c r="AE42" s="84"/>
    </row>
    <row r="43" spans="1:31" s="34" customFormat="1" ht="13.8" x14ac:dyDescent="0.3">
      <c r="A43" s="85" t="s">
        <v>60</v>
      </c>
      <c r="B43" s="35"/>
      <c r="C43" s="86" t="s">
        <v>121</v>
      </c>
      <c r="D43" s="87">
        <v>390.66</v>
      </c>
      <c r="E43" s="87">
        <v>405.44189999999998</v>
      </c>
      <c r="F43" s="88">
        <v>399.82510000000002</v>
      </c>
      <c r="G43" s="89">
        <v>2.8611999999999966</v>
      </c>
      <c r="H43" s="90">
        <v>7.2077083079846727E-3</v>
      </c>
      <c r="I43" s="79"/>
      <c r="J43" s="86" t="s">
        <v>121</v>
      </c>
      <c r="K43" s="87" t="s">
        <v>121</v>
      </c>
      <c r="L43" s="87" t="s">
        <v>121</v>
      </c>
      <c r="M43" s="88" t="s">
        <v>121</v>
      </c>
      <c r="N43" s="89" t="s">
        <v>121</v>
      </c>
      <c r="O43" s="91" t="s">
        <v>121</v>
      </c>
      <c r="P43" s="35"/>
      <c r="Q43" s="86" t="s">
        <v>121</v>
      </c>
      <c r="R43" s="87">
        <v>431.70499999999998</v>
      </c>
      <c r="S43" s="87" t="s">
        <v>121</v>
      </c>
      <c r="T43" s="88">
        <v>431.70499999999998</v>
      </c>
      <c r="U43" s="89">
        <v>-17.457400000000007</v>
      </c>
      <c r="V43" s="91">
        <v>-3.8866565856803703E-2</v>
      </c>
      <c r="W43" s="35"/>
      <c r="X43" s="94">
        <v>401.85250000000002</v>
      </c>
      <c r="Y43" s="58"/>
      <c r="Z43" s="93">
        <v>1.5690000000000168</v>
      </c>
      <c r="AA43" s="91">
        <v>3.9197218971054326E-3</v>
      </c>
      <c r="AB43" s="33"/>
      <c r="AC43" s="33"/>
      <c r="AD43" s="33"/>
      <c r="AE43" s="33"/>
    </row>
    <row r="44" spans="1:31" s="34" customFormat="1" ht="13.8" x14ac:dyDescent="0.3">
      <c r="A44" s="85" t="s">
        <v>61</v>
      </c>
      <c r="B44" s="35"/>
      <c r="C44" s="86">
        <v>362.87430000000001</v>
      </c>
      <c r="D44" s="96">
        <v>369.3578</v>
      </c>
      <c r="E44" s="87">
        <v>350.00080000000003</v>
      </c>
      <c r="F44" s="97">
        <v>360.75189999999998</v>
      </c>
      <c r="G44" s="89">
        <v>1.3297000000000025</v>
      </c>
      <c r="H44" s="90">
        <v>3.6995488870747995E-3</v>
      </c>
      <c r="I44" s="98"/>
      <c r="J44" s="86">
        <v>378.99209999999999</v>
      </c>
      <c r="K44" s="87">
        <v>397.40449999999998</v>
      </c>
      <c r="L44" s="87">
        <v>395.39420000000001</v>
      </c>
      <c r="M44" s="97">
        <v>393.1687</v>
      </c>
      <c r="N44" s="89">
        <v>3.541499999999985</v>
      </c>
      <c r="O44" s="91">
        <v>9.0894578201932141E-3</v>
      </c>
      <c r="P44" s="35"/>
      <c r="Q44" s="86" t="s">
        <v>121</v>
      </c>
      <c r="R44" s="96" t="s">
        <v>121</v>
      </c>
      <c r="S44" s="87" t="s">
        <v>121</v>
      </c>
      <c r="T44" s="97">
        <v>360.75189999999998</v>
      </c>
      <c r="U44" s="89">
        <v>1.3297000000000025</v>
      </c>
      <c r="V44" s="91">
        <v>3.6995488870747995E-3</v>
      </c>
      <c r="W44" s="35"/>
      <c r="X44" s="94">
        <v>384.86599999999999</v>
      </c>
      <c r="Y44" s="58"/>
      <c r="Z44" s="93">
        <v>3.0186999999999671</v>
      </c>
      <c r="AA44" s="91">
        <v>7.9055161578986954E-3</v>
      </c>
      <c r="AB44" s="84"/>
      <c r="AC44" s="84"/>
      <c r="AD44" s="84"/>
      <c r="AE44" s="84"/>
    </row>
    <row r="45" spans="1:31" s="34" customFormat="1" ht="14.4" thickBot="1" x14ac:dyDescent="0.35">
      <c r="A45" s="100" t="s">
        <v>62</v>
      </c>
      <c r="B45" s="35"/>
      <c r="C45" s="101">
        <v>354.14080000000001</v>
      </c>
      <c r="D45" s="102">
        <v>368.74349999999998</v>
      </c>
      <c r="E45" s="102">
        <v>368.67169999999999</v>
      </c>
      <c r="F45" s="103">
        <v>365.00720000000001</v>
      </c>
      <c r="G45" s="104">
        <v>8.7954000000000292</v>
      </c>
      <c r="H45" s="105">
        <v>2.4691489726056393E-2</v>
      </c>
      <c r="I45" s="98"/>
      <c r="J45" s="101">
        <v>368.93549999999999</v>
      </c>
      <c r="K45" s="102">
        <v>387.93279999999999</v>
      </c>
      <c r="L45" s="102">
        <v>402.51260000000002</v>
      </c>
      <c r="M45" s="103">
        <v>389.95740000000001</v>
      </c>
      <c r="N45" s="104">
        <v>6.0925000000000296</v>
      </c>
      <c r="O45" s="106">
        <v>1.5871469363309965E-2</v>
      </c>
      <c r="P45" s="35"/>
      <c r="Q45" s="101" t="s">
        <v>121</v>
      </c>
      <c r="R45" s="102" t="s">
        <v>121</v>
      </c>
      <c r="S45" s="102" t="s">
        <v>121</v>
      </c>
      <c r="T45" s="103">
        <v>365.00720000000001</v>
      </c>
      <c r="U45" s="104">
        <v>8.7954000000000292</v>
      </c>
      <c r="V45" s="106">
        <v>2.4691489726056393E-2</v>
      </c>
      <c r="W45" s="35"/>
      <c r="X45" s="107">
        <v>381.53710000000001</v>
      </c>
      <c r="Y45" s="58"/>
      <c r="Z45" s="108">
        <v>7.0047000000000139</v>
      </c>
      <c r="AA45" s="106">
        <v>1.8702520796598732E-2</v>
      </c>
      <c r="AB45" s="33"/>
      <c r="AC45" s="33"/>
      <c r="AD45" s="33"/>
      <c r="AE45" s="33"/>
    </row>
    <row r="46" spans="1:31" ht="13.8" x14ac:dyDescent="0.25">
      <c r="A46" s="109" t="s">
        <v>63</v>
      </c>
    </row>
    <row r="57" spans="3:5" ht="16.2" x14ac:dyDescent="0.3">
      <c r="D57" s="33"/>
      <c r="E57" s="56"/>
    </row>
    <row r="61" spans="3:5" ht="20.85" customHeight="1" x14ac:dyDescent="0.25">
      <c r="C61" s="5"/>
      <c r="D61" s="110" t="s">
        <v>64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Q5" sqref="Q5"/>
      <selection pane="topRight" activeCell="Q5" sqref="Q5"/>
      <selection pane="bottomLeft" activeCell="Q5" sqref="Q5"/>
      <selection pane="bottomRight" activeCell="Q5" sqref="Q5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219" t="s">
        <v>65</v>
      </c>
      <c r="AB2" s="219"/>
      <c r="AC2" s="219"/>
      <c r="AD2" s="219"/>
      <c r="AE2" s="219"/>
    </row>
    <row r="3" spans="1:32" s="84" customFormat="1" ht="11.85" customHeight="1" x14ac:dyDescent="0.3">
      <c r="A3" s="113"/>
      <c r="AC3" s="114" t="s">
        <v>6</v>
      </c>
      <c r="AD3" s="220">
        <v>43780</v>
      </c>
      <c r="AE3" s="220">
        <f>DATE(2006,1,2)+(AC2-1)*7</f>
        <v>38712</v>
      </c>
    </row>
    <row r="4" spans="1:32" s="84" customFormat="1" ht="11.85" customHeight="1" x14ac:dyDescent="0.3">
      <c r="A4" s="115"/>
      <c r="AC4" s="116" t="s">
        <v>7</v>
      </c>
      <c r="AD4" s="221">
        <v>43786</v>
      </c>
      <c r="AE4" s="221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208" t="s">
        <v>66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122"/>
    </row>
    <row r="7" spans="1:32" s="84" customFormat="1" ht="11.1" customHeight="1" x14ac:dyDescent="0.3">
      <c r="A7" s="208" t="s">
        <v>67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222" t="s">
        <v>68</v>
      </c>
      <c r="B9" s="223" t="s">
        <v>34</v>
      </c>
      <c r="C9" s="217" t="s">
        <v>35</v>
      </c>
      <c r="D9" s="217" t="s">
        <v>36</v>
      </c>
      <c r="E9" s="217" t="s">
        <v>37</v>
      </c>
      <c r="F9" s="217" t="s">
        <v>38</v>
      </c>
      <c r="G9" s="217" t="s">
        <v>39</v>
      </c>
      <c r="H9" s="217" t="s">
        <v>40</v>
      </c>
      <c r="I9" s="217" t="s">
        <v>41</v>
      </c>
      <c r="J9" s="217" t="s">
        <v>42</v>
      </c>
      <c r="K9" s="217" t="s">
        <v>43</v>
      </c>
      <c r="L9" s="217" t="s">
        <v>44</v>
      </c>
      <c r="M9" s="217" t="s">
        <v>45</v>
      </c>
      <c r="N9" s="217" t="s">
        <v>46</v>
      </c>
      <c r="O9" s="217" t="s">
        <v>47</v>
      </c>
      <c r="P9" s="217" t="s">
        <v>48</v>
      </c>
      <c r="Q9" s="217" t="s">
        <v>49</v>
      </c>
      <c r="R9" s="217" t="s">
        <v>50</v>
      </c>
      <c r="S9" s="217" t="s">
        <v>51</v>
      </c>
      <c r="T9" s="217" t="s">
        <v>52</v>
      </c>
      <c r="U9" s="217" t="s">
        <v>53</v>
      </c>
      <c r="V9" s="217" t="s">
        <v>54</v>
      </c>
      <c r="W9" s="217" t="s">
        <v>55</v>
      </c>
      <c r="X9" s="217" t="s">
        <v>56</v>
      </c>
      <c r="Y9" s="217" t="s">
        <v>57</v>
      </c>
      <c r="Z9" s="217" t="s">
        <v>58</v>
      </c>
      <c r="AA9" s="217" t="s">
        <v>59</v>
      </c>
      <c r="AB9" s="217" t="s">
        <v>60</v>
      </c>
      <c r="AC9" s="217" t="s">
        <v>69</v>
      </c>
      <c r="AD9" s="215" t="s">
        <v>70</v>
      </c>
      <c r="AE9" s="125" t="s">
        <v>71</v>
      </c>
      <c r="AF9" s="126"/>
    </row>
    <row r="10" spans="1:32" s="84" customFormat="1" ht="10.35" customHeight="1" thickBot="1" x14ac:dyDescent="0.35">
      <c r="A10" s="222"/>
      <c r="B10" s="224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6"/>
      <c r="AE10" s="127" t="s">
        <v>26</v>
      </c>
      <c r="AF10" s="128" t="s">
        <v>27</v>
      </c>
    </row>
    <row r="11" spans="1:32" s="84" customFormat="1" ht="12" customHeight="1" x14ac:dyDescent="0.3">
      <c r="A11" s="129" t="s">
        <v>72</v>
      </c>
      <c r="B11" s="130" t="s">
        <v>121</v>
      </c>
      <c r="C11" s="131" t="s">
        <v>121</v>
      </c>
      <c r="D11" s="131" t="s">
        <v>121</v>
      </c>
      <c r="E11" s="131">
        <v>350.22550000000001</v>
      </c>
      <c r="F11" s="131" t="s">
        <v>121</v>
      </c>
      <c r="G11" s="131" t="s">
        <v>122</v>
      </c>
      <c r="H11" s="131">
        <v>336.31</v>
      </c>
      <c r="I11" s="131" t="s">
        <v>121</v>
      </c>
      <c r="J11" s="131">
        <v>377.13</v>
      </c>
      <c r="K11" s="131" t="s">
        <v>121</v>
      </c>
      <c r="L11" s="131" t="s">
        <v>121</v>
      </c>
      <c r="M11" s="131">
        <v>486.29</v>
      </c>
      <c r="N11" s="131" t="s">
        <v>121</v>
      </c>
      <c r="O11" s="131" t="s">
        <v>121</v>
      </c>
      <c r="P11" s="131" t="s">
        <v>121</v>
      </c>
      <c r="Q11" s="131" t="s">
        <v>121</v>
      </c>
      <c r="R11" s="131" t="s">
        <v>121</v>
      </c>
      <c r="S11" s="131" t="s">
        <v>121</v>
      </c>
      <c r="T11" s="131">
        <v>362</v>
      </c>
      <c r="U11" s="131">
        <v>491.26</v>
      </c>
      <c r="V11" s="131" t="s">
        <v>121</v>
      </c>
      <c r="W11" s="131">
        <v>390.4</v>
      </c>
      <c r="X11" s="131" t="s">
        <v>121</v>
      </c>
      <c r="Y11" s="131">
        <v>486.63</v>
      </c>
      <c r="Z11" s="131" t="s">
        <v>122</v>
      </c>
      <c r="AA11" s="131" t="s">
        <v>121</v>
      </c>
      <c r="AB11" s="131">
        <v>411.1474</v>
      </c>
      <c r="AC11" s="131" t="s">
        <v>121</v>
      </c>
      <c r="AD11" s="132">
        <v>390.08749999999998</v>
      </c>
      <c r="AE11" s="133">
        <v>-6.8606000000000336</v>
      </c>
      <c r="AF11" s="134">
        <v>-1.7283367775283498E-2</v>
      </c>
    </row>
    <row r="12" spans="1:32" s="84" customFormat="1" ht="12" customHeight="1" x14ac:dyDescent="0.3">
      <c r="A12" s="129" t="s">
        <v>73</v>
      </c>
      <c r="B12" s="131" t="s">
        <v>121</v>
      </c>
      <c r="C12" s="131" t="s">
        <v>121</v>
      </c>
      <c r="D12" s="131" t="s">
        <v>121</v>
      </c>
      <c r="E12" s="131">
        <v>348.7534</v>
      </c>
      <c r="F12" s="131" t="s">
        <v>121</v>
      </c>
      <c r="G12" s="131" t="s">
        <v>121</v>
      </c>
      <c r="H12" s="131">
        <v>313.08999999999997</v>
      </c>
      <c r="I12" s="131" t="s">
        <v>121</v>
      </c>
      <c r="J12" s="131">
        <v>384.14</v>
      </c>
      <c r="K12" s="131" t="s">
        <v>121</v>
      </c>
      <c r="L12" s="131" t="s">
        <v>121</v>
      </c>
      <c r="M12" s="131">
        <v>408.85</v>
      </c>
      <c r="N12" s="131" t="s">
        <v>121</v>
      </c>
      <c r="O12" s="131" t="s">
        <v>121</v>
      </c>
      <c r="P12" s="131" t="s">
        <v>121</v>
      </c>
      <c r="Q12" s="131" t="s">
        <v>121</v>
      </c>
      <c r="R12" s="131" t="s">
        <v>121</v>
      </c>
      <c r="S12" s="131" t="s">
        <v>121</v>
      </c>
      <c r="T12" s="131">
        <v>3562</v>
      </c>
      <c r="U12" s="131">
        <v>478.99</v>
      </c>
      <c r="V12" s="131" t="s">
        <v>121</v>
      </c>
      <c r="W12" s="131">
        <v>387.3</v>
      </c>
      <c r="X12" s="131" t="s">
        <v>121</v>
      </c>
      <c r="Y12" s="131" t="s">
        <v>121</v>
      </c>
      <c r="Z12" s="131" t="s">
        <v>121</v>
      </c>
      <c r="AA12" s="131" t="s">
        <v>121</v>
      </c>
      <c r="AB12" s="131">
        <v>409.65100000000001</v>
      </c>
      <c r="AC12" s="131" t="s">
        <v>121</v>
      </c>
      <c r="AD12" s="132">
        <v>436.005</v>
      </c>
      <c r="AE12" s="133">
        <v>50.718700000000013</v>
      </c>
      <c r="AF12" s="134">
        <v>0.13163899157587489</v>
      </c>
    </row>
    <row r="13" spans="1:32" s="84" customFormat="1" ht="12" customHeight="1" x14ac:dyDescent="0.3">
      <c r="A13" s="129" t="s">
        <v>74</v>
      </c>
      <c r="B13" s="131" t="s">
        <v>121</v>
      </c>
      <c r="C13" s="131" t="s">
        <v>121</v>
      </c>
      <c r="D13" s="131" t="s">
        <v>122</v>
      </c>
      <c r="E13" s="131">
        <v>351.83139999999997</v>
      </c>
      <c r="F13" s="131" t="s">
        <v>121</v>
      </c>
      <c r="G13" s="131" t="s">
        <v>122</v>
      </c>
      <c r="H13" s="131">
        <v>333.97</v>
      </c>
      <c r="I13" s="131" t="s">
        <v>121</v>
      </c>
      <c r="J13" s="131">
        <v>378.96</v>
      </c>
      <c r="K13" s="131" t="s">
        <v>121</v>
      </c>
      <c r="L13" s="131" t="s">
        <v>121</v>
      </c>
      <c r="M13" s="131">
        <v>465.9</v>
      </c>
      <c r="N13" s="131" t="s">
        <v>121</v>
      </c>
      <c r="O13" s="131">
        <v>200.01</v>
      </c>
      <c r="P13" s="131" t="s">
        <v>122</v>
      </c>
      <c r="Q13" s="131">
        <v>640</v>
      </c>
      <c r="R13" s="131" t="s">
        <v>121</v>
      </c>
      <c r="S13" s="131" t="s">
        <v>121</v>
      </c>
      <c r="T13" s="131">
        <v>353</v>
      </c>
      <c r="U13" s="131">
        <v>442.43</v>
      </c>
      <c r="V13" s="131" t="s">
        <v>121</v>
      </c>
      <c r="W13" s="131">
        <v>365</v>
      </c>
      <c r="X13" s="131">
        <v>280.81290000000001</v>
      </c>
      <c r="Y13" s="131" t="s">
        <v>121</v>
      </c>
      <c r="Z13" s="131" t="s">
        <v>121</v>
      </c>
      <c r="AA13" s="131" t="s">
        <v>121</v>
      </c>
      <c r="AB13" s="131">
        <v>425.27010000000001</v>
      </c>
      <c r="AC13" s="131" t="s">
        <v>121</v>
      </c>
      <c r="AD13" s="132">
        <v>380.4633</v>
      </c>
      <c r="AE13" s="133">
        <v>-4.5611999999999853</v>
      </c>
      <c r="AF13" s="134">
        <v>-1.1846518857890787E-2</v>
      </c>
    </row>
    <row r="14" spans="1:32" s="84" customFormat="1" ht="12" customHeight="1" x14ac:dyDescent="0.3">
      <c r="A14" s="129" t="s">
        <v>75</v>
      </c>
      <c r="B14" s="135" t="s">
        <v>121</v>
      </c>
      <c r="C14" s="135" t="s">
        <v>121</v>
      </c>
      <c r="D14" s="135" t="s">
        <v>121</v>
      </c>
      <c r="E14" s="135">
        <v>350.62700000000001</v>
      </c>
      <c r="F14" s="135" t="s">
        <v>121</v>
      </c>
      <c r="G14" s="135" t="s">
        <v>121</v>
      </c>
      <c r="H14" s="135">
        <v>329.22</v>
      </c>
      <c r="I14" s="135" t="s">
        <v>121</v>
      </c>
      <c r="J14" s="135">
        <v>383.86</v>
      </c>
      <c r="K14" s="135" t="s">
        <v>121</v>
      </c>
      <c r="L14" s="135" t="s">
        <v>121</v>
      </c>
      <c r="M14" s="135">
        <v>412.96</v>
      </c>
      <c r="N14" s="135" t="s">
        <v>121</v>
      </c>
      <c r="O14" s="135">
        <v>227.35</v>
      </c>
      <c r="P14" s="135" t="s">
        <v>121</v>
      </c>
      <c r="Q14" s="135" t="s">
        <v>121</v>
      </c>
      <c r="R14" s="135" t="s">
        <v>121</v>
      </c>
      <c r="S14" s="135" t="s">
        <v>121</v>
      </c>
      <c r="T14" s="135">
        <v>353</v>
      </c>
      <c r="U14" s="135">
        <v>440.04</v>
      </c>
      <c r="V14" s="135" t="s">
        <v>121</v>
      </c>
      <c r="W14" s="135">
        <v>374.4</v>
      </c>
      <c r="X14" s="135" t="s">
        <v>121</v>
      </c>
      <c r="Y14" s="135" t="s">
        <v>121</v>
      </c>
      <c r="Z14" s="135" t="s">
        <v>121</v>
      </c>
      <c r="AA14" s="135" t="s">
        <v>121</v>
      </c>
      <c r="AB14" s="135">
        <v>445.19150000000002</v>
      </c>
      <c r="AC14" s="135" t="s">
        <v>121</v>
      </c>
      <c r="AD14" s="136">
        <v>380.06979999999999</v>
      </c>
      <c r="AE14" s="137">
        <v>2.5629000000000133</v>
      </c>
      <c r="AF14" s="138">
        <v>6.7890149822427137E-3</v>
      </c>
    </row>
    <row r="15" spans="1:32" s="84" customFormat="1" ht="12" customHeight="1" x14ac:dyDescent="0.3">
      <c r="A15" s="129" t="s">
        <v>76</v>
      </c>
      <c r="B15" s="131" t="s">
        <v>121</v>
      </c>
      <c r="C15" s="131" t="s">
        <v>121</v>
      </c>
      <c r="D15" s="131">
        <v>169.5076</v>
      </c>
      <c r="E15" s="131">
        <v>337.51190000000003</v>
      </c>
      <c r="F15" s="131" t="s">
        <v>121</v>
      </c>
      <c r="G15" s="131" t="s">
        <v>122</v>
      </c>
      <c r="H15" s="131">
        <v>322.58</v>
      </c>
      <c r="I15" s="131">
        <v>390.74</v>
      </c>
      <c r="J15" s="131">
        <v>308.20999999999998</v>
      </c>
      <c r="K15" s="131" t="s">
        <v>121</v>
      </c>
      <c r="L15" s="131" t="s">
        <v>121</v>
      </c>
      <c r="M15" s="131">
        <v>473.17</v>
      </c>
      <c r="N15" s="131" t="s">
        <v>121</v>
      </c>
      <c r="O15" s="131">
        <v>186.86</v>
      </c>
      <c r="P15" s="131" t="s">
        <v>122</v>
      </c>
      <c r="Q15" s="131" t="s">
        <v>121</v>
      </c>
      <c r="R15" s="131" t="s">
        <v>121</v>
      </c>
      <c r="S15" s="131">
        <v>356.54</v>
      </c>
      <c r="T15" s="131">
        <v>290</v>
      </c>
      <c r="U15" s="131" t="s">
        <v>121</v>
      </c>
      <c r="V15" s="131">
        <v>259.22980000000001</v>
      </c>
      <c r="W15" s="131">
        <v>345.5</v>
      </c>
      <c r="X15" s="131">
        <v>253.5985</v>
      </c>
      <c r="Y15" s="131">
        <v>411.63</v>
      </c>
      <c r="Z15" s="131" t="s">
        <v>122</v>
      </c>
      <c r="AA15" s="131" t="s">
        <v>121</v>
      </c>
      <c r="AB15" s="131">
        <v>429.94650000000001</v>
      </c>
      <c r="AC15" s="131" t="s">
        <v>121</v>
      </c>
      <c r="AD15" s="132">
        <v>317.8553</v>
      </c>
      <c r="AE15" s="133">
        <v>0.83350000000001501</v>
      </c>
      <c r="AF15" s="134">
        <v>2.6291567330700705E-3</v>
      </c>
    </row>
    <row r="16" spans="1:32" s="84" customFormat="1" ht="12" customHeight="1" thickBot="1" x14ac:dyDescent="0.35">
      <c r="A16" s="129" t="s">
        <v>77</v>
      </c>
      <c r="B16" s="131" t="s">
        <v>121</v>
      </c>
      <c r="C16" s="131" t="s">
        <v>121</v>
      </c>
      <c r="D16" s="131" t="s">
        <v>121</v>
      </c>
      <c r="E16" s="131">
        <v>340.85759999999999</v>
      </c>
      <c r="F16" s="131" t="s">
        <v>121</v>
      </c>
      <c r="G16" s="131" t="s">
        <v>121</v>
      </c>
      <c r="H16" s="131">
        <v>346.04</v>
      </c>
      <c r="I16" s="131" t="s">
        <v>121</v>
      </c>
      <c r="J16" s="131">
        <v>322.33999999999997</v>
      </c>
      <c r="K16" s="131" t="s">
        <v>121</v>
      </c>
      <c r="L16" s="131" t="s">
        <v>121</v>
      </c>
      <c r="M16" s="131" t="s">
        <v>121</v>
      </c>
      <c r="N16" s="131" t="s">
        <v>121</v>
      </c>
      <c r="O16" s="131" t="s">
        <v>121</v>
      </c>
      <c r="P16" s="131" t="s">
        <v>122</v>
      </c>
      <c r="Q16" s="131" t="s">
        <v>121</v>
      </c>
      <c r="R16" s="131" t="s">
        <v>121</v>
      </c>
      <c r="S16" s="131" t="s">
        <v>121</v>
      </c>
      <c r="T16" s="131">
        <v>308</v>
      </c>
      <c r="U16" s="131" t="s">
        <v>121</v>
      </c>
      <c r="V16" s="131">
        <v>294.05869999999999</v>
      </c>
      <c r="W16" s="131">
        <v>348.2</v>
      </c>
      <c r="X16" s="131">
        <v>257.45749999999998</v>
      </c>
      <c r="Y16" s="131" t="s">
        <v>121</v>
      </c>
      <c r="Z16" s="131" t="s">
        <v>121</v>
      </c>
      <c r="AA16" s="131" t="s">
        <v>121</v>
      </c>
      <c r="AB16" s="131">
        <v>460.62349999999998</v>
      </c>
      <c r="AC16" s="131" t="s">
        <v>121</v>
      </c>
      <c r="AD16" s="132">
        <v>322.33229999999998</v>
      </c>
      <c r="AE16" s="133">
        <v>5.4624999999999773</v>
      </c>
      <c r="AF16" s="134">
        <v>1.7238941672573338E-2</v>
      </c>
    </row>
    <row r="17" spans="1:32" s="144" customFormat="1" ht="12" customHeight="1" thickBot="1" x14ac:dyDescent="0.35">
      <c r="A17" s="139" t="s">
        <v>78</v>
      </c>
      <c r="B17" s="140" t="s">
        <v>121</v>
      </c>
      <c r="C17" s="140" t="s">
        <v>121</v>
      </c>
      <c r="D17" s="140" t="s">
        <v>122</v>
      </c>
      <c r="E17" s="140">
        <v>342.49029999999999</v>
      </c>
      <c r="F17" s="140" t="s">
        <v>121</v>
      </c>
      <c r="G17" s="140" t="s">
        <v>122</v>
      </c>
      <c r="H17" s="140">
        <v>327.16419999999999</v>
      </c>
      <c r="I17" s="140">
        <v>390.74</v>
      </c>
      <c r="J17" s="140">
        <v>349.48039999999997</v>
      </c>
      <c r="K17" s="140" t="s">
        <v>121</v>
      </c>
      <c r="L17" s="140" t="s">
        <v>121</v>
      </c>
      <c r="M17" s="140">
        <v>472.01280000000003</v>
      </c>
      <c r="N17" s="140" t="s">
        <v>121</v>
      </c>
      <c r="O17" s="140">
        <v>190.63589999999999</v>
      </c>
      <c r="P17" s="140" t="s">
        <v>122</v>
      </c>
      <c r="Q17" s="140">
        <v>640</v>
      </c>
      <c r="R17" s="140" t="s">
        <v>121</v>
      </c>
      <c r="S17" s="140">
        <v>356.54</v>
      </c>
      <c r="T17" s="140">
        <v>339.47410000000002</v>
      </c>
      <c r="U17" s="140">
        <v>463.18</v>
      </c>
      <c r="V17" s="140">
        <v>268.63130000000001</v>
      </c>
      <c r="W17" s="140">
        <v>355.72649999999999</v>
      </c>
      <c r="X17" s="140">
        <v>256.94330000000002</v>
      </c>
      <c r="Y17" s="140">
        <v>424.65320000000003</v>
      </c>
      <c r="Z17" s="140" t="s">
        <v>122</v>
      </c>
      <c r="AA17" s="140" t="s">
        <v>121</v>
      </c>
      <c r="AB17" s="140">
        <v>435.53590000000003</v>
      </c>
      <c r="AC17" s="140" t="s">
        <v>121</v>
      </c>
      <c r="AD17" s="141">
        <v>356.92860000000002</v>
      </c>
      <c r="AE17" s="142">
        <v>2.476600000000019</v>
      </c>
      <c r="AF17" s="143">
        <v>6.9871237854490786E-3</v>
      </c>
    </row>
    <row r="18" spans="1:32" s="84" customFormat="1" ht="12" customHeight="1" x14ac:dyDescent="0.3">
      <c r="A18" s="129" t="s">
        <v>79</v>
      </c>
      <c r="B18" s="130">
        <v>361.82</v>
      </c>
      <c r="C18" s="130" t="s">
        <v>121</v>
      </c>
      <c r="D18" s="130">
        <v>344.02609999999999</v>
      </c>
      <c r="E18" s="130">
        <v>347.4151</v>
      </c>
      <c r="F18" s="130">
        <v>386.06</v>
      </c>
      <c r="G18" s="130" t="s">
        <v>121</v>
      </c>
      <c r="H18" s="130">
        <v>332.32</v>
      </c>
      <c r="I18" s="130">
        <v>465.02</v>
      </c>
      <c r="J18" s="130">
        <v>368.2</v>
      </c>
      <c r="K18" s="130">
        <v>415</v>
      </c>
      <c r="L18" s="130">
        <v>347.64010000000002</v>
      </c>
      <c r="M18" s="130">
        <v>429.42</v>
      </c>
      <c r="N18" s="130" t="s">
        <v>121</v>
      </c>
      <c r="O18" s="130" t="s">
        <v>121</v>
      </c>
      <c r="P18" s="130">
        <v>291.8</v>
      </c>
      <c r="Q18" s="130">
        <v>393.5</v>
      </c>
      <c r="R18" s="130" t="s">
        <v>121</v>
      </c>
      <c r="S18" s="130">
        <v>274.83</v>
      </c>
      <c r="T18" s="130">
        <v>363</v>
      </c>
      <c r="U18" s="130">
        <v>381.81</v>
      </c>
      <c r="V18" s="130">
        <v>322.5763</v>
      </c>
      <c r="W18" s="130">
        <v>387.1</v>
      </c>
      <c r="X18" s="130">
        <v>279.38600000000002</v>
      </c>
      <c r="Y18" s="130">
        <v>344.69</v>
      </c>
      <c r="Z18" s="130" t="s">
        <v>121</v>
      </c>
      <c r="AA18" s="130">
        <v>415.5</v>
      </c>
      <c r="AB18" s="130">
        <v>389.44900000000001</v>
      </c>
      <c r="AC18" s="130">
        <v>380.69490000000002</v>
      </c>
      <c r="AD18" s="132">
        <v>390.45499999999998</v>
      </c>
      <c r="AE18" s="133">
        <v>0.13949999999999818</v>
      </c>
      <c r="AF18" s="134">
        <v>3.574031776858444E-4</v>
      </c>
    </row>
    <row r="19" spans="1:32" s="84" customFormat="1" ht="12" customHeight="1" x14ac:dyDescent="0.3">
      <c r="A19" s="129" t="s">
        <v>80</v>
      </c>
      <c r="B19" s="131">
        <v>342.7</v>
      </c>
      <c r="C19" s="131" t="s">
        <v>121</v>
      </c>
      <c r="D19" s="131">
        <v>344.37849999999997</v>
      </c>
      <c r="E19" s="131">
        <v>351.02850000000001</v>
      </c>
      <c r="F19" s="131">
        <v>383.3</v>
      </c>
      <c r="G19" s="131" t="s">
        <v>121</v>
      </c>
      <c r="H19" s="131">
        <v>330.05</v>
      </c>
      <c r="I19" s="131" t="s">
        <v>121</v>
      </c>
      <c r="J19" s="131">
        <v>369.97</v>
      </c>
      <c r="K19" s="131">
        <v>398</v>
      </c>
      <c r="L19" s="131">
        <v>350.0598</v>
      </c>
      <c r="M19" s="131">
        <v>393.33</v>
      </c>
      <c r="N19" s="131" t="s">
        <v>121</v>
      </c>
      <c r="O19" s="131" t="s">
        <v>121</v>
      </c>
      <c r="P19" s="131">
        <v>306.54000000000002</v>
      </c>
      <c r="Q19" s="131">
        <v>377.3</v>
      </c>
      <c r="R19" s="131" t="s">
        <v>121</v>
      </c>
      <c r="S19" s="131" t="s">
        <v>121</v>
      </c>
      <c r="T19" s="131">
        <v>365</v>
      </c>
      <c r="U19" s="131">
        <v>386.57</v>
      </c>
      <c r="V19" s="131">
        <v>308.3175</v>
      </c>
      <c r="W19" s="131">
        <v>382.5</v>
      </c>
      <c r="X19" s="131">
        <v>292.65010000000001</v>
      </c>
      <c r="Y19" s="131">
        <v>334.64</v>
      </c>
      <c r="Z19" s="131" t="s">
        <v>121</v>
      </c>
      <c r="AA19" s="131">
        <v>424.52</v>
      </c>
      <c r="AB19" s="131">
        <v>399.17590000000001</v>
      </c>
      <c r="AC19" s="131">
        <v>378.33679999999998</v>
      </c>
      <c r="AD19" s="132">
        <v>377.89479999999998</v>
      </c>
      <c r="AE19" s="133">
        <v>1.3464999999999918</v>
      </c>
      <c r="AF19" s="134">
        <v>3.5759024805050998E-3</v>
      </c>
    </row>
    <row r="20" spans="1:32" s="84" customFormat="1" ht="12" customHeight="1" x14ac:dyDescent="0.3">
      <c r="A20" s="129" t="s">
        <v>81</v>
      </c>
      <c r="B20" s="131">
        <v>324.74</v>
      </c>
      <c r="C20" s="131" t="s">
        <v>121</v>
      </c>
      <c r="D20" s="131">
        <v>332.47770000000003</v>
      </c>
      <c r="E20" s="131">
        <v>337.37810000000002</v>
      </c>
      <c r="F20" s="131">
        <v>380.72</v>
      </c>
      <c r="G20" s="131">
        <v>282.47000000000003</v>
      </c>
      <c r="H20" s="131">
        <v>322.26</v>
      </c>
      <c r="I20" s="131">
        <v>425.3</v>
      </c>
      <c r="J20" s="131">
        <v>351.09</v>
      </c>
      <c r="K20" s="131">
        <v>384</v>
      </c>
      <c r="L20" s="131">
        <v>342.8005</v>
      </c>
      <c r="M20" s="131">
        <v>394.77</v>
      </c>
      <c r="N20" s="131" t="s">
        <v>121</v>
      </c>
      <c r="O20" s="131">
        <v>227.33</v>
      </c>
      <c r="P20" s="131">
        <v>269.49</v>
      </c>
      <c r="Q20" s="131">
        <v>371.1</v>
      </c>
      <c r="R20" s="131" t="s">
        <v>121</v>
      </c>
      <c r="S20" s="131" t="s">
        <v>121</v>
      </c>
      <c r="T20" s="131">
        <v>344</v>
      </c>
      <c r="U20" s="131">
        <v>365.25</v>
      </c>
      <c r="V20" s="131">
        <v>307.38249999999999</v>
      </c>
      <c r="W20" s="131">
        <v>367.4</v>
      </c>
      <c r="X20" s="131">
        <v>304.98669999999998</v>
      </c>
      <c r="Y20" s="131">
        <v>340.02</v>
      </c>
      <c r="Z20" s="131">
        <v>344.69</v>
      </c>
      <c r="AA20" s="131">
        <v>387.37</v>
      </c>
      <c r="AB20" s="131">
        <v>386.92380000000003</v>
      </c>
      <c r="AC20" s="131">
        <v>369.19799999999998</v>
      </c>
      <c r="AD20" s="132">
        <v>359.24329999999998</v>
      </c>
      <c r="AE20" s="133">
        <v>1.31899999999996</v>
      </c>
      <c r="AF20" s="134">
        <v>3.6851367733343743E-3</v>
      </c>
    </row>
    <row r="21" spans="1:32" s="84" customFormat="1" ht="12" customHeight="1" x14ac:dyDescent="0.3">
      <c r="A21" s="129" t="s">
        <v>82</v>
      </c>
      <c r="B21" s="135">
        <v>301.69</v>
      </c>
      <c r="C21" s="135" t="s">
        <v>121</v>
      </c>
      <c r="D21" s="135">
        <v>329.61989999999997</v>
      </c>
      <c r="E21" s="135">
        <v>341.66059999999999</v>
      </c>
      <c r="F21" s="135">
        <v>376.93</v>
      </c>
      <c r="G21" s="135">
        <v>301.92</v>
      </c>
      <c r="H21" s="135">
        <v>320.45</v>
      </c>
      <c r="I21" s="135" t="s">
        <v>121</v>
      </c>
      <c r="J21" s="135">
        <v>358.74</v>
      </c>
      <c r="K21" s="135">
        <v>380</v>
      </c>
      <c r="L21" s="135">
        <v>344.0104</v>
      </c>
      <c r="M21" s="135">
        <v>390.59</v>
      </c>
      <c r="N21" s="135" t="s">
        <v>121</v>
      </c>
      <c r="O21" s="135" t="s">
        <v>121</v>
      </c>
      <c r="P21" s="135">
        <v>278.44</v>
      </c>
      <c r="Q21" s="135">
        <v>354.96</v>
      </c>
      <c r="R21" s="135" t="s">
        <v>121</v>
      </c>
      <c r="S21" s="135">
        <v>356.54</v>
      </c>
      <c r="T21" s="135">
        <v>331</v>
      </c>
      <c r="U21" s="135">
        <v>376.32</v>
      </c>
      <c r="V21" s="135">
        <v>302.94130000000001</v>
      </c>
      <c r="W21" s="135">
        <v>372.1</v>
      </c>
      <c r="X21" s="135">
        <v>426.39929999999998</v>
      </c>
      <c r="Y21" s="135">
        <v>346.93</v>
      </c>
      <c r="Z21" s="135">
        <v>352.19</v>
      </c>
      <c r="AA21" s="135">
        <v>389.79</v>
      </c>
      <c r="AB21" s="135">
        <v>394.40600000000001</v>
      </c>
      <c r="AC21" s="135">
        <v>372.85019999999997</v>
      </c>
      <c r="AD21" s="136">
        <v>360.64370000000002</v>
      </c>
      <c r="AE21" s="137">
        <v>1.8979000000000497</v>
      </c>
      <c r="AF21" s="138">
        <v>5.2903755249540385E-3</v>
      </c>
    </row>
    <row r="22" spans="1:32" s="84" customFormat="1" ht="12" customHeight="1" x14ac:dyDescent="0.3">
      <c r="A22" s="129" t="s">
        <v>83</v>
      </c>
      <c r="B22" s="131">
        <v>295.23</v>
      </c>
      <c r="C22" s="131">
        <v>332.34480000000002</v>
      </c>
      <c r="D22" s="131">
        <v>311.33819999999997</v>
      </c>
      <c r="E22" s="131">
        <v>310.88029999999998</v>
      </c>
      <c r="F22" s="131">
        <v>336.91</v>
      </c>
      <c r="G22" s="131">
        <v>261.83999999999997</v>
      </c>
      <c r="H22" s="131">
        <v>299.11</v>
      </c>
      <c r="I22" s="131">
        <v>430.14</v>
      </c>
      <c r="J22" s="131">
        <v>311.76</v>
      </c>
      <c r="K22" s="131">
        <v>321</v>
      </c>
      <c r="L22" s="131">
        <v>336.21339999999998</v>
      </c>
      <c r="M22" s="131">
        <v>314.07</v>
      </c>
      <c r="N22" s="131">
        <v>303</v>
      </c>
      <c r="O22" s="131">
        <v>213.8</v>
      </c>
      <c r="P22" s="131">
        <v>262.54000000000002</v>
      </c>
      <c r="Q22" s="131">
        <v>327.9</v>
      </c>
      <c r="R22" s="131">
        <v>232.41489999999999</v>
      </c>
      <c r="S22" s="131">
        <v>315.64999999999998</v>
      </c>
      <c r="T22" s="131">
        <v>297</v>
      </c>
      <c r="U22" s="131">
        <v>318.70999999999998</v>
      </c>
      <c r="V22" s="131">
        <v>294.76</v>
      </c>
      <c r="W22" s="131">
        <v>333.4</v>
      </c>
      <c r="X22" s="131">
        <v>277.74709999999999</v>
      </c>
      <c r="Y22" s="131">
        <v>314.88</v>
      </c>
      <c r="Z22" s="131">
        <v>302.88</v>
      </c>
      <c r="AA22" s="131">
        <v>347.03</v>
      </c>
      <c r="AB22" s="131">
        <v>376.44869999999997</v>
      </c>
      <c r="AC22" s="131">
        <v>328.67320000000001</v>
      </c>
      <c r="AD22" s="132">
        <v>317.8639</v>
      </c>
      <c r="AE22" s="133">
        <v>0.61309999999997444</v>
      </c>
      <c r="AF22" s="134">
        <v>1.9325404380381439E-3</v>
      </c>
    </row>
    <row r="23" spans="1:32" s="84" customFormat="1" ht="12" customHeight="1" thickBot="1" x14ac:dyDescent="0.35">
      <c r="A23" s="129" t="s">
        <v>84</v>
      </c>
      <c r="B23" s="131">
        <v>277.48</v>
      </c>
      <c r="C23" s="131" t="s">
        <v>121</v>
      </c>
      <c r="D23" s="131">
        <v>314.50909999999999</v>
      </c>
      <c r="E23" s="131">
        <v>313.28919999999999</v>
      </c>
      <c r="F23" s="131">
        <v>343.07</v>
      </c>
      <c r="G23" s="131" t="s">
        <v>122</v>
      </c>
      <c r="H23" s="131">
        <v>302.61</v>
      </c>
      <c r="I23" s="131">
        <v>355.57</v>
      </c>
      <c r="J23" s="131">
        <v>319.57</v>
      </c>
      <c r="K23" s="131">
        <v>322</v>
      </c>
      <c r="L23" s="131">
        <v>355.57150000000001</v>
      </c>
      <c r="M23" s="131">
        <v>321.20999999999998</v>
      </c>
      <c r="N23" s="131" t="s">
        <v>121</v>
      </c>
      <c r="O23" s="131">
        <v>214.94</v>
      </c>
      <c r="P23" s="131">
        <v>263.77999999999997</v>
      </c>
      <c r="Q23" s="131">
        <v>322.81</v>
      </c>
      <c r="R23" s="131" t="s">
        <v>121</v>
      </c>
      <c r="S23" s="131">
        <v>337.97</v>
      </c>
      <c r="T23" s="131">
        <v>310</v>
      </c>
      <c r="U23" s="131">
        <v>335.92</v>
      </c>
      <c r="V23" s="131">
        <v>294.99369999999999</v>
      </c>
      <c r="W23" s="131">
        <v>347.6</v>
      </c>
      <c r="X23" s="131">
        <v>254.81559999999999</v>
      </c>
      <c r="Y23" s="131">
        <v>319.93</v>
      </c>
      <c r="Z23" s="131">
        <v>319.41000000000003</v>
      </c>
      <c r="AA23" s="131">
        <v>357.7</v>
      </c>
      <c r="AB23" s="131">
        <v>389.262</v>
      </c>
      <c r="AC23" s="131">
        <v>341.42590000000001</v>
      </c>
      <c r="AD23" s="132">
        <v>330.68</v>
      </c>
      <c r="AE23" s="133">
        <v>2.093400000000031</v>
      </c>
      <c r="AF23" s="134">
        <v>6.3709232208495337E-3</v>
      </c>
    </row>
    <row r="24" spans="1:32" s="144" customFormat="1" ht="12" customHeight="1" thickBot="1" x14ac:dyDescent="0.35">
      <c r="A24" s="139" t="s">
        <v>85</v>
      </c>
      <c r="B24" s="140">
        <v>349.64519999999999</v>
      </c>
      <c r="C24" s="140">
        <v>332.34480000000002</v>
      </c>
      <c r="D24" s="140">
        <v>329.82530000000003</v>
      </c>
      <c r="E24" s="140">
        <v>327.89929999999998</v>
      </c>
      <c r="F24" s="140">
        <v>372.39229999999998</v>
      </c>
      <c r="G24" s="140" t="s">
        <v>122</v>
      </c>
      <c r="H24" s="140">
        <v>321.3974</v>
      </c>
      <c r="I24" s="140">
        <v>428.52429999999998</v>
      </c>
      <c r="J24" s="140">
        <v>359.04860000000002</v>
      </c>
      <c r="K24" s="140">
        <v>384.64139999999998</v>
      </c>
      <c r="L24" s="140">
        <v>344.53649999999999</v>
      </c>
      <c r="M24" s="140">
        <v>416.56450000000001</v>
      </c>
      <c r="N24" s="140">
        <v>303</v>
      </c>
      <c r="O24" s="140">
        <v>216.5694</v>
      </c>
      <c r="P24" s="140">
        <v>268.13499999999999</v>
      </c>
      <c r="Q24" s="140">
        <v>376.70519999999999</v>
      </c>
      <c r="R24" s="140">
        <v>232.41489999999999</v>
      </c>
      <c r="S24" s="140">
        <v>321.04300000000001</v>
      </c>
      <c r="T24" s="140">
        <v>345.48840000000001</v>
      </c>
      <c r="U24" s="140">
        <v>375.7</v>
      </c>
      <c r="V24" s="140">
        <v>299.97379999999998</v>
      </c>
      <c r="W24" s="140">
        <v>369.81259999999997</v>
      </c>
      <c r="X24" s="140">
        <v>287.55849999999998</v>
      </c>
      <c r="Y24" s="140">
        <v>336.74560000000002</v>
      </c>
      <c r="Z24" s="140">
        <v>320.84899999999999</v>
      </c>
      <c r="AA24" s="140">
        <v>360.75599999999997</v>
      </c>
      <c r="AB24" s="140">
        <v>388.15170000000001</v>
      </c>
      <c r="AC24" s="140">
        <v>361.21449999999999</v>
      </c>
      <c r="AD24" s="141">
        <v>360.73140000000001</v>
      </c>
      <c r="AE24" s="142">
        <v>1.1614999999999895</v>
      </c>
      <c r="AF24" s="143">
        <v>3.2302481381227821E-3</v>
      </c>
    </row>
    <row r="25" spans="1:32" s="84" customFormat="1" ht="12" customHeight="1" thickBot="1" x14ac:dyDescent="0.35">
      <c r="A25" s="129" t="s">
        <v>86</v>
      </c>
      <c r="B25" s="130" t="s">
        <v>121</v>
      </c>
      <c r="C25" s="130" t="s">
        <v>121</v>
      </c>
      <c r="D25" s="130">
        <v>323.00400000000002</v>
      </c>
      <c r="E25" s="130">
        <v>228.57669999999999</v>
      </c>
      <c r="F25" s="130">
        <v>322.47000000000003</v>
      </c>
      <c r="G25" s="130" t="s">
        <v>122</v>
      </c>
      <c r="H25" s="130">
        <v>247.15</v>
      </c>
      <c r="I25" s="130" t="s">
        <v>121</v>
      </c>
      <c r="J25" s="130" t="s">
        <v>121</v>
      </c>
      <c r="K25" s="130">
        <v>290</v>
      </c>
      <c r="L25" s="130" t="s">
        <v>121</v>
      </c>
      <c r="M25" s="130">
        <v>278.36</v>
      </c>
      <c r="N25" s="130" t="s">
        <v>121</v>
      </c>
      <c r="O25" s="130">
        <v>215.06</v>
      </c>
      <c r="P25" s="130">
        <v>265.51</v>
      </c>
      <c r="Q25" s="130" t="s">
        <v>121</v>
      </c>
      <c r="R25" s="130" t="s">
        <v>121</v>
      </c>
      <c r="S25" s="130" t="s">
        <v>121</v>
      </c>
      <c r="T25" s="130" t="s">
        <v>121</v>
      </c>
      <c r="U25" s="130">
        <v>311.26</v>
      </c>
      <c r="V25" s="130">
        <v>301.30500000000001</v>
      </c>
      <c r="W25" s="130">
        <v>282.7</v>
      </c>
      <c r="X25" s="130">
        <v>337.42630000000003</v>
      </c>
      <c r="Y25" s="130">
        <v>333.59</v>
      </c>
      <c r="Z25" s="130">
        <v>340.25</v>
      </c>
      <c r="AA25" s="130">
        <v>371.08</v>
      </c>
      <c r="AB25" s="130">
        <v>359.52019999999999</v>
      </c>
      <c r="AC25" s="130" t="s">
        <v>121</v>
      </c>
      <c r="AD25" s="132">
        <v>297.05650000000003</v>
      </c>
      <c r="AE25" s="133">
        <v>1.2355000000000018</v>
      </c>
      <c r="AF25" s="134">
        <v>4.1765121475487721E-3</v>
      </c>
    </row>
    <row r="26" spans="1:32" s="144" customFormat="1" ht="12" customHeight="1" thickBot="1" x14ac:dyDescent="0.35">
      <c r="A26" s="139" t="s">
        <v>87</v>
      </c>
      <c r="B26" s="140" t="s">
        <v>121</v>
      </c>
      <c r="C26" s="140" t="s">
        <v>121</v>
      </c>
      <c r="D26" s="140">
        <v>323.00400000000002</v>
      </c>
      <c r="E26" s="140">
        <v>228.57669999999999</v>
      </c>
      <c r="F26" s="140">
        <v>322.47000000000003</v>
      </c>
      <c r="G26" s="140" t="s">
        <v>122</v>
      </c>
      <c r="H26" s="140">
        <v>247.15</v>
      </c>
      <c r="I26" s="140" t="s">
        <v>121</v>
      </c>
      <c r="J26" s="140" t="s">
        <v>121</v>
      </c>
      <c r="K26" s="140">
        <v>290</v>
      </c>
      <c r="L26" s="140" t="s">
        <v>121</v>
      </c>
      <c r="M26" s="140">
        <v>278.36</v>
      </c>
      <c r="N26" s="140" t="s">
        <v>121</v>
      </c>
      <c r="O26" s="140">
        <v>215.06</v>
      </c>
      <c r="P26" s="140">
        <v>265.51</v>
      </c>
      <c r="Q26" s="140" t="s">
        <v>121</v>
      </c>
      <c r="R26" s="140" t="s">
        <v>121</v>
      </c>
      <c r="S26" s="140" t="s">
        <v>121</v>
      </c>
      <c r="T26" s="140" t="s">
        <v>121</v>
      </c>
      <c r="U26" s="140">
        <v>311.26</v>
      </c>
      <c r="V26" s="140">
        <v>301.30500000000001</v>
      </c>
      <c r="W26" s="140">
        <v>282.7</v>
      </c>
      <c r="X26" s="140">
        <v>337.42630000000003</v>
      </c>
      <c r="Y26" s="140">
        <v>333.59</v>
      </c>
      <c r="Z26" s="140">
        <v>340.25</v>
      </c>
      <c r="AA26" s="140">
        <v>371.08</v>
      </c>
      <c r="AB26" s="140">
        <v>359.52019999999999</v>
      </c>
      <c r="AC26" s="140" t="s">
        <v>121</v>
      </c>
      <c r="AD26" s="141">
        <v>297.05650000000003</v>
      </c>
      <c r="AE26" s="142">
        <v>1.2355000000000018</v>
      </c>
      <c r="AF26" s="143">
        <v>4.1765121475487721E-3</v>
      </c>
    </row>
    <row r="27" spans="1:32" s="84" customFormat="1" ht="12" customHeight="1" x14ac:dyDescent="0.3">
      <c r="A27" s="129" t="s">
        <v>88</v>
      </c>
      <c r="B27" s="130" t="s">
        <v>121</v>
      </c>
      <c r="C27" s="130" t="s">
        <v>121</v>
      </c>
      <c r="D27" s="130" t="s">
        <v>121</v>
      </c>
      <c r="E27" s="130" t="s">
        <v>121</v>
      </c>
      <c r="F27" s="130" t="s">
        <v>121</v>
      </c>
      <c r="G27" s="130" t="s">
        <v>121</v>
      </c>
      <c r="H27" s="130">
        <v>347.42</v>
      </c>
      <c r="I27" s="130" t="s">
        <v>121</v>
      </c>
      <c r="J27" s="130" t="s">
        <v>121</v>
      </c>
      <c r="K27" s="130" t="s">
        <v>121</v>
      </c>
      <c r="L27" s="130" t="s">
        <v>121</v>
      </c>
      <c r="M27" s="130">
        <v>441</v>
      </c>
      <c r="N27" s="130" t="s">
        <v>121</v>
      </c>
      <c r="O27" s="130" t="s">
        <v>121</v>
      </c>
      <c r="P27" s="130" t="s">
        <v>121</v>
      </c>
      <c r="Q27" s="130">
        <v>433.4</v>
      </c>
      <c r="R27" s="130" t="s">
        <v>121</v>
      </c>
      <c r="S27" s="130" t="s">
        <v>121</v>
      </c>
      <c r="T27" s="130" t="s">
        <v>121</v>
      </c>
      <c r="U27" s="130">
        <v>417.98</v>
      </c>
      <c r="V27" s="130" t="s">
        <v>121</v>
      </c>
      <c r="W27" s="130" t="s">
        <v>121</v>
      </c>
      <c r="X27" s="130" t="s">
        <v>121</v>
      </c>
      <c r="Y27" s="130" t="s">
        <v>121</v>
      </c>
      <c r="Z27" s="130" t="s">
        <v>121</v>
      </c>
      <c r="AA27" s="130" t="s">
        <v>121</v>
      </c>
      <c r="AB27" s="130" t="s">
        <v>121</v>
      </c>
      <c r="AC27" s="130">
        <v>389.1601</v>
      </c>
      <c r="AD27" s="132">
        <v>379.04289999999997</v>
      </c>
      <c r="AE27" s="133">
        <v>3.9402999999999793</v>
      </c>
      <c r="AF27" s="134">
        <v>1.0504592610128372E-2</v>
      </c>
    </row>
    <row r="28" spans="1:32" s="84" customFormat="1" ht="12" customHeight="1" x14ac:dyDescent="0.3">
      <c r="A28" s="129" t="s">
        <v>89</v>
      </c>
      <c r="B28" s="131" t="s">
        <v>121</v>
      </c>
      <c r="C28" s="131" t="s">
        <v>121</v>
      </c>
      <c r="D28" s="131" t="s">
        <v>121</v>
      </c>
      <c r="E28" s="131" t="s">
        <v>121</v>
      </c>
      <c r="F28" s="131" t="s">
        <v>121</v>
      </c>
      <c r="G28" s="131" t="s">
        <v>121</v>
      </c>
      <c r="H28" s="131">
        <v>350.32</v>
      </c>
      <c r="I28" s="131" t="s">
        <v>121</v>
      </c>
      <c r="J28" s="131" t="s">
        <v>121</v>
      </c>
      <c r="K28" s="131">
        <v>405</v>
      </c>
      <c r="L28" s="131" t="s">
        <v>121</v>
      </c>
      <c r="M28" s="131" t="s">
        <v>121</v>
      </c>
      <c r="N28" s="131" t="s">
        <v>121</v>
      </c>
      <c r="O28" s="131" t="s">
        <v>121</v>
      </c>
      <c r="P28" s="131" t="s">
        <v>121</v>
      </c>
      <c r="Q28" s="131" t="s">
        <v>121</v>
      </c>
      <c r="R28" s="131" t="s">
        <v>121</v>
      </c>
      <c r="S28" s="131" t="s">
        <v>121</v>
      </c>
      <c r="T28" s="131" t="s">
        <v>121</v>
      </c>
      <c r="U28" s="131">
        <v>422.64</v>
      </c>
      <c r="V28" s="131" t="s">
        <v>121</v>
      </c>
      <c r="W28" s="131" t="s">
        <v>121</v>
      </c>
      <c r="X28" s="131" t="s">
        <v>121</v>
      </c>
      <c r="Y28" s="131" t="s">
        <v>121</v>
      </c>
      <c r="Z28" s="131" t="s">
        <v>121</v>
      </c>
      <c r="AA28" s="131" t="s">
        <v>121</v>
      </c>
      <c r="AB28" s="131" t="s">
        <v>121</v>
      </c>
      <c r="AC28" s="131">
        <v>389.2672</v>
      </c>
      <c r="AD28" s="132">
        <v>382.87</v>
      </c>
      <c r="AE28" s="133">
        <v>0.33490000000000464</v>
      </c>
      <c r="AF28" s="134">
        <v>8.7547521782971316E-4</v>
      </c>
    </row>
    <row r="29" spans="1:32" s="84" customFormat="1" ht="12" customHeight="1" x14ac:dyDescent="0.3">
      <c r="A29" s="129" t="s">
        <v>90</v>
      </c>
      <c r="B29" s="131" t="s">
        <v>121</v>
      </c>
      <c r="C29" s="131" t="s">
        <v>121</v>
      </c>
      <c r="D29" s="131" t="s">
        <v>121</v>
      </c>
      <c r="E29" s="131" t="s">
        <v>121</v>
      </c>
      <c r="F29" s="131" t="s">
        <v>121</v>
      </c>
      <c r="G29" s="131" t="s">
        <v>121</v>
      </c>
      <c r="H29" s="131">
        <v>346.92</v>
      </c>
      <c r="I29" s="131" t="s">
        <v>121</v>
      </c>
      <c r="J29" s="131" t="s">
        <v>121</v>
      </c>
      <c r="K29" s="131" t="s">
        <v>121</v>
      </c>
      <c r="L29" s="131" t="s">
        <v>121</v>
      </c>
      <c r="M29" s="131" t="s">
        <v>121</v>
      </c>
      <c r="N29" s="131" t="s">
        <v>121</v>
      </c>
      <c r="O29" s="131" t="s">
        <v>121</v>
      </c>
      <c r="P29" s="131" t="s">
        <v>121</v>
      </c>
      <c r="Q29" s="131" t="s">
        <v>121</v>
      </c>
      <c r="R29" s="131" t="s">
        <v>121</v>
      </c>
      <c r="S29" s="131" t="s">
        <v>121</v>
      </c>
      <c r="T29" s="131" t="s">
        <v>121</v>
      </c>
      <c r="U29" s="131">
        <v>425.39</v>
      </c>
      <c r="V29" s="131" t="s">
        <v>121</v>
      </c>
      <c r="W29" s="131" t="s">
        <v>121</v>
      </c>
      <c r="X29" s="131" t="s">
        <v>121</v>
      </c>
      <c r="Y29" s="131" t="s">
        <v>121</v>
      </c>
      <c r="Z29" s="131" t="s">
        <v>121</v>
      </c>
      <c r="AA29" s="131" t="s">
        <v>121</v>
      </c>
      <c r="AB29" s="131" t="s">
        <v>121</v>
      </c>
      <c r="AC29" s="131">
        <v>388.33420000000001</v>
      </c>
      <c r="AD29" s="132">
        <v>380.87150000000003</v>
      </c>
      <c r="AE29" s="133">
        <v>3.7019999999999982</v>
      </c>
      <c r="AF29" s="134">
        <v>9.8152157054056666E-3</v>
      </c>
    </row>
    <row r="30" spans="1:32" s="84" customFormat="1" ht="12" customHeight="1" x14ac:dyDescent="0.3">
      <c r="A30" s="129" t="s">
        <v>91</v>
      </c>
      <c r="B30" s="135" t="s">
        <v>121</v>
      </c>
      <c r="C30" s="135" t="s">
        <v>121</v>
      </c>
      <c r="D30" s="135" t="s">
        <v>121</v>
      </c>
      <c r="E30" s="135">
        <v>387.96469999999999</v>
      </c>
      <c r="F30" s="135">
        <v>394.75</v>
      </c>
      <c r="G30" s="135" t="s">
        <v>121</v>
      </c>
      <c r="H30" s="135">
        <v>343.3</v>
      </c>
      <c r="I30" s="135" t="s">
        <v>121</v>
      </c>
      <c r="J30" s="135" t="s">
        <v>121</v>
      </c>
      <c r="K30" s="135">
        <v>358</v>
      </c>
      <c r="L30" s="135" t="s">
        <v>121</v>
      </c>
      <c r="M30" s="135" t="s">
        <v>121</v>
      </c>
      <c r="N30" s="135" t="s">
        <v>121</v>
      </c>
      <c r="O30" s="135" t="s">
        <v>121</v>
      </c>
      <c r="P30" s="135" t="s">
        <v>121</v>
      </c>
      <c r="Q30" s="135">
        <v>374.95</v>
      </c>
      <c r="R30" s="135" t="s">
        <v>121</v>
      </c>
      <c r="S30" s="135" t="s">
        <v>121</v>
      </c>
      <c r="T30" s="135" t="s">
        <v>121</v>
      </c>
      <c r="U30" s="135">
        <v>398.43</v>
      </c>
      <c r="V30" s="135" t="s">
        <v>121</v>
      </c>
      <c r="W30" s="135" t="s">
        <v>121</v>
      </c>
      <c r="X30" s="135">
        <v>275.10309999999998</v>
      </c>
      <c r="Y30" s="135">
        <v>341.63</v>
      </c>
      <c r="Z30" s="135" t="s">
        <v>121</v>
      </c>
      <c r="AA30" s="135" t="s">
        <v>121</v>
      </c>
      <c r="AB30" s="135">
        <v>400.9529</v>
      </c>
      <c r="AC30" s="135">
        <v>386.27089999999998</v>
      </c>
      <c r="AD30" s="136">
        <v>368.67430000000002</v>
      </c>
      <c r="AE30" s="137">
        <v>8.4400000000016462E-2</v>
      </c>
      <c r="AF30" s="138">
        <v>2.2898077239785763E-4</v>
      </c>
    </row>
    <row r="31" spans="1:32" s="84" customFormat="1" ht="12" customHeight="1" x14ac:dyDescent="0.3">
      <c r="A31" s="129" t="s">
        <v>92</v>
      </c>
      <c r="B31" s="131" t="s">
        <v>121</v>
      </c>
      <c r="C31" s="131" t="s">
        <v>121</v>
      </c>
      <c r="D31" s="131" t="s">
        <v>121</v>
      </c>
      <c r="E31" s="131">
        <v>372.57459999999998</v>
      </c>
      <c r="F31" s="131" t="s">
        <v>121</v>
      </c>
      <c r="G31" s="131" t="s">
        <v>121</v>
      </c>
      <c r="H31" s="131">
        <v>339.94</v>
      </c>
      <c r="I31" s="131" t="s">
        <v>121</v>
      </c>
      <c r="J31" s="131" t="s">
        <v>121</v>
      </c>
      <c r="K31" s="131" t="s">
        <v>121</v>
      </c>
      <c r="L31" s="131" t="s">
        <v>121</v>
      </c>
      <c r="M31" s="131" t="s">
        <v>121</v>
      </c>
      <c r="N31" s="131" t="s">
        <v>121</v>
      </c>
      <c r="O31" s="131" t="s">
        <v>121</v>
      </c>
      <c r="P31" s="131" t="s">
        <v>121</v>
      </c>
      <c r="Q31" s="131">
        <v>349.2</v>
      </c>
      <c r="R31" s="131" t="s">
        <v>121</v>
      </c>
      <c r="S31" s="131" t="s">
        <v>121</v>
      </c>
      <c r="T31" s="131" t="s">
        <v>121</v>
      </c>
      <c r="U31" s="131">
        <v>397.53</v>
      </c>
      <c r="V31" s="131" t="s">
        <v>121</v>
      </c>
      <c r="W31" s="131" t="s">
        <v>121</v>
      </c>
      <c r="X31" s="131">
        <v>274.47359999999998</v>
      </c>
      <c r="Y31" s="131">
        <v>341.63</v>
      </c>
      <c r="Z31" s="131" t="s">
        <v>121</v>
      </c>
      <c r="AA31" s="131" t="s">
        <v>121</v>
      </c>
      <c r="AB31" s="131">
        <v>392.90949999999998</v>
      </c>
      <c r="AC31" s="131">
        <v>391.82490000000001</v>
      </c>
      <c r="AD31" s="132">
        <v>376.08659999999998</v>
      </c>
      <c r="AE31" s="133">
        <v>4.0106999999999857</v>
      </c>
      <c r="AF31" s="134">
        <v>1.0779252297716591E-2</v>
      </c>
    </row>
    <row r="32" spans="1:32" s="84" customFormat="1" ht="12" customHeight="1" x14ac:dyDescent="0.3">
      <c r="A32" s="129" t="s">
        <v>93</v>
      </c>
      <c r="B32" s="130" t="s">
        <v>121</v>
      </c>
      <c r="C32" s="130" t="s">
        <v>121</v>
      </c>
      <c r="D32" s="130" t="s">
        <v>121</v>
      </c>
      <c r="E32" s="130">
        <v>368.02449999999999</v>
      </c>
      <c r="F32" s="130">
        <v>291.18</v>
      </c>
      <c r="G32" s="130" t="s">
        <v>121</v>
      </c>
      <c r="H32" s="130">
        <v>323.54000000000002</v>
      </c>
      <c r="I32" s="130" t="s">
        <v>121</v>
      </c>
      <c r="J32" s="130" t="s">
        <v>121</v>
      </c>
      <c r="K32" s="130">
        <v>314</v>
      </c>
      <c r="L32" s="130" t="s">
        <v>121</v>
      </c>
      <c r="M32" s="130" t="s">
        <v>121</v>
      </c>
      <c r="N32" s="130" t="s">
        <v>121</v>
      </c>
      <c r="O32" s="130" t="s">
        <v>121</v>
      </c>
      <c r="P32" s="130" t="s">
        <v>121</v>
      </c>
      <c r="Q32" s="130" t="s">
        <v>121</v>
      </c>
      <c r="R32" s="130" t="s">
        <v>121</v>
      </c>
      <c r="S32" s="130" t="s">
        <v>121</v>
      </c>
      <c r="T32" s="130" t="s">
        <v>121</v>
      </c>
      <c r="U32" s="130">
        <v>335.8</v>
      </c>
      <c r="V32" s="130" t="s">
        <v>121</v>
      </c>
      <c r="W32" s="130" t="s">
        <v>121</v>
      </c>
      <c r="X32" s="130">
        <v>282.5147</v>
      </c>
      <c r="Y32" s="130" t="s">
        <v>121</v>
      </c>
      <c r="Z32" s="130" t="s">
        <v>121</v>
      </c>
      <c r="AA32" s="130" t="s">
        <v>121</v>
      </c>
      <c r="AB32" s="130">
        <v>378.03859999999997</v>
      </c>
      <c r="AC32" s="130">
        <v>363.92329999999998</v>
      </c>
      <c r="AD32" s="132">
        <v>342.33249999999998</v>
      </c>
      <c r="AE32" s="133">
        <v>0.28389999999996007</v>
      </c>
      <c r="AF32" s="134">
        <v>8.2999901183611335E-4</v>
      </c>
    </row>
    <row r="33" spans="1:32" s="84" customFormat="1" ht="12" customHeight="1" thickBot="1" x14ac:dyDescent="0.35">
      <c r="A33" s="129" t="s">
        <v>94</v>
      </c>
      <c r="B33" s="131" t="s">
        <v>121</v>
      </c>
      <c r="C33" s="131" t="s">
        <v>121</v>
      </c>
      <c r="D33" s="131" t="s">
        <v>121</v>
      </c>
      <c r="E33" s="131" t="s">
        <v>121</v>
      </c>
      <c r="F33" s="131" t="s">
        <v>121</v>
      </c>
      <c r="G33" s="131" t="s">
        <v>121</v>
      </c>
      <c r="H33" s="131">
        <v>321.20999999999998</v>
      </c>
      <c r="I33" s="131" t="s">
        <v>121</v>
      </c>
      <c r="J33" s="131" t="s">
        <v>121</v>
      </c>
      <c r="K33" s="131">
        <v>310</v>
      </c>
      <c r="L33" s="131" t="s">
        <v>121</v>
      </c>
      <c r="M33" s="131" t="s">
        <v>121</v>
      </c>
      <c r="N33" s="131" t="s">
        <v>121</v>
      </c>
      <c r="O33" s="131" t="s">
        <v>121</v>
      </c>
      <c r="P33" s="131" t="s">
        <v>121</v>
      </c>
      <c r="Q33" s="131">
        <v>310.39999999999998</v>
      </c>
      <c r="R33" s="131" t="s">
        <v>121</v>
      </c>
      <c r="S33" s="131" t="s">
        <v>121</v>
      </c>
      <c r="T33" s="131" t="s">
        <v>121</v>
      </c>
      <c r="U33" s="131" t="s">
        <v>121</v>
      </c>
      <c r="V33" s="131" t="s">
        <v>121</v>
      </c>
      <c r="W33" s="131" t="s">
        <v>121</v>
      </c>
      <c r="X33" s="131" t="s">
        <v>121</v>
      </c>
      <c r="Y33" s="131" t="s">
        <v>121</v>
      </c>
      <c r="Z33" s="131" t="s">
        <v>121</v>
      </c>
      <c r="AA33" s="131" t="s">
        <v>121</v>
      </c>
      <c r="AB33" s="131">
        <v>374.76519999999999</v>
      </c>
      <c r="AC33" s="131">
        <v>371.93819999999999</v>
      </c>
      <c r="AD33" s="132">
        <v>354.72219999999999</v>
      </c>
      <c r="AE33" s="133">
        <v>2.3929999999999723</v>
      </c>
      <c r="AF33" s="134">
        <v>6.7919434438019621E-3</v>
      </c>
    </row>
    <row r="34" spans="1:32" s="144" customFormat="1" ht="12" customHeight="1" thickBot="1" x14ac:dyDescent="0.35">
      <c r="A34" s="139" t="s">
        <v>95</v>
      </c>
      <c r="B34" s="140" t="s">
        <v>121</v>
      </c>
      <c r="C34" s="140" t="s">
        <v>121</v>
      </c>
      <c r="D34" s="140" t="s">
        <v>121</v>
      </c>
      <c r="E34" s="140">
        <v>371.92649999999998</v>
      </c>
      <c r="F34" s="140">
        <v>337.57960000000003</v>
      </c>
      <c r="G34" s="140" t="s">
        <v>121</v>
      </c>
      <c r="H34" s="140">
        <v>334.91219999999998</v>
      </c>
      <c r="I34" s="140" t="s">
        <v>121</v>
      </c>
      <c r="J34" s="140" t="s">
        <v>121</v>
      </c>
      <c r="K34" s="140">
        <v>336.3467</v>
      </c>
      <c r="L34" s="140" t="s">
        <v>121</v>
      </c>
      <c r="M34" s="140">
        <v>441</v>
      </c>
      <c r="N34" s="140" t="s">
        <v>121</v>
      </c>
      <c r="O34" s="140" t="s">
        <v>121</v>
      </c>
      <c r="P34" s="140" t="s">
        <v>121</v>
      </c>
      <c r="Q34" s="140">
        <v>379.09840000000003</v>
      </c>
      <c r="R34" s="140" t="s">
        <v>121</v>
      </c>
      <c r="S34" s="140" t="s">
        <v>121</v>
      </c>
      <c r="T34" s="140" t="s">
        <v>121</v>
      </c>
      <c r="U34" s="140">
        <v>407.03399999999999</v>
      </c>
      <c r="V34" s="140" t="s">
        <v>121</v>
      </c>
      <c r="W34" s="140" t="s">
        <v>121</v>
      </c>
      <c r="X34" s="140">
        <v>276.39879999999999</v>
      </c>
      <c r="Y34" s="140">
        <v>341.63</v>
      </c>
      <c r="Z34" s="140" t="s">
        <v>121</v>
      </c>
      <c r="AA34" s="140" t="s">
        <v>121</v>
      </c>
      <c r="AB34" s="140">
        <v>381.24450000000002</v>
      </c>
      <c r="AC34" s="140">
        <v>381.56740000000002</v>
      </c>
      <c r="AD34" s="141">
        <v>364.11290000000002</v>
      </c>
      <c r="AE34" s="142">
        <v>1.6290000000000191</v>
      </c>
      <c r="AF34" s="143">
        <v>4.493992698710203E-3</v>
      </c>
    </row>
    <row r="35" spans="1:32" s="84" customFormat="1" ht="12" customHeight="1" x14ac:dyDescent="0.3">
      <c r="A35" s="129" t="s">
        <v>96</v>
      </c>
      <c r="B35" s="130">
        <v>309.74</v>
      </c>
      <c r="C35" s="130" t="s">
        <v>121</v>
      </c>
      <c r="D35" s="130" t="s">
        <v>121</v>
      </c>
      <c r="E35" s="130" t="s">
        <v>121</v>
      </c>
      <c r="F35" s="130" t="s">
        <v>121</v>
      </c>
      <c r="G35" s="130" t="s">
        <v>121</v>
      </c>
      <c r="H35" s="130" t="s">
        <v>121</v>
      </c>
      <c r="I35" s="130" t="s">
        <v>121</v>
      </c>
      <c r="J35" s="130" t="s">
        <v>121</v>
      </c>
      <c r="K35" s="130">
        <v>360</v>
      </c>
      <c r="L35" s="130" t="s">
        <v>121</v>
      </c>
      <c r="M35" s="130">
        <v>295.81</v>
      </c>
      <c r="N35" s="130" t="s">
        <v>121</v>
      </c>
      <c r="O35" s="130" t="s">
        <v>121</v>
      </c>
      <c r="P35" s="130" t="s">
        <v>121</v>
      </c>
      <c r="Q35" s="130" t="s">
        <v>121</v>
      </c>
      <c r="R35" s="130" t="s">
        <v>121</v>
      </c>
      <c r="S35" s="130" t="s">
        <v>121</v>
      </c>
      <c r="T35" s="130" t="s">
        <v>121</v>
      </c>
      <c r="U35" s="130" t="s">
        <v>121</v>
      </c>
      <c r="V35" s="130" t="s">
        <v>121</v>
      </c>
      <c r="W35" s="130" t="s">
        <v>121</v>
      </c>
      <c r="X35" s="130" t="s">
        <v>121</v>
      </c>
      <c r="Y35" s="130" t="s">
        <v>121</v>
      </c>
      <c r="Z35" s="130" t="s">
        <v>121</v>
      </c>
      <c r="AA35" s="130" t="s">
        <v>121</v>
      </c>
      <c r="AB35" s="130" t="s">
        <v>121</v>
      </c>
      <c r="AC35" s="130" t="s">
        <v>121</v>
      </c>
      <c r="AD35" s="132">
        <v>348.39890000000003</v>
      </c>
      <c r="AE35" s="133">
        <v>0.47830000000004702</v>
      </c>
      <c r="AF35" s="134">
        <v>1.3747389490592621E-3</v>
      </c>
    </row>
    <row r="36" spans="1:32" s="84" customFormat="1" ht="12" customHeight="1" x14ac:dyDescent="0.3">
      <c r="A36" s="129" t="s">
        <v>97</v>
      </c>
      <c r="B36" s="131">
        <v>297.70999999999998</v>
      </c>
      <c r="C36" s="131" t="s">
        <v>121</v>
      </c>
      <c r="D36" s="131">
        <v>258.60680000000002</v>
      </c>
      <c r="E36" s="131">
        <v>306.8655</v>
      </c>
      <c r="F36" s="131">
        <v>288</v>
      </c>
      <c r="G36" s="131">
        <v>250.92</v>
      </c>
      <c r="H36" s="131">
        <v>278.24</v>
      </c>
      <c r="I36" s="131" t="s">
        <v>121</v>
      </c>
      <c r="J36" s="131">
        <v>273.31</v>
      </c>
      <c r="K36" s="131">
        <v>372</v>
      </c>
      <c r="L36" s="131" t="s">
        <v>121</v>
      </c>
      <c r="M36" s="131">
        <v>301.52</v>
      </c>
      <c r="N36" s="131" t="s">
        <v>121</v>
      </c>
      <c r="O36" s="131">
        <v>212.41</v>
      </c>
      <c r="P36" s="131">
        <v>249.69</v>
      </c>
      <c r="Q36" s="131">
        <v>362.99</v>
      </c>
      <c r="R36" s="131">
        <v>240.42509999999999</v>
      </c>
      <c r="S36" s="131" t="s">
        <v>121</v>
      </c>
      <c r="T36" s="131">
        <v>233</v>
      </c>
      <c r="U36" s="131">
        <v>271</v>
      </c>
      <c r="V36" s="131">
        <v>265.0736</v>
      </c>
      <c r="W36" s="131">
        <v>284.3</v>
      </c>
      <c r="X36" s="131">
        <v>231.53360000000001</v>
      </c>
      <c r="Y36" s="131">
        <v>235.81</v>
      </c>
      <c r="Z36" s="131" t="s">
        <v>122</v>
      </c>
      <c r="AA36" s="131">
        <v>298.62</v>
      </c>
      <c r="AB36" s="131">
        <v>368.12470000000002</v>
      </c>
      <c r="AC36" s="131">
        <v>292.7851</v>
      </c>
      <c r="AD36" s="132">
        <v>333.70429999999999</v>
      </c>
      <c r="AE36" s="133">
        <v>0.39459999999996853</v>
      </c>
      <c r="AF36" s="134">
        <v>1.1838839373710108E-3</v>
      </c>
    </row>
    <row r="37" spans="1:32" s="84" customFormat="1" ht="12" customHeight="1" x14ac:dyDescent="0.3">
      <c r="A37" s="129" t="s">
        <v>98</v>
      </c>
      <c r="B37" s="131" t="s">
        <v>121</v>
      </c>
      <c r="C37" s="131">
        <v>234.21619999999999</v>
      </c>
      <c r="D37" s="131">
        <v>256.96260000000001</v>
      </c>
      <c r="E37" s="131">
        <v>296.82850000000002</v>
      </c>
      <c r="F37" s="131">
        <v>289.58999999999997</v>
      </c>
      <c r="G37" s="131">
        <v>223.28</v>
      </c>
      <c r="H37" s="131">
        <v>277.37</v>
      </c>
      <c r="I37" s="131" t="s">
        <v>121</v>
      </c>
      <c r="J37" s="131">
        <v>311.8</v>
      </c>
      <c r="K37" s="131">
        <v>357</v>
      </c>
      <c r="L37" s="131" t="s">
        <v>121</v>
      </c>
      <c r="M37" s="131">
        <v>296.7</v>
      </c>
      <c r="N37" s="131" t="s">
        <v>121</v>
      </c>
      <c r="O37" s="131">
        <v>222.31</v>
      </c>
      <c r="P37" s="131">
        <v>239.78</v>
      </c>
      <c r="Q37" s="131">
        <v>329.8</v>
      </c>
      <c r="R37" s="131">
        <v>239.68029999999999</v>
      </c>
      <c r="S37" s="131" t="s">
        <v>121</v>
      </c>
      <c r="T37" s="131">
        <v>247</v>
      </c>
      <c r="U37" s="131">
        <v>276.55</v>
      </c>
      <c r="V37" s="131">
        <v>269.51490000000001</v>
      </c>
      <c r="W37" s="131">
        <v>265.2</v>
      </c>
      <c r="X37" s="131">
        <v>235.7388</v>
      </c>
      <c r="Y37" s="131">
        <v>250.93</v>
      </c>
      <c r="Z37" s="131">
        <v>298.77</v>
      </c>
      <c r="AA37" s="131">
        <v>288.70999999999998</v>
      </c>
      <c r="AB37" s="131">
        <v>355.49849999999998</v>
      </c>
      <c r="AC37" s="131">
        <v>289.37540000000001</v>
      </c>
      <c r="AD37" s="132">
        <v>290.67259999999999</v>
      </c>
      <c r="AE37" s="133">
        <v>-2.2837000000000103</v>
      </c>
      <c r="AF37" s="134">
        <v>-7.7953606049776525E-3</v>
      </c>
    </row>
    <row r="38" spans="1:32" s="84" customFormat="1" ht="12" customHeight="1" x14ac:dyDescent="0.3">
      <c r="A38" s="129" t="s">
        <v>99</v>
      </c>
      <c r="B38" s="131">
        <v>272.02</v>
      </c>
      <c r="C38" s="131" t="s">
        <v>121</v>
      </c>
      <c r="D38" s="131">
        <v>230.69479999999999</v>
      </c>
      <c r="E38" s="131">
        <v>275.4162</v>
      </c>
      <c r="F38" s="131">
        <v>259.10000000000002</v>
      </c>
      <c r="G38" s="131">
        <v>241.1</v>
      </c>
      <c r="H38" s="131">
        <v>254.47</v>
      </c>
      <c r="I38" s="131" t="s">
        <v>121</v>
      </c>
      <c r="J38" s="131">
        <v>218.62</v>
      </c>
      <c r="K38" s="131">
        <v>314</v>
      </c>
      <c r="L38" s="131" t="s">
        <v>121</v>
      </c>
      <c r="M38" s="131">
        <v>259.19</v>
      </c>
      <c r="N38" s="131" t="s">
        <v>121</v>
      </c>
      <c r="O38" s="131">
        <v>201.97</v>
      </c>
      <c r="P38" s="131">
        <v>224.8</v>
      </c>
      <c r="Q38" s="131">
        <v>258.39999999999998</v>
      </c>
      <c r="R38" s="131">
        <v>190.81899999999999</v>
      </c>
      <c r="S38" s="131" t="s">
        <v>121</v>
      </c>
      <c r="T38" s="131">
        <v>255</v>
      </c>
      <c r="U38" s="131">
        <v>235.53</v>
      </c>
      <c r="V38" s="131">
        <v>240.06219999999999</v>
      </c>
      <c r="W38" s="131">
        <v>213.3</v>
      </c>
      <c r="X38" s="131">
        <v>229.09309999999999</v>
      </c>
      <c r="Y38" s="131">
        <v>211.54</v>
      </c>
      <c r="Z38" s="131">
        <v>165.36</v>
      </c>
      <c r="AA38" s="131">
        <v>266.52999999999997</v>
      </c>
      <c r="AB38" s="131">
        <v>344.55579999999998</v>
      </c>
      <c r="AC38" s="131">
        <v>258.80880000000002</v>
      </c>
      <c r="AD38" s="132">
        <v>252.113</v>
      </c>
      <c r="AE38" s="133">
        <v>-1.0257000000000005</v>
      </c>
      <c r="AF38" s="134">
        <v>-4.0519288437524947E-3</v>
      </c>
    </row>
    <row r="39" spans="1:32" s="84" customFormat="1" ht="12" customHeight="1" x14ac:dyDescent="0.3">
      <c r="A39" s="129" t="s">
        <v>100</v>
      </c>
      <c r="B39" s="135">
        <v>264.83999999999997</v>
      </c>
      <c r="C39" s="135">
        <v>228.34129999999999</v>
      </c>
      <c r="D39" s="135">
        <v>231.83009999999999</v>
      </c>
      <c r="E39" s="135">
        <v>286.6576</v>
      </c>
      <c r="F39" s="135">
        <v>267.33</v>
      </c>
      <c r="G39" s="135">
        <v>249.33</v>
      </c>
      <c r="H39" s="135">
        <v>256.77</v>
      </c>
      <c r="I39" s="135">
        <v>220.15</v>
      </c>
      <c r="J39" s="135">
        <v>251.38</v>
      </c>
      <c r="K39" s="135">
        <v>298</v>
      </c>
      <c r="L39" s="135" t="s">
        <v>121</v>
      </c>
      <c r="M39" s="135">
        <v>264.32</v>
      </c>
      <c r="N39" s="135" t="s">
        <v>121</v>
      </c>
      <c r="O39" s="135">
        <v>210.39</v>
      </c>
      <c r="P39" s="135">
        <v>242.05</v>
      </c>
      <c r="Q39" s="135">
        <v>280.08</v>
      </c>
      <c r="R39" s="135">
        <v>205.99549999999999</v>
      </c>
      <c r="S39" s="135" t="s">
        <v>121</v>
      </c>
      <c r="T39" s="135">
        <v>273</v>
      </c>
      <c r="U39" s="135">
        <v>244.06</v>
      </c>
      <c r="V39" s="135">
        <v>251.98349999999999</v>
      </c>
      <c r="W39" s="135">
        <v>213</v>
      </c>
      <c r="X39" s="135">
        <v>233.9342</v>
      </c>
      <c r="Y39" s="135">
        <v>221.79</v>
      </c>
      <c r="Z39" s="135">
        <v>192.06</v>
      </c>
      <c r="AA39" s="135">
        <v>267.52</v>
      </c>
      <c r="AB39" s="135">
        <v>353.4409</v>
      </c>
      <c r="AC39" s="135">
        <v>268.95580000000001</v>
      </c>
      <c r="AD39" s="136">
        <v>271.38990000000001</v>
      </c>
      <c r="AE39" s="137">
        <v>-0.55369999999999209</v>
      </c>
      <c r="AF39" s="138">
        <v>-2.0360839527019392E-3</v>
      </c>
    </row>
    <row r="40" spans="1:32" s="84" customFormat="1" ht="12" customHeight="1" x14ac:dyDescent="0.3">
      <c r="A40" s="129" t="s">
        <v>101</v>
      </c>
      <c r="B40" s="130">
        <v>261.77</v>
      </c>
      <c r="C40" s="130">
        <v>229.5634</v>
      </c>
      <c r="D40" s="130">
        <v>220.5557</v>
      </c>
      <c r="E40" s="130">
        <v>290.53859999999997</v>
      </c>
      <c r="F40" s="130">
        <v>271.02</v>
      </c>
      <c r="G40" s="130">
        <v>252.87</v>
      </c>
      <c r="H40" s="130">
        <v>256.58999999999997</v>
      </c>
      <c r="I40" s="130" t="s">
        <v>121</v>
      </c>
      <c r="J40" s="130">
        <v>304.58999999999997</v>
      </c>
      <c r="K40" s="130">
        <v>283</v>
      </c>
      <c r="L40" s="130" t="s">
        <v>121</v>
      </c>
      <c r="M40" s="130">
        <v>271.83</v>
      </c>
      <c r="N40" s="130" t="s">
        <v>121</v>
      </c>
      <c r="O40" s="130">
        <v>207.38</v>
      </c>
      <c r="P40" s="130">
        <v>235.38</v>
      </c>
      <c r="Q40" s="130">
        <v>291.77999999999997</v>
      </c>
      <c r="R40" s="130">
        <v>236.05930000000001</v>
      </c>
      <c r="S40" s="130" t="s">
        <v>121</v>
      </c>
      <c r="T40" s="130">
        <v>278</v>
      </c>
      <c r="U40" s="130">
        <v>254.42</v>
      </c>
      <c r="V40" s="130">
        <v>256.19110000000001</v>
      </c>
      <c r="W40" s="130">
        <v>213.3</v>
      </c>
      <c r="X40" s="130">
        <v>236.9622</v>
      </c>
      <c r="Y40" s="130">
        <v>241.63</v>
      </c>
      <c r="Z40" s="130">
        <v>208.12</v>
      </c>
      <c r="AA40" s="130">
        <v>256.27999999999997</v>
      </c>
      <c r="AB40" s="130">
        <v>346.14569999999998</v>
      </c>
      <c r="AC40" s="130">
        <v>269.23059999999998</v>
      </c>
      <c r="AD40" s="132">
        <v>271.16860000000003</v>
      </c>
      <c r="AE40" s="133">
        <v>-5.8799999999962438E-2</v>
      </c>
      <c r="AF40" s="134">
        <v>-2.1679225623949527E-4</v>
      </c>
    </row>
    <row r="41" spans="1:32" s="84" customFormat="1" ht="12" customHeight="1" x14ac:dyDescent="0.3">
      <c r="A41" s="129" t="s">
        <v>102</v>
      </c>
      <c r="B41" s="130">
        <v>218.35</v>
      </c>
      <c r="C41" s="130">
        <v>223.66300000000001</v>
      </c>
      <c r="D41" s="130">
        <v>189.43360000000001</v>
      </c>
      <c r="E41" s="130">
        <v>228.57669999999999</v>
      </c>
      <c r="F41" s="130">
        <v>218.43</v>
      </c>
      <c r="G41" s="130">
        <v>215.55</v>
      </c>
      <c r="H41" s="130">
        <v>228.4</v>
      </c>
      <c r="I41" s="130" t="s">
        <v>121</v>
      </c>
      <c r="J41" s="130">
        <v>193.26</v>
      </c>
      <c r="K41" s="130">
        <v>229</v>
      </c>
      <c r="L41" s="130" t="s">
        <v>121</v>
      </c>
      <c r="M41" s="130">
        <v>215.53</v>
      </c>
      <c r="N41" s="130">
        <v>172</v>
      </c>
      <c r="O41" s="130">
        <v>182.42</v>
      </c>
      <c r="P41" s="130">
        <v>191.19</v>
      </c>
      <c r="Q41" s="130">
        <v>224.6</v>
      </c>
      <c r="R41" s="130">
        <v>169.4564</v>
      </c>
      <c r="S41" s="130" t="s">
        <v>121</v>
      </c>
      <c r="T41" s="130">
        <v>221</v>
      </c>
      <c r="U41" s="130">
        <v>202.1</v>
      </c>
      <c r="V41" s="130">
        <v>213.64840000000001</v>
      </c>
      <c r="W41" s="130">
        <v>196.5</v>
      </c>
      <c r="X41" s="130">
        <v>224.41990000000001</v>
      </c>
      <c r="Y41" s="130">
        <v>168.18</v>
      </c>
      <c r="Z41" s="130">
        <v>142.58000000000001</v>
      </c>
      <c r="AA41" s="130">
        <v>240.88</v>
      </c>
      <c r="AB41" s="130">
        <v>302.4683</v>
      </c>
      <c r="AC41" s="130">
        <v>221.64779999999999</v>
      </c>
      <c r="AD41" s="132">
        <v>218.8381</v>
      </c>
      <c r="AE41" s="133">
        <v>-0.1109000000000151</v>
      </c>
      <c r="AF41" s="134">
        <v>-5.0651064859863482E-4</v>
      </c>
    </row>
    <row r="42" spans="1:32" s="84" customFormat="1" ht="12" customHeight="1" thickBot="1" x14ac:dyDescent="0.35">
      <c r="A42" s="129" t="s">
        <v>103</v>
      </c>
      <c r="B42" s="131">
        <v>212.62</v>
      </c>
      <c r="C42" s="131">
        <v>227.22669999999999</v>
      </c>
      <c r="D42" s="131">
        <v>212.25640000000001</v>
      </c>
      <c r="E42" s="131">
        <v>262.83640000000003</v>
      </c>
      <c r="F42" s="131">
        <v>228.75</v>
      </c>
      <c r="G42" s="131">
        <v>221.34</v>
      </c>
      <c r="H42" s="131">
        <v>242.96</v>
      </c>
      <c r="I42" s="131" t="s">
        <v>121</v>
      </c>
      <c r="J42" s="131">
        <v>232.34</v>
      </c>
      <c r="K42" s="131">
        <v>255</v>
      </c>
      <c r="L42" s="131" t="s">
        <v>121</v>
      </c>
      <c r="M42" s="131">
        <v>238.83</v>
      </c>
      <c r="N42" s="131">
        <v>171</v>
      </c>
      <c r="O42" s="131">
        <v>173.06</v>
      </c>
      <c r="P42" s="131">
        <v>184.31</v>
      </c>
      <c r="Q42" s="131">
        <v>256.76</v>
      </c>
      <c r="R42" s="131">
        <v>200.11959999999999</v>
      </c>
      <c r="S42" s="131" t="s">
        <v>121</v>
      </c>
      <c r="T42" s="131">
        <v>236</v>
      </c>
      <c r="U42" s="131">
        <v>213.16</v>
      </c>
      <c r="V42" s="131">
        <v>230.011</v>
      </c>
      <c r="W42" s="131">
        <v>200</v>
      </c>
      <c r="X42" s="131">
        <v>246.0232</v>
      </c>
      <c r="Y42" s="131">
        <v>189.49</v>
      </c>
      <c r="Z42" s="131">
        <v>156.80000000000001</v>
      </c>
      <c r="AA42" s="131">
        <v>246.6</v>
      </c>
      <c r="AB42" s="131">
        <v>341.65640000000002</v>
      </c>
      <c r="AC42" s="131">
        <v>239.31630000000001</v>
      </c>
      <c r="AD42" s="132">
        <v>248.03139999999999</v>
      </c>
      <c r="AE42" s="133">
        <v>-0.49810000000002219</v>
      </c>
      <c r="AF42" s="134">
        <v>-2.0041886375662399E-3</v>
      </c>
    </row>
    <row r="43" spans="1:32" s="144" customFormat="1" ht="12" customHeight="1" thickBot="1" x14ac:dyDescent="0.35">
      <c r="A43" s="139" t="s">
        <v>104</v>
      </c>
      <c r="B43" s="140">
        <v>247.49</v>
      </c>
      <c r="C43" s="140">
        <v>225.63820000000001</v>
      </c>
      <c r="D43" s="140">
        <v>222.91239999999999</v>
      </c>
      <c r="E43" s="140">
        <v>261.0874</v>
      </c>
      <c r="F43" s="140">
        <v>259.43079999999998</v>
      </c>
      <c r="G43" s="140">
        <v>230.559</v>
      </c>
      <c r="H43" s="140">
        <v>255.84299999999999</v>
      </c>
      <c r="I43" s="140">
        <v>220.15</v>
      </c>
      <c r="J43" s="140">
        <v>233.7139</v>
      </c>
      <c r="K43" s="140">
        <v>302.10120000000001</v>
      </c>
      <c r="L43" s="140" t="s">
        <v>121</v>
      </c>
      <c r="M43" s="140">
        <v>238.50229999999999</v>
      </c>
      <c r="N43" s="140">
        <v>171.61609999999999</v>
      </c>
      <c r="O43" s="140">
        <v>199.26759999999999</v>
      </c>
      <c r="P43" s="140">
        <v>216.60890000000001</v>
      </c>
      <c r="Q43" s="140">
        <v>317.59530000000001</v>
      </c>
      <c r="R43" s="140">
        <v>192.1985</v>
      </c>
      <c r="S43" s="140" t="s">
        <v>121</v>
      </c>
      <c r="T43" s="140">
        <v>254.31720000000001</v>
      </c>
      <c r="U43" s="140">
        <v>246.5515</v>
      </c>
      <c r="V43" s="140">
        <v>243.602</v>
      </c>
      <c r="W43" s="140">
        <v>211.67930000000001</v>
      </c>
      <c r="X43" s="140">
        <v>230.17740000000001</v>
      </c>
      <c r="Y43" s="140">
        <v>212.97880000000001</v>
      </c>
      <c r="Z43" s="140" t="s">
        <v>122</v>
      </c>
      <c r="AA43" s="140">
        <v>252.13749999999999</v>
      </c>
      <c r="AB43" s="140">
        <v>340.47399999999999</v>
      </c>
      <c r="AC43" s="140">
        <v>257.36849999999998</v>
      </c>
      <c r="AD43" s="141">
        <v>266.87310000000002</v>
      </c>
      <c r="AE43" s="142">
        <v>-0.36529999999999063</v>
      </c>
      <c r="AF43" s="143">
        <v>-1.3669442714818736E-3</v>
      </c>
    </row>
    <row r="44" spans="1:32" s="84" customFormat="1" ht="12" customHeight="1" x14ac:dyDescent="0.3">
      <c r="A44" s="129" t="s">
        <v>105</v>
      </c>
      <c r="B44" s="130">
        <v>362</v>
      </c>
      <c r="C44" s="130" t="s">
        <v>121</v>
      </c>
      <c r="D44" s="130">
        <v>289.76799999999997</v>
      </c>
      <c r="E44" s="130">
        <v>357.58600000000001</v>
      </c>
      <c r="F44" s="130">
        <v>366.73</v>
      </c>
      <c r="G44" s="130" t="s">
        <v>121</v>
      </c>
      <c r="H44" s="130">
        <v>356.14</v>
      </c>
      <c r="I44" s="130" t="s">
        <v>121</v>
      </c>
      <c r="J44" s="130">
        <v>387.28</v>
      </c>
      <c r="K44" s="130">
        <v>436</v>
      </c>
      <c r="L44" s="130" t="s">
        <v>121</v>
      </c>
      <c r="M44" s="130">
        <v>424.85</v>
      </c>
      <c r="N44" s="130" t="s">
        <v>121</v>
      </c>
      <c r="O44" s="130" t="s">
        <v>121</v>
      </c>
      <c r="P44" s="130" t="s">
        <v>122</v>
      </c>
      <c r="Q44" s="130">
        <v>461.3</v>
      </c>
      <c r="R44" s="130" t="s">
        <v>121</v>
      </c>
      <c r="S44" s="130" t="s">
        <v>121</v>
      </c>
      <c r="T44" s="130" t="s">
        <v>121</v>
      </c>
      <c r="U44" s="130">
        <v>377.28</v>
      </c>
      <c r="V44" s="130">
        <v>325.38130000000001</v>
      </c>
      <c r="W44" s="130">
        <v>386.3</v>
      </c>
      <c r="X44" s="130" t="s">
        <v>121</v>
      </c>
      <c r="Y44" s="130">
        <v>344.1</v>
      </c>
      <c r="Z44" s="130" t="s">
        <v>121</v>
      </c>
      <c r="AA44" s="130">
        <v>436.41</v>
      </c>
      <c r="AB44" s="130">
        <v>404.41340000000002</v>
      </c>
      <c r="AC44" s="130">
        <v>394.14019999999999</v>
      </c>
      <c r="AD44" s="132">
        <v>411.666</v>
      </c>
      <c r="AE44" s="133">
        <v>-7.6134000000000128</v>
      </c>
      <c r="AF44" s="134">
        <v>-1.815829730723717E-2</v>
      </c>
    </row>
    <row r="45" spans="1:32" s="84" customFormat="1" ht="12" customHeight="1" x14ac:dyDescent="0.3">
      <c r="A45" s="129" t="s">
        <v>106</v>
      </c>
      <c r="B45" s="131">
        <v>341</v>
      </c>
      <c r="C45" s="131" t="s">
        <v>121</v>
      </c>
      <c r="D45" s="131">
        <v>282.68239999999997</v>
      </c>
      <c r="E45" s="131">
        <v>368.02449999999999</v>
      </c>
      <c r="F45" s="131">
        <v>367.92</v>
      </c>
      <c r="G45" s="131" t="s">
        <v>121</v>
      </c>
      <c r="H45" s="131">
        <v>362.22</v>
      </c>
      <c r="I45" s="131" t="s">
        <v>121</v>
      </c>
      <c r="J45" s="131">
        <v>394.34</v>
      </c>
      <c r="K45" s="131">
        <v>442</v>
      </c>
      <c r="L45" s="131">
        <v>351.2697</v>
      </c>
      <c r="M45" s="131">
        <v>452.74</v>
      </c>
      <c r="N45" s="131" t="s">
        <v>121</v>
      </c>
      <c r="O45" s="131" t="s">
        <v>121</v>
      </c>
      <c r="P45" s="131" t="s">
        <v>122</v>
      </c>
      <c r="Q45" s="131">
        <v>421.4</v>
      </c>
      <c r="R45" s="131" t="s">
        <v>121</v>
      </c>
      <c r="S45" s="131" t="s">
        <v>121</v>
      </c>
      <c r="T45" s="131" t="s">
        <v>121</v>
      </c>
      <c r="U45" s="131">
        <v>365.64</v>
      </c>
      <c r="V45" s="131">
        <v>324.44630000000001</v>
      </c>
      <c r="W45" s="131">
        <v>383.7</v>
      </c>
      <c r="X45" s="131" t="s">
        <v>121</v>
      </c>
      <c r="Y45" s="131">
        <v>338.57</v>
      </c>
      <c r="Z45" s="131" t="s">
        <v>121</v>
      </c>
      <c r="AA45" s="131">
        <v>415.37</v>
      </c>
      <c r="AB45" s="131">
        <v>399.7371</v>
      </c>
      <c r="AC45" s="131">
        <v>396.58569999999997</v>
      </c>
      <c r="AD45" s="132">
        <v>414.47739999999999</v>
      </c>
      <c r="AE45" s="133">
        <v>-8.4400000000016462E-2</v>
      </c>
      <c r="AF45" s="134">
        <v>-2.0358846377066531E-4</v>
      </c>
    </row>
    <row r="46" spans="1:32" s="84" customFormat="1" ht="12" customHeight="1" x14ac:dyDescent="0.3">
      <c r="A46" s="129" t="s">
        <v>107</v>
      </c>
      <c r="B46" s="131">
        <v>325</v>
      </c>
      <c r="C46" s="131" t="s">
        <v>121</v>
      </c>
      <c r="D46" s="131">
        <v>278.6893</v>
      </c>
      <c r="E46" s="131">
        <v>331.35590000000002</v>
      </c>
      <c r="F46" s="131">
        <v>361.33</v>
      </c>
      <c r="G46" s="131">
        <v>266.22000000000003</v>
      </c>
      <c r="H46" s="131">
        <v>342.31</v>
      </c>
      <c r="I46" s="131" t="s">
        <v>121</v>
      </c>
      <c r="J46" s="131">
        <v>364.76</v>
      </c>
      <c r="K46" s="131">
        <v>373</v>
      </c>
      <c r="L46" s="131">
        <v>339.97750000000002</v>
      </c>
      <c r="M46" s="131">
        <v>437.9</v>
      </c>
      <c r="N46" s="131" t="s">
        <v>121</v>
      </c>
      <c r="O46" s="131">
        <v>199.23</v>
      </c>
      <c r="P46" s="131" t="s">
        <v>122</v>
      </c>
      <c r="Q46" s="131">
        <v>404.8</v>
      </c>
      <c r="R46" s="131" t="s">
        <v>121</v>
      </c>
      <c r="S46" s="131" t="s">
        <v>121</v>
      </c>
      <c r="T46" s="131">
        <v>352</v>
      </c>
      <c r="U46" s="131">
        <v>343.84</v>
      </c>
      <c r="V46" s="131">
        <v>311.58999999999997</v>
      </c>
      <c r="W46" s="131">
        <v>379</v>
      </c>
      <c r="X46" s="131">
        <v>251.8211</v>
      </c>
      <c r="Y46" s="131">
        <v>311.37</v>
      </c>
      <c r="Z46" s="131" t="s">
        <v>121</v>
      </c>
      <c r="AA46" s="131">
        <v>374.7</v>
      </c>
      <c r="AB46" s="131">
        <v>381.87329999999997</v>
      </c>
      <c r="AC46" s="131">
        <v>381.09019999999998</v>
      </c>
      <c r="AD46" s="132">
        <v>362.36450000000002</v>
      </c>
      <c r="AE46" s="133">
        <v>-0.51990000000000691</v>
      </c>
      <c r="AF46" s="134">
        <v>-1.4326876548014233E-3</v>
      </c>
    </row>
    <row r="47" spans="1:32" s="84" customFormat="1" ht="12" customHeight="1" x14ac:dyDescent="0.3">
      <c r="A47" s="129" t="s">
        <v>108</v>
      </c>
      <c r="B47" s="135">
        <v>317.5</v>
      </c>
      <c r="C47" s="135" t="s">
        <v>121</v>
      </c>
      <c r="D47" s="135">
        <v>279.62889999999999</v>
      </c>
      <c r="E47" s="135">
        <v>345.94299999999998</v>
      </c>
      <c r="F47" s="135">
        <v>353.58</v>
      </c>
      <c r="G47" s="135" t="s">
        <v>122</v>
      </c>
      <c r="H47" s="135">
        <v>351.19</v>
      </c>
      <c r="I47" s="135" t="s">
        <v>121</v>
      </c>
      <c r="J47" s="135">
        <v>378.93</v>
      </c>
      <c r="K47" s="135">
        <v>385</v>
      </c>
      <c r="L47" s="135">
        <v>347.77449999999999</v>
      </c>
      <c r="M47" s="135">
        <v>403.02</v>
      </c>
      <c r="N47" s="135" t="s">
        <v>121</v>
      </c>
      <c r="O47" s="135">
        <v>210.88</v>
      </c>
      <c r="P47" s="135">
        <v>253.19</v>
      </c>
      <c r="Q47" s="135">
        <v>395.14</v>
      </c>
      <c r="R47" s="135" t="s">
        <v>121</v>
      </c>
      <c r="S47" s="135" t="s">
        <v>121</v>
      </c>
      <c r="T47" s="135">
        <v>334</v>
      </c>
      <c r="U47" s="135">
        <v>348.59</v>
      </c>
      <c r="V47" s="135">
        <v>319.07010000000002</v>
      </c>
      <c r="W47" s="135">
        <v>374.3</v>
      </c>
      <c r="X47" s="135">
        <v>273.44749999999999</v>
      </c>
      <c r="Y47" s="135">
        <v>336.57</v>
      </c>
      <c r="Z47" s="135" t="s">
        <v>121</v>
      </c>
      <c r="AA47" s="135">
        <v>385.2</v>
      </c>
      <c r="AB47" s="135">
        <v>391.13249999999999</v>
      </c>
      <c r="AC47" s="135">
        <v>386.36790000000002</v>
      </c>
      <c r="AD47" s="136">
        <v>368.13319999999999</v>
      </c>
      <c r="AE47" s="137">
        <v>-0.48550000000000182</v>
      </c>
      <c r="AF47" s="138">
        <v>-1.3170791389585101E-3</v>
      </c>
    </row>
    <row r="48" spans="1:32" s="84" customFormat="1" ht="12" customHeight="1" x14ac:dyDescent="0.3">
      <c r="A48" s="129" t="s">
        <v>109</v>
      </c>
      <c r="B48" s="131" t="s">
        <v>121</v>
      </c>
      <c r="C48" s="131" t="s">
        <v>121</v>
      </c>
      <c r="D48" s="131">
        <v>268.74590000000001</v>
      </c>
      <c r="E48" s="131">
        <v>335.50450000000001</v>
      </c>
      <c r="F48" s="131">
        <v>262.60000000000002</v>
      </c>
      <c r="G48" s="131">
        <v>297.83999999999997</v>
      </c>
      <c r="H48" s="131">
        <v>349.77</v>
      </c>
      <c r="I48" s="131" t="s">
        <v>121</v>
      </c>
      <c r="J48" s="131">
        <v>380.32</v>
      </c>
      <c r="K48" s="131">
        <v>372</v>
      </c>
      <c r="L48" s="131">
        <v>347.90890000000002</v>
      </c>
      <c r="M48" s="131">
        <v>400.28</v>
      </c>
      <c r="N48" s="131" t="s">
        <v>121</v>
      </c>
      <c r="O48" s="131" t="s">
        <v>121</v>
      </c>
      <c r="P48" s="131">
        <v>260.64999999999998</v>
      </c>
      <c r="Q48" s="131" t="s">
        <v>121</v>
      </c>
      <c r="R48" s="131" t="s">
        <v>121</v>
      </c>
      <c r="S48" s="131" t="s">
        <v>121</v>
      </c>
      <c r="T48" s="131" t="s">
        <v>121</v>
      </c>
      <c r="U48" s="131">
        <v>336.7</v>
      </c>
      <c r="V48" s="131">
        <v>315.56380000000001</v>
      </c>
      <c r="W48" s="131">
        <v>377.3</v>
      </c>
      <c r="X48" s="131">
        <v>310.65039999999999</v>
      </c>
      <c r="Y48" s="131">
        <v>318.89</v>
      </c>
      <c r="Z48" s="131" t="s">
        <v>122</v>
      </c>
      <c r="AA48" s="131">
        <v>382.2</v>
      </c>
      <c r="AB48" s="131">
        <v>390.1037</v>
      </c>
      <c r="AC48" s="131">
        <v>387.05369999999999</v>
      </c>
      <c r="AD48" s="132">
        <v>363.32650000000001</v>
      </c>
      <c r="AE48" s="133">
        <v>1.1734000000000151</v>
      </c>
      <c r="AF48" s="134">
        <v>3.2400661488194427E-3</v>
      </c>
    </row>
    <row r="49" spans="1:32" s="84" customFormat="1" ht="12" customHeight="1" x14ac:dyDescent="0.3">
      <c r="A49" s="129" t="s">
        <v>110</v>
      </c>
      <c r="B49" s="130" t="s">
        <v>121</v>
      </c>
      <c r="C49" s="130" t="s">
        <v>121</v>
      </c>
      <c r="D49" s="130">
        <v>251.756</v>
      </c>
      <c r="E49" s="130">
        <v>288.12970000000001</v>
      </c>
      <c r="F49" s="130">
        <v>273.02</v>
      </c>
      <c r="G49" s="130" t="s">
        <v>122</v>
      </c>
      <c r="H49" s="130">
        <v>317.7</v>
      </c>
      <c r="I49" s="130" t="s">
        <v>121</v>
      </c>
      <c r="J49" s="130">
        <v>287.45999999999998</v>
      </c>
      <c r="K49" s="130">
        <v>309</v>
      </c>
      <c r="L49" s="130" t="s">
        <v>121</v>
      </c>
      <c r="M49" s="130">
        <v>322.14999999999998</v>
      </c>
      <c r="N49" s="130" t="s">
        <v>121</v>
      </c>
      <c r="O49" s="130">
        <v>192.92</v>
      </c>
      <c r="P49" s="130">
        <v>243.69</v>
      </c>
      <c r="Q49" s="130">
        <v>325</v>
      </c>
      <c r="R49" s="130">
        <v>200.95869999999999</v>
      </c>
      <c r="S49" s="130">
        <v>344.65</v>
      </c>
      <c r="T49" s="130">
        <v>205</v>
      </c>
      <c r="U49" s="130">
        <v>265.45999999999998</v>
      </c>
      <c r="V49" s="130">
        <v>282.13740000000001</v>
      </c>
      <c r="W49" s="130">
        <v>363.2</v>
      </c>
      <c r="X49" s="130">
        <v>252.2723</v>
      </c>
      <c r="Y49" s="130">
        <v>273.42</v>
      </c>
      <c r="Z49" s="130">
        <v>207.77</v>
      </c>
      <c r="AA49" s="130">
        <v>312.98</v>
      </c>
      <c r="AB49" s="130">
        <v>314.25279999999998</v>
      </c>
      <c r="AC49" s="130">
        <v>347.78390000000002</v>
      </c>
      <c r="AD49" s="132">
        <v>288.79320000000001</v>
      </c>
      <c r="AE49" s="133">
        <v>2.7502000000000066</v>
      </c>
      <c r="AF49" s="134">
        <v>9.6146383585684614E-3</v>
      </c>
    </row>
    <row r="50" spans="1:32" s="84" customFormat="1" ht="12" customHeight="1" x14ac:dyDescent="0.3">
      <c r="A50" s="129" t="s">
        <v>111</v>
      </c>
      <c r="B50" s="130" t="s">
        <v>121</v>
      </c>
      <c r="C50" s="130" t="s">
        <v>121</v>
      </c>
      <c r="D50" s="130">
        <v>249.28980000000001</v>
      </c>
      <c r="E50" s="130">
        <v>311.95100000000002</v>
      </c>
      <c r="F50" s="130">
        <v>273.33</v>
      </c>
      <c r="G50" s="130">
        <v>257.47000000000003</v>
      </c>
      <c r="H50" s="130">
        <v>336.39</v>
      </c>
      <c r="I50" s="130" t="s">
        <v>121</v>
      </c>
      <c r="J50" s="130">
        <v>303.94</v>
      </c>
      <c r="K50" s="130">
        <v>314</v>
      </c>
      <c r="L50" s="130">
        <v>324.65230000000003</v>
      </c>
      <c r="M50" s="130">
        <v>268.87</v>
      </c>
      <c r="N50" s="130">
        <v>205</v>
      </c>
      <c r="O50" s="130">
        <v>191.95</v>
      </c>
      <c r="P50" s="130">
        <v>247.52</v>
      </c>
      <c r="Q50" s="130">
        <v>285.95999999999998</v>
      </c>
      <c r="R50" s="130">
        <v>155.38630000000001</v>
      </c>
      <c r="S50" s="130" t="s">
        <v>121</v>
      </c>
      <c r="T50" s="130">
        <v>230</v>
      </c>
      <c r="U50" s="130">
        <v>269.7</v>
      </c>
      <c r="V50" s="130">
        <v>300.37</v>
      </c>
      <c r="W50" s="130">
        <v>337.3</v>
      </c>
      <c r="X50" s="130">
        <v>257.39659999999998</v>
      </c>
      <c r="Y50" s="130">
        <v>300.41000000000003</v>
      </c>
      <c r="Z50" s="130" t="s">
        <v>122</v>
      </c>
      <c r="AA50" s="130">
        <v>340.35</v>
      </c>
      <c r="AB50" s="130">
        <v>367.18939999999998</v>
      </c>
      <c r="AC50" s="130">
        <v>364.42489999999998</v>
      </c>
      <c r="AD50" s="132">
        <v>312.14170000000001</v>
      </c>
      <c r="AE50" s="133">
        <v>0.12479999999999336</v>
      </c>
      <c r="AF50" s="134">
        <v>3.9997833450677867E-4</v>
      </c>
    </row>
    <row r="51" spans="1:32" s="84" customFormat="1" ht="12" customHeight="1" thickBot="1" x14ac:dyDescent="0.35">
      <c r="A51" s="129" t="s">
        <v>112</v>
      </c>
      <c r="B51" s="131" t="s">
        <v>121</v>
      </c>
      <c r="C51" s="131" t="s">
        <v>121</v>
      </c>
      <c r="D51" s="131">
        <v>249.60290000000001</v>
      </c>
      <c r="E51" s="131">
        <v>309.27440000000001</v>
      </c>
      <c r="F51" s="131" t="s">
        <v>121</v>
      </c>
      <c r="G51" s="131">
        <v>249.71</v>
      </c>
      <c r="H51" s="131">
        <v>334.66</v>
      </c>
      <c r="I51" s="131" t="s">
        <v>121</v>
      </c>
      <c r="J51" s="131">
        <v>308.45999999999998</v>
      </c>
      <c r="K51" s="131" t="s">
        <v>121</v>
      </c>
      <c r="L51" s="131" t="s">
        <v>121</v>
      </c>
      <c r="M51" s="131">
        <v>297</v>
      </c>
      <c r="N51" s="131" t="s">
        <v>121</v>
      </c>
      <c r="O51" s="131">
        <v>226.71</v>
      </c>
      <c r="P51" s="131">
        <v>237.22</v>
      </c>
      <c r="Q51" s="131" t="s">
        <v>121</v>
      </c>
      <c r="R51" s="131" t="s">
        <v>121</v>
      </c>
      <c r="S51" s="131" t="s">
        <v>121</v>
      </c>
      <c r="T51" s="131">
        <v>238</v>
      </c>
      <c r="U51" s="131">
        <v>275.27999999999997</v>
      </c>
      <c r="V51" s="131">
        <v>298.96749999999997</v>
      </c>
      <c r="W51" s="131">
        <v>366</v>
      </c>
      <c r="X51" s="131">
        <v>253.0592</v>
      </c>
      <c r="Y51" s="131">
        <v>304.52999999999997</v>
      </c>
      <c r="Z51" s="131">
        <v>248.95</v>
      </c>
      <c r="AA51" s="131">
        <v>334.56</v>
      </c>
      <c r="AB51" s="131">
        <v>363.72890000000001</v>
      </c>
      <c r="AC51" s="131">
        <v>371.24439999999998</v>
      </c>
      <c r="AD51" s="132">
        <v>348.90649999999999</v>
      </c>
      <c r="AE51" s="133">
        <v>0.6875999999999749</v>
      </c>
      <c r="AF51" s="134">
        <v>1.974619987599624E-3</v>
      </c>
    </row>
    <row r="52" spans="1:32" s="144" customFormat="1" ht="12" customHeight="1" thickBot="1" x14ac:dyDescent="0.35">
      <c r="A52" s="139" t="s">
        <v>113</v>
      </c>
      <c r="B52" s="140">
        <v>341.15370000000001</v>
      </c>
      <c r="C52" s="140" t="s">
        <v>121</v>
      </c>
      <c r="D52" s="140">
        <v>261.77350000000001</v>
      </c>
      <c r="E52" s="140">
        <v>327.4513</v>
      </c>
      <c r="F52" s="140">
        <v>328.47570000000002</v>
      </c>
      <c r="G52" s="140" t="s">
        <v>122</v>
      </c>
      <c r="H52" s="140">
        <v>344.75540000000001</v>
      </c>
      <c r="I52" s="140" t="s">
        <v>121</v>
      </c>
      <c r="J52" s="140">
        <v>380.05189999999999</v>
      </c>
      <c r="K52" s="140">
        <v>399.84629999999999</v>
      </c>
      <c r="L52" s="140">
        <v>346.7208</v>
      </c>
      <c r="M52" s="140">
        <v>431.96940000000001</v>
      </c>
      <c r="N52" s="140">
        <v>205</v>
      </c>
      <c r="O52" s="140">
        <v>197.34209999999999</v>
      </c>
      <c r="P52" s="140" t="s">
        <v>122</v>
      </c>
      <c r="Q52" s="140">
        <v>386.92610000000002</v>
      </c>
      <c r="R52" s="140">
        <v>184.91220000000001</v>
      </c>
      <c r="S52" s="140">
        <v>344.65</v>
      </c>
      <c r="T52" s="140">
        <v>235.82230000000001</v>
      </c>
      <c r="U52" s="140">
        <v>344.05</v>
      </c>
      <c r="V52" s="140">
        <v>304.09399999999999</v>
      </c>
      <c r="W52" s="140">
        <v>369.54050000000001</v>
      </c>
      <c r="X52" s="140">
        <v>258.29910000000001</v>
      </c>
      <c r="Y52" s="140">
        <v>319.5247</v>
      </c>
      <c r="Z52" s="140" t="s">
        <v>122</v>
      </c>
      <c r="AA52" s="140">
        <v>344.04559999999998</v>
      </c>
      <c r="AB52" s="140">
        <v>374.44880000000001</v>
      </c>
      <c r="AC52" s="140">
        <v>381.15440000000001</v>
      </c>
      <c r="AD52" s="141">
        <v>366.26499999999999</v>
      </c>
      <c r="AE52" s="142">
        <v>-0.35970000000003211</v>
      </c>
      <c r="AF52" s="143">
        <v>-9.8111229276154344E-4</v>
      </c>
    </row>
    <row r="53" spans="1:32" s="144" customFormat="1" ht="12" customHeight="1" thickBot="1" x14ac:dyDescent="0.35">
      <c r="A53" s="145" t="s">
        <v>114</v>
      </c>
      <c r="B53" s="146">
        <v>274.85219999999998</v>
      </c>
      <c r="C53" s="146">
        <v>244.20140000000001</v>
      </c>
      <c r="D53" s="146">
        <v>270.83670000000001</v>
      </c>
      <c r="E53" s="146">
        <v>306.75670000000002</v>
      </c>
      <c r="F53" s="146">
        <v>318.33249999999998</v>
      </c>
      <c r="G53" s="146">
        <v>244.33770000000001</v>
      </c>
      <c r="H53" s="146">
        <v>316.76740000000001</v>
      </c>
      <c r="I53" s="146">
        <v>365.33319999999998</v>
      </c>
      <c r="J53" s="146">
        <v>337.988</v>
      </c>
      <c r="K53" s="146">
        <v>343.1508</v>
      </c>
      <c r="L53" s="146">
        <v>345.1472</v>
      </c>
      <c r="M53" s="146">
        <v>374.68299999999999</v>
      </c>
      <c r="N53" s="146">
        <v>230.67580000000001</v>
      </c>
      <c r="O53" s="146">
        <v>202.69759999999999</v>
      </c>
      <c r="P53" s="146">
        <v>239.2715</v>
      </c>
      <c r="Q53" s="146">
        <v>364.79660000000001</v>
      </c>
      <c r="R53" s="146">
        <v>200.125</v>
      </c>
      <c r="S53" s="146">
        <v>328.37490000000003</v>
      </c>
      <c r="T53" s="146">
        <v>277.38220000000001</v>
      </c>
      <c r="U53" s="146">
        <v>329.86709999999999</v>
      </c>
      <c r="V53" s="146">
        <v>282.35539999999997</v>
      </c>
      <c r="W53" s="146">
        <v>324.86430000000001</v>
      </c>
      <c r="X53" s="146">
        <v>248.63900000000001</v>
      </c>
      <c r="Y53" s="146">
        <v>311.49220000000003</v>
      </c>
      <c r="Z53" s="146">
        <v>236.79750000000001</v>
      </c>
      <c r="AA53" s="146">
        <v>327.16840000000002</v>
      </c>
      <c r="AB53" s="146">
        <v>370.96210000000002</v>
      </c>
      <c r="AC53" s="146">
        <v>352.07470000000001</v>
      </c>
      <c r="AD53" s="147">
        <v>329.11470000000003</v>
      </c>
      <c r="AE53" s="142">
        <v>0.55040000000002465</v>
      </c>
      <c r="AF53" s="143">
        <v>1.6751667786183422E-3</v>
      </c>
    </row>
    <row r="54" spans="1:32" s="84" customFormat="1" ht="12" customHeight="1" thickBot="1" x14ac:dyDescent="0.35">
      <c r="A54" s="129" t="s">
        <v>115</v>
      </c>
      <c r="B54" s="148">
        <v>0.27029999999996335</v>
      </c>
      <c r="C54" s="148">
        <v>21.100800000000021</v>
      </c>
      <c r="D54" s="148">
        <v>-2.0274000000000001</v>
      </c>
      <c r="E54" s="148">
        <v>-0.84299999999996089</v>
      </c>
      <c r="F54" s="148">
        <v>-1.5100000000018099E-2</v>
      </c>
      <c r="G54" s="148">
        <v>2.7464000000000226</v>
      </c>
      <c r="H54" s="148">
        <v>-7.2900000000004184E-2</v>
      </c>
      <c r="I54" s="148" t="s">
        <v>121</v>
      </c>
      <c r="J54" s="148">
        <v>0.79750000000001364</v>
      </c>
      <c r="K54" s="148">
        <v>5.5099999999981719E-2</v>
      </c>
      <c r="L54" s="148">
        <v>13.537699999999973</v>
      </c>
      <c r="M54" s="148">
        <v>-4.7461000000000126</v>
      </c>
      <c r="N54" s="148">
        <v>1.725200000000001</v>
      </c>
      <c r="O54" s="148">
        <v>2.3992999999999824</v>
      </c>
      <c r="P54" s="148">
        <v>-1.8075000000000045</v>
      </c>
      <c r="Q54" s="148">
        <v>3.236500000000035</v>
      </c>
      <c r="R54" s="148">
        <v>-0.76560000000000628</v>
      </c>
      <c r="S54" s="148">
        <v>38.999900000000025</v>
      </c>
      <c r="T54" s="148">
        <v>6.5319000000000074</v>
      </c>
      <c r="U54" s="148">
        <v>-0.6593000000000302</v>
      </c>
      <c r="V54" s="148">
        <v>1.059599999999989</v>
      </c>
      <c r="W54" s="148">
        <v>3.6290000000000191</v>
      </c>
      <c r="X54" s="148">
        <v>2.0018000000000029</v>
      </c>
      <c r="Y54" s="148">
        <v>-3.1305999999999585</v>
      </c>
      <c r="Z54" s="148">
        <v>-1.5232999999999777</v>
      </c>
      <c r="AA54" s="148">
        <v>1.904200000000003</v>
      </c>
      <c r="AB54" s="148">
        <v>-1.0135999999999967</v>
      </c>
      <c r="AC54" s="148">
        <v>2.8036999999999921</v>
      </c>
      <c r="AD54" s="149">
        <v>0.55040000000002465</v>
      </c>
      <c r="AE54" s="150" t="s">
        <v>121</v>
      </c>
      <c r="AF54" s="151" t="s">
        <v>121</v>
      </c>
    </row>
    <row r="55" spans="1:32" s="144" customFormat="1" ht="12" customHeight="1" thickBot="1" x14ac:dyDescent="0.35">
      <c r="A55" s="139" t="s">
        <v>116</v>
      </c>
      <c r="B55" s="140">
        <v>301.69</v>
      </c>
      <c r="C55" s="140" t="s">
        <v>121</v>
      </c>
      <c r="D55" s="140">
        <v>329.61989999999997</v>
      </c>
      <c r="E55" s="140">
        <v>341.66059999999999</v>
      </c>
      <c r="F55" s="140">
        <v>376.93</v>
      </c>
      <c r="G55" s="140">
        <v>301.92</v>
      </c>
      <c r="H55" s="140">
        <v>343.3</v>
      </c>
      <c r="I55" s="140" t="s">
        <v>121</v>
      </c>
      <c r="J55" s="140">
        <v>358.74</v>
      </c>
      <c r="K55" s="140">
        <v>369</v>
      </c>
      <c r="L55" s="140">
        <v>344.0104</v>
      </c>
      <c r="M55" s="140">
        <v>390.59</v>
      </c>
      <c r="N55" s="140" t="s">
        <v>121</v>
      </c>
      <c r="O55" s="140" t="s">
        <v>121</v>
      </c>
      <c r="P55" s="140">
        <v>278.44</v>
      </c>
      <c r="Q55" s="140">
        <v>354.96</v>
      </c>
      <c r="R55" s="140" t="s">
        <v>121</v>
      </c>
      <c r="S55" s="140">
        <v>356.54</v>
      </c>
      <c r="T55" s="140">
        <v>331</v>
      </c>
      <c r="U55" s="140">
        <v>376.32</v>
      </c>
      <c r="V55" s="140">
        <v>302.94130000000001</v>
      </c>
      <c r="W55" s="140">
        <v>372.1</v>
      </c>
      <c r="X55" s="140">
        <v>426.39929999999998</v>
      </c>
      <c r="Y55" s="140">
        <v>346.93</v>
      </c>
      <c r="Z55" s="140">
        <v>352.19</v>
      </c>
      <c r="AA55" s="140">
        <v>389.79</v>
      </c>
      <c r="AB55" s="140">
        <v>394.40600000000001</v>
      </c>
      <c r="AC55" s="140">
        <v>386.27089999999998</v>
      </c>
      <c r="AD55" s="141">
        <v>362.35820000000001</v>
      </c>
      <c r="AE55" s="152">
        <v>1.4254000000000246</v>
      </c>
      <c r="AF55" s="153">
        <v>3.9492115983918996E-3</v>
      </c>
    </row>
    <row r="56" spans="1:32" x14ac:dyDescent="0.25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workbookViewId="0">
      <selection activeCell="Q5" sqref="Q5"/>
    </sheetView>
  </sheetViews>
  <sheetFormatPr defaultRowHeight="13.2" x14ac:dyDescent="0.25"/>
  <cols>
    <col min="1" max="1" width="28.5546875" style="201" customWidth="1"/>
    <col min="2" max="5" width="10.5546875" style="5" customWidth="1"/>
    <col min="6" max="6" width="15.5546875" style="5" customWidth="1"/>
    <col min="7" max="16384" width="8.88671875" style="5"/>
  </cols>
  <sheetData>
    <row r="1" spans="1:27" ht="13.8" x14ac:dyDescent="0.3">
      <c r="A1" s="154"/>
      <c r="B1" s="155"/>
      <c r="C1" s="155"/>
      <c r="D1" s="155"/>
      <c r="E1" s="155"/>
      <c r="F1" s="156">
        <v>46</v>
      </c>
    </row>
    <row r="2" spans="1:27" ht="13.8" x14ac:dyDescent="0.3">
      <c r="A2" s="154"/>
      <c r="B2" s="84"/>
      <c r="C2" s="84"/>
      <c r="D2" s="84"/>
      <c r="E2" s="114" t="s">
        <v>6</v>
      </c>
      <c r="F2" s="157">
        <v>43780</v>
      </c>
      <c r="AA2" s="5" t="s">
        <v>65</v>
      </c>
    </row>
    <row r="3" spans="1:27" ht="13.8" x14ac:dyDescent="0.3">
      <c r="A3" s="154"/>
      <c r="B3" s="84"/>
      <c r="C3" s="84"/>
      <c r="D3" s="84"/>
      <c r="E3" s="116" t="s">
        <v>7</v>
      </c>
      <c r="F3" s="158">
        <v>43786</v>
      </c>
    </row>
    <row r="4" spans="1:27" ht="4.3499999999999996" customHeight="1" x14ac:dyDescent="0.3">
      <c r="A4" s="154"/>
      <c r="B4" s="84"/>
      <c r="C4" s="159"/>
      <c r="D4" s="159"/>
      <c r="E4" s="159"/>
      <c r="F4" s="160"/>
    </row>
    <row r="5" spans="1:27" ht="15.6" x14ac:dyDescent="0.25">
      <c r="A5" s="208" t="s">
        <v>117</v>
      </c>
      <c r="B5" s="208"/>
      <c r="C5" s="208"/>
      <c r="D5" s="208"/>
      <c r="E5" s="208"/>
      <c r="F5" s="208"/>
    </row>
    <row r="6" spans="1:27" ht="15.6" x14ac:dyDescent="0.25">
      <c r="A6" s="208" t="s">
        <v>118</v>
      </c>
      <c r="B6" s="208"/>
      <c r="C6" s="208"/>
      <c r="D6" s="208"/>
      <c r="E6" s="208"/>
      <c r="F6" s="208"/>
    </row>
    <row r="7" spans="1:27" ht="8.1" customHeight="1" thickBot="1" x14ac:dyDescent="0.35">
      <c r="A7" s="161"/>
      <c r="B7" s="162"/>
      <c r="C7" s="162"/>
      <c r="D7" s="162"/>
      <c r="E7" s="162"/>
      <c r="F7" s="163"/>
    </row>
    <row r="8" spans="1:27" ht="13.8" x14ac:dyDescent="0.25">
      <c r="A8" s="164" t="s">
        <v>119</v>
      </c>
      <c r="B8" s="225" t="s">
        <v>61</v>
      </c>
      <c r="C8" s="227" t="s">
        <v>62</v>
      </c>
      <c r="D8" s="229" t="s">
        <v>69</v>
      </c>
      <c r="E8" s="165" t="s">
        <v>19</v>
      </c>
      <c r="F8" s="166" t="s">
        <v>27</v>
      </c>
    </row>
    <row r="9" spans="1:27" ht="14.4" thickBot="1" x14ac:dyDescent="0.3">
      <c r="A9" s="164"/>
      <c r="B9" s="226"/>
      <c r="C9" s="228"/>
      <c r="D9" s="230"/>
      <c r="E9" s="167" t="s">
        <v>26</v>
      </c>
      <c r="F9" s="168"/>
    </row>
    <row r="10" spans="1:27" ht="13.8" x14ac:dyDescent="0.3">
      <c r="A10" s="169" t="s">
        <v>72</v>
      </c>
      <c r="B10" s="170" t="s">
        <v>121</v>
      </c>
      <c r="C10" s="171" t="s">
        <v>121</v>
      </c>
      <c r="D10" s="172" t="s">
        <v>121</v>
      </c>
      <c r="E10" s="173" t="s">
        <v>121</v>
      </c>
      <c r="F10" s="174" t="s">
        <v>121</v>
      </c>
    </row>
    <row r="11" spans="1:27" ht="13.8" x14ac:dyDescent="0.25">
      <c r="A11" s="169" t="s">
        <v>73</v>
      </c>
      <c r="B11" s="175" t="s">
        <v>121</v>
      </c>
      <c r="C11" s="176" t="s">
        <v>121</v>
      </c>
      <c r="D11" s="175" t="s">
        <v>121</v>
      </c>
      <c r="E11" s="177" t="s">
        <v>121</v>
      </c>
      <c r="F11" s="178" t="s">
        <v>121</v>
      </c>
    </row>
    <row r="12" spans="1:27" ht="13.8" x14ac:dyDescent="0.25">
      <c r="A12" s="169" t="s">
        <v>74</v>
      </c>
      <c r="B12" s="175" t="s">
        <v>121</v>
      </c>
      <c r="C12" s="176" t="s">
        <v>121</v>
      </c>
      <c r="D12" s="175" t="s">
        <v>121</v>
      </c>
      <c r="E12" s="177" t="s">
        <v>121</v>
      </c>
      <c r="F12" s="178" t="s">
        <v>121</v>
      </c>
    </row>
    <row r="13" spans="1:27" ht="13.8" x14ac:dyDescent="0.25">
      <c r="A13" s="179" t="s">
        <v>75</v>
      </c>
      <c r="B13" s="180" t="s">
        <v>121</v>
      </c>
      <c r="C13" s="181" t="s">
        <v>121</v>
      </c>
      <c r="D13" s="180" t="s">
        <v>121</v>
      </c>
      <c r="E13" s="182" t="s">
        <v>121</v>
      </c>
      <c r="F13" s="178" t="s">
        <v>121</v>
      </c>
    </row>
    <row r="14" spans="1:27" ht="13.8" x14ac:dyDescent="0.25">
      <c r="A14" s="169" t="s">
        <v>76</v>
      </c>
      <c r="B14" s="175" t="s">
        <v>121</v>
      </c>
      <c r="C14" s="176" t="s">
        <v>121</v>
      </c>
      <c r="D14" s="175" t="s">
        <v>121</v>
      </c>
      <c r="E14" s="177" t="s">
        <v>121</v>
      </c>
      <c r="F14" s="178" t="s">
        <v>121</v>
      </c>
    </row>
    <row r="15" spans="1:27" ht="14.4" thickBot="1" x14ac:dyDescent="0.3">
      <c r="A15" s="169" t="s">
        <v>77</v>
      </c>
      <c r="B15" s="183" t="s">
        <v>121</v>
      </c>
      <c r="C15" s="184" t="s">
        <v>121</v>
      </c>
      <c r="D15" s="183" t="s">
        <v>121</v>
      </c>
      <c r="E15" s="185" t="s">
        <v>121</v>
      </c>
      <c r="F15" s="186" t="s">
        <v>121</v>
      </c>
    </row>
    <row r="16" spans="1:27" ht="14.4" thickBot="1" x14ac:dyDescent="0.3">
      <c r="A16" s="187" t="s">
        <v>120</v>
      </c>
      <c r="B16" s="188" t="s">
        <v>121</v>
      </c>
      <c r="C16" s="188" t="s">
        <v>121</v>
      </c>
      <c r="D16" s="189" t="s">
        <v>121</v>
      </c>
      <c r="E16" s="190">
        <v>-348.30590000000001</v>
      </c>
      <c r="F16" s="191" t="s">
        <v>121</v>
      </c>
    </row>
    <row r="17" spans="1:6" ht="13.8" x14ac:dyDescent="0.3">
      <c r="A17" s="169" t="s">
        <v>79</v>
      </c>
      <c r="B17" s="192">
        <v>382.69850000000002</v>
      </c>
      <c r="C17" s="193">
        <v>371.90309999999999</v>
      </c>
      <c r="D17" s="193">
        <v>380.69490000000002</v>
      </c>
      <c r="E17" s="193">
        <v>1.4624000000000024</v>
      </c>
      <c r="F17" s="174">
        <v>3.8562095811935926E-3</v>
      </c>
    </row>
    <row r="18" spans="1:6" ht="13.8" x14ac:dyDescent="0.25">
      <c r="A18" s="169" t="s">
        <v>80</v>
      </c>
      <c r="B18" s="194">
        <v>379.60910000000001</v>
      </c>
      <c r="C18" s="194">
        <v>372.75420000000003</v>
      </c>
      <c r="D18" s="194">
        <v>378.33679999999998</v>
      </c>
      <c r="E18" s="194">
        <v>3.9112999999999829</v>
      </c>
      <c r="F18" s="178">
        <v>1.0446136814933782E-2</v>
      </c>
    </row>
    <row r="19" spans="1:6" ht="13.8" x14ac:dyDescent="0.25">
      <c r="A19" s="169" t="s">
        <v>81</v>
      </c>
      <c r="B19" s="194">
        <v>369.01190000000003</v>
      </c>
      <c r="C19" s="194">
        <v>370.0145</v>
      </c>
      <c r="D19" s="194">
        <v>369.19799999999998</v>
      </c>
      <c r="E19" s="194">
        <v>1.5430000000000064</v>
      </c>
      <c r="F19" s="178">
        <v>4.1968693476222008E-3</v>
      </c>
    </row>
    <row r="20" spans="1:6" ht="13.8" x14ac:dyDescent="0.25">
      <c r="A20" s="179" t="s">
        <v>82</v>
      </c>
      <c r="B20" s="195">
        <v>372.97570000000002</v>
      </c>
      <c r="C20" s="195">
        <v>372.29950000000002</v>
      </c>
      <c r="D20" s="195">
        <v>372.85019999999997</v>
      </c>
      <c r="E20" s="195">
        <v>3.9780999999999835</v>
      </c>
      <c r="F20" s="178">
        <v>1.0784496848636582E-2</v>
      </c>
    </row>
    <row r="21" spans="1:6" ht="13.8" x14ac:dyDescent="0.25">
      <c r="A21" s="169" t="s">
        <v>83</v>
      </c>
      <c r="B21" s="194">
        <v>324.86290000000002</v>
      </c>
      <c r="C21" s="194">
        <v>345.39269999999999</v>
      </c>
      <c r="D21" s="194">
        <v>328.67320000000001</v>
      </c>
      <c r="E21" s="194">
        <v>-0.34390000000001919</v>
      </c>
      <c r="F21" s="178">
        <v>-1.04523442702531E-3</v>
      </c>
    </row>
    <row r="22" spans="1:6" ht="14.4" thickBot="1" x14ac:dyDescent="0.3">
      <c r="A22" s="169" t="s">
        <v>84</v>
      </c>
      <c r="B22" s="196">
        <v>338.14139999999998</v>
      </c>
      <c r="C22" s="196">
        <v>355.8383</v>
      </c>
      <c r="D22" s="196">
        <v>341.42590000000001</v>
      </c>
      <c r="E22" s="196">
        <v>3.9831000000000358</v>
      </c>
      <c r="F22" s="186">
        <v>1.1803778299611212E-2</v>
      </c>
    </row>
    <row r="23" spans="1:6" ht="14.4" thickBot="1" x14ac:dyDescent="0.3">
      <c r="A23" s="187" t="s">
        <v>85</v>
      </c>
      <c r="B23" s="197" t="s">
        <v>121</v>
      </c>
      <c r="C23" s="197" t="s">
        <v>121</v>
      </c>
      <c r="D23" s="198">
        <v>361.21449999999999</v>
      </c>
      <c r="E23" s="199">
        <v>2.5784999999999627</v>
      </c>
      <c r="F23" s="191">
        <v>7.1897411302823677E-3</v>
      </c>
    </row>
    <row r="24" spans="1:6" ht="13.8" x14ac:dyDescent="0.3">
      <c r="A24" s="169" t="s">
        <v>88</v>
      </c>
      <c r="B24" s="192">
        <v>391.06889999999999</v>
      </c>
      <c r="C24" s="193">
        <v>378.74639999999999</v>
      </c>
      <c r="D24" s="193">
        <v>389.1601</v>
      </c>
      <c r="E24" s="193">
        <v>6.228999999999985</v>
      </c>
      <c r="F24" s="174">
        <v>1.6266633867032532E-2</v>
      </c>
    </row>
    <row r="25" spans="1:6" ht="13.8" x14ac:dyDescent="0.25">
      <c r="A25" s="169" t="s">
        <v>89</v>
      </c>
      <c r="B25" s="194">
        <v>390.20620000000002</v>
      </c>
      <c r="C25" s="194">
        <v>384.14409999999998</v>
      </c>
      <c r="D25" s="194">
        <v>389.2672</v>
      </c>
      <c r="E25" s="194">
        <v>2.6456000000000017</v>
      </c>
      <c r="F25" s="178">
        <v>6.8428665134074862E-3</v>
      </c>
    </row>
    <row r="26" spans="1:6" ht="13.8" x14ac:dyDescent="0.25">
      <c r="A26" s="169" t="s">
        <v>90</v>
      </c>
      <c r="B26" s="194">
        <v>390.24119999999999</v>
      </c>
      <c r="C26" s="194">
        <v>377.93029999999999</v>
      </c>
      <c r="D26" s="194">
        <v>388.33420000000001</v>
      </c>
      <c r="E26" s="194">
        <v>4.833500000000015</v>
      </c>
      <c r="F26" s="178">
        <v>1.2603627581383892E-2</v>
      </c>
    </row>
    <row r="27" spans="1:6" ht="13.8" x14ac:dyDescent="0.25">
      <c r="A27" s="179" t="s">
        <v>91</v>
      </c>
      <c r="B27" s="195">
        <v>386.44069999999999</v>
      </c>
      <c r="C27" s="195">
        <v>385.34480000000002</v>
      </c>
      <c r="D27" s="195">
        <v>386.27089999999998</v>
      </c>
      <c r="E27" s="195">
        <v>2.6637000000000057</v>
      </c>
      <c r="F27" s="178">
        <v>6.9438217009483161E-3</v>
      </c>
    </row>
    <row r="28" spans="1:6" ht="13.8" x14ac:dyDescent="0.25">
      <c r="A28" s="169" t="s">
        <v>92</v>
      </c>
      <c r="B28" s="194">
        <v>393.6687</v>
      </c>
      <c r="C28" s="194">
        <v>381.76580000000001</v>
      </c>
      <c r="D28" s="194">
        <v>391.82490000000001</v>
      </c>
      <c r="E28" s="194">
        <v>5.6113000000000284</v>
      </c>
      <c r="F28" s="178">
        <v>1.4529006746525797E-2</v>
      </c>
    </row>
    <row r="29" spans="1:6" ht="13.8" x14ac:dyDescent="0.25">
      <c r="A29" s="169" t="s">
        <v>93</v>
      </c>
      <c r="B29" s="194">
        <v>361.59739999999999</v>
      </c>
      <c r="C29" s="194">
        <v>376.613</v>
      </c>
      <c r="D29" s="194">
        <v>363.92329999999998</v>
      </c>
      <c r="E29" s="194">
        <v>2.5757999999999583</v>
      </c>
      <c r="F29" s="178">
        <v>7.1283183085533164E-3</v>
      </c>
    </row>
    <row r="30" spans="1:6" ht="14.4" thickBot="1" x14ac:dyDescent="0.3">
      <c r="A30" s="169" t="s">
        <v>94</v>
      </c>
      <c r="B30" s="194">
        <v>371.6583</v>
      </c>
      <c r="C30" s="196">
        <v>373.46530000000001</v>
      </c>
      <c r="D30" s="196">
        <v>371.93819999999999</v>
      </c>
      <c r="E30" s="196">
        <v>3.5901999999999816</v>
      </c>
      <c r="F30" s="186">
        <v>9.7467612149380045E-3</v>
      </c>
    </row>
    <row r="31" spans="1:6" ht="14.4" thickBot="1" x14ac:dyDescent="0.3">
      <c r="A31" s="187" t="s">
        <v>95</v>
      </c>
      <c r="B31" s="200">
        <v>382.09559999999999</v>
      </c>
      <c r="C31" s="200">
        <v>380.51190000000003</v>
      </c>
      <c r="D31" s="198">
        <v>381.56740000000002</v>
      </c>
      <c r="E31" s="199">
        <v>3.7802000000000362</v>
      </c>
      <c r="F31" s="191">
        <v>1.000616219924888E-2</v>
      </c>
    </row>
    <row r="32" spans="1:6" ht="13.8" x14ac:dyDescent="0.25">
      <c r="A32" s="169" t="s">
        <v>96</v>
      </c>
      <c r="B32" s="194" t="s">
        <v>121</v>
      </c>
      <c r="C32" s="194" t="s">
        <v>121</v>
      </c>
      <c r="D32" s="194" t="s">
        <v>121</v>
      </c>
      <c r="E32" s="194" t="s">
        <v>121</v>
      </c>
      <c r="F32" s="178" t="s">
        <v>121</v>
      </c>
    </row>
    <row r="33" spans="1:6" ht="13.8" x14ac:dyDescent="0.25">
      <c r="A33" s="169" t="s">
        <v>97</v>
      </c>
      <c r="B33" s="194">
        <v>287.80200000000002</v>
      </c>
      <c r="C33" s="194">
        <v>314.8254</v>
      </c>
      <c r="D33" s="194">
        <v>292.7851</v>
      </c>
      <c r="E33" s="194">
        <v>2.0939999999999941</v>
      </c>
      <c r="F33" s="178">
        <v>7.2035229148741386E-3</v>
      </c>
    </row>
    <row r="34" spans="1:6" ht="13.8" x14ac:dyDescent="0.25">
      <c r="A34" s="169" t="s">
        <v>98</v>
      </c>
      <c r="B34" s="194">
        <v>284.79430000000002</v>
      </c>
      <c r="C34" s="194">
        <v>309.63749999999999</v>
      </c>
      <c r="D34" s="194">
        <v>289.37540000000001</v>
      </c>
      <c r="E34" s="194">
        <v>1.7501000000000317</v>
      </c>
      <c r="F34" s="178">
        <v>6.0846524975377569E-3</v>
      </c>
    </row>
    <row r="35" spans="1:6" ht="13.8" x14ac:dyDescent="0.25">
      <c r="A35" s="179" t="s">
        <v>99</v>
      </c>
      <c r="B35" s="195">
        <v>253.10769999999999</v>
      </c>
      <c r="C35" s="195">
        <v>284.02480000000003</v>
      </c>
      <c r="D35" s="195">
        <v>258.80880000000002</v>
      </c>
      <c r="E35" s="195">
        <v>2.7959999999999923</v>
      </c>
      <c r="F35" s="178">
        <v>1.0921328933553243E-2</v>
      </c>
    </row>
    <row r="36" spans="1:6" ht="13.8" x14ac:dyDescent="0.25">
      <c r="A36" s="169" t="s">
        <v>100</v>
      </c>
      <c r="B36" s="194">
        <v>264.52089999999998</v>
      </c>
      <c r="C36" s="194">
        <v>288.57150000000001</v>
      </c>
      <c r="D36" s="194">
        <v>268.95580000000001</v>
      </c>
      <c r="E36" s="194">
        <v>1.7971000000000004</v>
      </c>
      <c r="F36" s="178">
        <v>6.7267133729875805E-3</v>
      </c>
    </row>
    <row r="37" spans="1:6" ht="13.8" x14ac:dyDescent="0.25">
      <c r="A37" s="169" t="s">
        <v>101</v>
      </c>
      <c r="B37" s="194">
        <v>264.62580000000003</v>
      </c>
      <c r="C37" s="194">
        <v>289.59739999999999</v>
      </c>
      <c r="D37" s="194">
        <v>269.23059999999998</v>
      </c>
      <c r="E37" s="194">
        <v>2.3524999999999636</v>
      </c>
      <c r="F37" s="178">
        <v>8.8148858973440269E-3</v>
      </c>
    </row>
    <row r="38" spans="1:6" ht="13.8" x14ac:dyDescent="0.25">
      <c r="A38" s="169" t="s">
        <v>102</v>
      </c>
      <c r="B38" s="194">
        <v>216.96780000000001</v>
      </c>
      <c r="C38" s="194">
        <v>242.34729999999999</v>
      </c>
      <c r="D38" s="194">
        <v>221.64779999999999</v>
      </c>
      <c r="E38" s="194">
        <v>2.6295999999999822</v>
      </c>
      <c r="F38" s="178">
        <v>1.2006308151560008E-2</v>
      </c>
    </row>
    <row r="39" spans="1:6" ht="14.4" thickBot="1" x14ac:dyDescent="0.3">
      <c r="A39" s="169" t="s">
        <v>103</v>
      </c>
      <c r="B39" s="194">
        <v>233.9419</v>
      </c>
      <c r="C39" s="194">
        <v>263.08699999999999</v>
      </c>
      <c r="D39" s="194">
        <v>239.31630000000001</v>
      </c>
      <c r="E39" s="194">
        <v>2.2760000000000105</v>
      </c>
      <c r="F39" s="178">
        <v>9.6017428260088966E-3</v>
      </c>
    </row>
    <row r="40" spans="1:6" ht="14.4" thickBot="1" x14ac:dyDescent="0.3">
      <c r="A40" s="187" t="s">
        <v>104</v>
      </c>
      <c r="B40" s="197" t="s">
        <v>121</v>
      </c>
      <c r="C40" s="197" t="s">
        <v>121</v>
      </c>
      <c r="D40" s="198">
        <v>257.36849999999998</v>
      </c>
      <c r="E40" s="199">
        <v>2.2773999999999717</v>
      </c>
      <c r="F40" s="191">
        <v>8.9277908950957663E-3</v>
      </c>
    </row>
    <row r="41" spans="1:6" ht="13.8" x14ac:dyDescent="0.25">
      <c r="A41" s="169" t="s">
        <v>105</v>
      </c>
      <c r="B41" s="194">
        <v>394.84609999999998</v>
      </c>
      <c r="C41" s="194">
        <v>390.3811</v>
      </c>
      <c r="D41" s="194">
        <v>394.14019999999999</v>
      </c>
      <c r="E41" s="194">
        <v>2.9058999999999742</v>
      </c>
      <c r="F41" s="178">
        <v>7.4275184972278918E-3</v>
      </c>
    </row>
    <row r="42" spans="1:6" ht="13.8" x14ac:dyDescent="0.25">
      <c r="A42" s="169" t="s">
        <v>106</v>
      </c>
      <c r="B42" s="194">
        <v>397.49250000000001</v>
      </c>
      <c r="C42" s="194">
        <v>391.7568</v>
      </c>
      <c r="D42" s="194">
        <v>396.58569999999997</v>
      </c>
      <c r="E42" s="194">
        <v>4.1928999999999519</v>
      </c>
      <c r="F42" s="178">
        <v>1.0685466196117543E-2</v>
      </c>
    </row>
    <row r="43" spans="1:6" ht="13.8" x14ac:dyDescent="0.25">
      <c r="A43" s="169" t="s">
        <v>107</v>
      </c>
      <c r="B43" s="194">
        <v>380.20359999999999</v>
      </c>
      <c r="C43" s="194">
        <v>385.81119999999999</v>
      </c>
      <c r="D43" s="194">
        <v>381.09019999999998</v>
      </c>
      <c r="E43" s="194">
        <v>1.3651999999999589</v>
      </c>
      <c r="F43" s="178">
        <v>3.5952333925866053E-3</v>
      </c>
    </row>
    <row r="44" spans="1:6" ht="13.8" x14ac:dyDescent="0.25">
      <c r="A44" s="179" t="s">
        <v>108</v>
      </c>
      <c r="B44" s="195">
        <v>386.20749999999998</v>
      </c>
      <c r="C44" s="195">
        <v>387.22179999999997</v>
      </c>
      <c r="D44" s="195">
        <v>386.36790000000002</v>
      </c>
      <c r="E44" s="195">
        <v>1.8808999999999969</v>
      </c>
      <c r="F44" s="178">
        <v>4.891972940567646E-3</v>
      </c>
    </row>
    <row r="45" spans="1:6" ht="13.8" x14ac:dyDescent="0.25">
      <c r="A45" s="169" t="s">
        <v>109</v>
      </c>
      <c r="B45" s="194">
        <v>387.53660000000002</v>
      </c>
      <c r="C45" s="194">
        <v>384.4821</v>
      </c>
      <c r="D45" s="194">
        <v>387.05369999999999</v>
      </c>
      <c r="E45" s="194">
        <v>2.7355999999999767</v>
      </c>
      <c r="F45" s="178">
        <v>7.1180618347144176E-3</v>
      </c>
    </row>
    <row r="46" spans="1:6" ht="13.8" x14ac:dyDescent="0.25">
      <c r="A46" s="169" t="s">
        <v>110</v>
      </c>
      <c r="B46" s="194">
        <v>343.97050000000002</v>
      </c>
      <c r="C46" s="194">
        <v>368.09089999999998</v>
      </c>
      <c r="D46" s="194">
        <v>347.78390000000002</v>
      </c>
      <c r="E46" s="194">
        <v>3.537900000000036</v>
      </c>
      <c r="F46" s="178">
        <v>1.0277243599054353E-2</v>
      </c>
    </row>
    <row r="47" spans="1:6" ht="13.8" x14ac:dyDescent="0.25">
      <c r="A47" s="169" t="s">
        <v>111</v>
      </c>
      <c r="B47" s="194">
        <v>361.92380000000003</v>
      </c>
      <c r="C47" s="194">
        <v>377.74380000000002</v>
      </c>
      <c r="D47" s="194">
        <v>364.42489999999998</v>
      </c>
      <c r="E47" s="194">
        <v>1.5921999999999912</v>
      </c>
      <c r="F47" s="178">
        <v>4.388248357989788E-3</v>
      </c>
    </row>
    <row r="48" spans="1:6" ht="14.4" thickBot="1" x14ac:dyDescent="0.3">
      <c r="A48" s="169" t="s">
        <v>112</v>
      </c>
      <c r="B48" s="194">
        <v>370.1311</v>
      </c>
      <c r="C48" s="194">
        <v>377.17259999999999</v>
      </c>
      <c r="D48" s="194">
        <v>371.24439999999998</v>
      </c>
      <c r="E48" s="194">
        <v>1.2912000000000035</v>
      </c>
      <c r="F48" s="178">
        <v>3.4901711892207921E-3</v>
      </c>
    </row>
    <row r="49" spans="1:6" ht="14.4" thickBot="1" x14ac:dyDescent="0.3">
      <c r="A49" s="187" t="s">
        <v>113</v>
      </c>
      <c r="B49" s="197" t="s">
        <v>121</v>
      </c>
      <c r="C49" s="197" t="s">
        <v>121</v>
      </c>
      <c r="D49" s="198">
        <v>381.15440000000001</v>
      </c>
      <c r="E49" s="199">
        <v>2.245900000000006</v>
      </c>
      <c r="F49" s="191">
        <v>5.9272885142456211E-3</v>
      </c>
    </row>
    <row r="50" spans="1:6" ht="13.8" x14ac:dyDescent="0.3">
      <c r="A50" s="144" t="s">
        <v>63</v>
      </c>
      <c r="B50" s="84"/>
      <c r="C50" s="84"/>
      <c r="D50" s="84"/>
      <c r="E50" s="84"/>
      <c r="F50" s="84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2019-11-21T07:51:37Z</dcterms:created>
  <dcterms:modified xsi:type="dcterms:W3CDTF">2019-11-21T08:39:18Z</dcterms:modified>
</cp:coreProperties>
</file>