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184"/>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<sst xmlns="http://schemas.openxmlformats.org/spreadsheetml/2006/main" count="1081" uniqueCount="123">
  <si>
    <t>Meat Market Observatory - Beef and Veal</t>
  </si>
  <si>
    <t>PRI.EU.BOV</t>
  </si>
  <si>
    <t>19.11.2020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</si>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</sst>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N5" sqref="N5"/>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46</v>
      </c>
      <c r="Z4" s="23"/>
      <c r="AA4" s="23"/>
    </row>
    <row r="5" spans="1:35" s="26" customFormat="1" ht="15.6" x14ac:dyDescent="0.3">
      <c r="A5" s="24" t="s">
        <v>5</v>
      </c>
      <c r="B5" s="25"/>
      <c r="C5" s="25"/>
      <c r="D5" s="25"/>
      <c r="E5" s="25"/>
      <c r="F5" s="25"/>
      <c r="G5" s="25"/>
      <c r="H5" s="25"/>
      <c r="I5" s="25"/>
      <c r="J5" s="25"/>
      <c r="Y5" s="27"/>
      <c r="Z5" s="28" t="s">
        <v>6</v>
      </c>
      <c r="AA5" s="29">
        <v>44144</v>
      </c>
      <c r="AE5" s="30"/>
      <c r="AF5" s="30"/>
      <c r="AG5" s="30"/>
      <c r="AH5" s="30"/>
      <c r="AI5" s="30"/>
    </row>
    <row r="6" spans="1:35" ht="13.2" x14ac:dyDescent="0.25">
      <c r="Y6" s="27"/>
      <c r="Z6" s="31" t="s">
        <v>7</v>
      </c>
      <c r="AA6" s="32">
        <v>44150</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366.279</v>
      </c>
      <c r="D13" s="62">
        <v>351.07400000000001</v>
      </c>
      <c r="E13" s="63"/>
      <c r="F13" s="64">
        <v>358.24</v>
      </c>
      <c r="G13" s="65">
        <v>6.7090000000000032</v>
      </c>
      <c r="H13" s="66">
        <v>1.9085087801644862E-2</v>
      </c>
      <c r="I13" s="57"/>
      <c r="J13" s="61">
        <v>308.13200000000001</v>
      </c>
      <c r="K13" s="62">
        <v>365.58100000000002</v>
      </c>
      <c r="L13" s="63">
        <v>360.53399999999999</v>
      </c>
      <c r="M13" s="64">
        <v>361.95699999999999</v>
      </c>
      <c r="N13" s="65">
        <v>0.23599999999999</v>
      </c>
      <c r="O13" s="66">
        <v>6.5243654639890458E-4</v>
      </c>
      <c r="P13" s="37"/>
      <c r="Q13" s="61">
        <v>364.40499999999997</v>
      </c>
      <c r="R13" s="62">
        <v>360.20699999999999</v>
      </c>
      <c r="S13" s="63"/>
      <c r="T13" s="64">
        <v>349.1</v>
      </c>
      <c r="U13" s="65">
        <v>-2.2339999999999804</v>
      </c>
      <c r="V13" s="66">
        <v>-6.3586217103951403E-3</v>
      </c>
      <c r="W13" s="37"/>
      <c r="X13" s="67">
        <v>357.12959999999998</v>
      </c>
      <c r="Y13" s="68">
        <v>160.5798561151079</v>
      </c>
      <c r="Z13" s="65">
        <v>4.3128999999999564</v>
      </c>
      <c r="AA13" s="66">
        <v>1.2224194603033034E-2</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338.34399999999999</v>
      </c>
      <c r="D17" s="88">
        <v>314.46710000000002</v>
      </c>
      <c r="E17" s="88" t="s">
        <v>121</v>
      </c>
      <c r="F17" s="89">
        <v>335.26900000000001</v>
      </c>
      <c r="G17" s="90">
        <v>1.670000000001437E-2</v>
      </c>
      <c r="H17" s="91">
        <v>4.9813230214912352E-5</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335.26900000000001</v>
      </c>
      <c r="Y17" s="95"/>
      <c r="Z17" s="96">
        <v>1.670000000001437E-2</v>
      </c>
      <c r="AA17" s="93">
        <v>4.9813230214912352E-5</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307.60509999999999</v>
      </c>
      <c r="D19" s="100">
        <v>310.43810000000002</v>
      </c>
      <c r="E19" s="100">
        <v>308.67290000000003</v>
      </c>
      <c r="F19" s="101">
        <v>309.33969999999999</v>
      </c>
      <c r="G19" s="102">
        <v>2.896000000000015</v>
      </c>
      <c r="H19" s="103">
        <v>9.450349281124204E-3</v>
      </c>
      <c r="I19" s="92"/>
      <c r="J19" s="99" t="s">
        <v>121</v>
      </c>
      <c r="K19" s="100" t="s">
        <v>121</v>
      </c>
      <c r="L19" s="100" t="s">
        <v>121</v>
      </c>
      <c r="M19" s="101" t="s">
        <v>121</v>
      </c>
      <c r="N19" s="102" t="s">
        <v>121</v>
      </c>
      <c r="O19" s="104" t="s">
        <v>121</v>
      </c>
      <c r="P19" s="37"/>
      <c r="Q19" s="99" t="s">
        <v>121</v>
      </c>
      <c r="R19" s="100" t="s">
        <v>121</v>
      </c>
      <c r="S19" s="100" t="s">
        <v>122</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315.44400000000002</v>
      </c>
      <c r="E20" s="100">
        <v>308.62990000000002</v>
      </c>
      <c r="F20" s="101">
        <v>310.89359999999999</v>
      </c>
      <c r="G20" s="102">
        <v>-2.7708999999999833</v>
      </c>
      <c r="H20" s="103">
        <v>-8.8339611272553187E-3</v>
      </c>
      <c r="I20" s="92"/>
      <c r="J20" s="99" t="s">
        <v>121</v>
      </c>
      <c r="K20" s="100" t="s">
        <v>121</v>
      </c>
      <c r="L20" s="100" t="s">
        <v>121</v>
      </c>
      <c r="M20" s="101" t="s">
        <v>121</v>
      </c>
      <c r="N20" s="102" t="s">
        <v>121</v>
      </c>
      <c r="O20" s="104" t="s">
        <v>121</v>
      </c>
      <c r="P20" s="37"/>
      <c r="Q20" s="99" t="s">
        <v>121</v>
      </c>
      <c r="R20" s="100">
        <v>333.36860000000001</v>
      </c>
      <c r="S20" s="100">
        <v>343.06990000000002</v>
      </c>
      <c r="T20" s="101">
        <v>341.12740000000002</v>
      </c>
      <c r="U20" s="102">
        <v>-3.8118999999999801</v>
      </c>
      <c r="V20" s="104">
        <v>-1.105092983026279E-2</v>
      </c>
      <c r="W20" s="37"/>
      <c r="X20" s="107">
        <v>330.15600000000001</v>
      </c>
      <c r="Y20" s="37"/>
      <c r="Z20" s="106">
        <v>-3.4341999999999757</v>
      </c>
      <c r="AA20" s="104">
        <v>-1.0294666929663965E-2</v>
      </c>
      <c r="AB20" s="97"/>
      <c r="AC20" s="97"/>
      <c r="AD20" s="97"/>
      <c r="AE20" s="97"/>
    </row>
    <row r="21" spans="1:31" s="36" customFormat="1" ht="13.8" x14ac:dyDescent="0.3">
      <c r="A21" s="98" t="s">
        <v>38</v>
      </c>
      <c r="B21" s="37"/>
      <c r="C21" s="99">
        <v>350.17689999999999</v>
      </c>
      <c r="D21" s="100">
        <v>358.904</v>
      </c>
      <c r="E21" s="100" t="s">
        <v>121</v>
      </c>
      <c r="F21" s="101">
        <v>354.22250000000003</v>
      </c>
      <c r="G21" s="102">
        <v>-1.4728999999999814</v>
      </c>
      <c r="H21" s="103">
        <v>-4.1409025812534361E-3</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354.22250000000003</v>
      </c>
      <c r="Y21" s="71"/>
      <c r="Z21" s="106">
        <v>-1.4728999999999814</v>
      </c>
      <c r="AA21" s="104">
        <v>-4.1409025812534361E-3</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358.01670000000001</v>
      </c>
      <c r="K23" s="109">
        <v>363.6771</v>
      </c>
      <c r="L23" s="109">
        <v>365.03699999999998</v>
      </c>
      <c r="M23" s="110">
        <v>363.64839999999998</v>
      </c>
      <c r="N23" s="102">
        <v>0.39809999999999945</v>
      </c>
      <c r="O23" s="104">
        <v>1.0959385305393532E-3</v>
      </c>
      <c r="P23" s="37"/>
      <c r="Q23" s="108" t="s">
        <v>121</v>
      </c>
      <c r="R23" s="109" t="s">
        <v>121</v>
      </c>
      <c r="S23" s="109" t="s">
        <v>121</v>
      </c>
      <c r="T23" s="110" t="s">
        <v>121</v>
      </c>
      <c r="U23" s="102" t="s">
        <v>121</v>
      </c>
      <c r="V23" s="104" t="s">
        <v>121</v>
      </c>
      <c r="W23" s="37"/>
      <c r="X23" s="107">
        <v>363.64839999999998</v>
      </c>
      <c r="Y23" s="95"/>
      <c r="Z23" s="106">
        <v>0.39809999999999945</v>
      </c>
      <c r="AA23" s="104">
        <v>1.0959385305393532E-3</v>
      </c>
      <c r="AB23" s="97"/>
      <c r="AC23" s="97"/>
      <c r="AD23" s="97"/>
      <c r="AE23" s="97"/>
    </row>
    <row r="24" spans="1:31" s="36" customFormat="1" ht="13.8" x14ac:dyDescent="0.3">
      <c r="A24" s="98" t="s">
        <v>41</v>
      </c>
      <c r="B24" s="37"/>
      <c r="C24" s="99" t="s">
        <v>121</v>
      </c>
      <c r="D24" s="100">
        <v>422.92610000000002</v>
      </c>
      <c r="E24" s="100">
        <v>419.39170000000001</v>
      </c>
      <c r="F24" s="101">
        <v>420.82159999999999</v>
      </c>
      <c r="G24" s="102">
        <v>12.133600000000001</v>
      </c>
      <c r="H24" s="103">
        <v>2.9689151626668853E-2</v>
      </c>
      <c r="I24" s="92"/>
      <c r="J24" s="99" t="s">
        <v>121</v>
      </c>
      <c r="K24" s="100" t="s">
        <v>121</v>
      </c>
      <c r="L24" s="100" t="s">
        <v>121</v>
      </c>
      <c r="M24" s="101" t="s">
        <v>121</v>
      </c>
      <c r="N24" s="102" t="s">
        <v>121</v>
      </c>
      <c r="O24" s="104" t="s">
        <v>121</v>
      </c>
      <c r="P24" s="37"/>
      <c r="Q24" s="99" t="s">
        <v>121</v>
      </c>
      <c r="R24" s="100">
        <v>479.803</v>
      </c>
      <c r="S24" s="100" t="s">
        <v>121</v>
      </c>
      <c r="T24" s="101">
        <v>479.803</v>
      </c>
      <c r="U24" s="102">
        <v>55.45150000000001</v>
      </c>
      <c r="V24" s="104">
        <v>0.13067351005004113</v>
      </c>
      <c r="W24" s="37"/>
      <c r="X24" s="107">
        <v>444.84359999999998</v>
      </c>
      <c r="Y24" s="95"/>
      <c r="Z24" s="106">
        <v>29.77619999999996</v>
      </c>
      <c r="AA24" s="104">
        <v>7.1738228538304805E-2</v>
      </c>
      <c r="AB24" s="97"/>
      <c r="AC24" s="97"/>
      <c r="AD24" s="97"/>
      <c r="AE24" s="97"/>
    </row>
    <row r="25" spans="1:31" s="36" customFormat="1" ht="13.8" x14ac:dyDescent="0.3">
      <c r="A25" s="98" t="s">
        <v>42</v>
      </c>
      <c r="B25" s="37"/>
      <c r="C25" s="99">
        <v>328.5874</v>
      </c>
      <c r="D25" s="100">
        <v>333.7398</v>
      </c>
      <c r="E25" s="100" t="s">
        <v>121</v>
      </c>
      <c r="F25" s="101">
        <v>330.29829999999998</v>
      </c>
      <c r="G25" s="102">
        <v>-0.82249999999999091</v>
      </c>
      <c r="H25" s="103">
        <v>-2.483987716869418E-3</v>
      </c>
      <c r="I25" s="92"/>
      <c r="J25" s="99" t="s">
        <v>121</v>
      </c>
      <c r="K25" s="100" t="s">
        <v>121</v>
      </c>
      <c r="L25" s="100" t="s">
        <v>121</v>
      </c>
      <c r="M25" s="101" t="s">
        <v>121</v>
      </c>
      <c r="N25" s="102" t="s">
        <v>121</v>
      </c>
      <c r="O25" s="104" t="s">
        <v>121</v>
      </c>
      <c r="P25" s="37"/>
      <c r="Q25" s="99">
        <v>358.86020000000002</v>
      </c>
      <c r="R25" s="100">
        <v>361.40140000000002</v>
      </c>
      <c r="S25" s="100" t="s">
        <v>121</v>
      </c>
      <c r="T25" s="101">
        <v>359.74759999999998</v>
      </c>
      <c r="U25" s="102">
        <v>-1.5191000000000372</v>
      </c>
      <c r="V25" s="104">
        <v>-4.2049267203426721E-3</v>
      </c>
      <c r="W25" s="37"/>
      <c r="X25" s="107">
        <v>348.8929</v>
      </c>
      <c r="Y25" s="95"/>
      <c r="Z25" s="106">
        <v>-1.262299999999982</v>
      </c>
      <c r="AA25" s="104">
        <v>-3.6049728805969128E-3</v>
      </c>
      <c r="AB25" s="97"/>
      <c r="AC25" s="97"/>
      <c r="AD25" s="97"/>
      <c r="AE25" s="97"/>
    </row>
    <row r="26" spans="1:31" s="36" customFormat="1" ht="13.8" x14ac:dyDescent="0.3">
      <c r="A26" s="98" t="s">
        <v>43</v>
      </c>
      <c r="B26" s="37"/>
      <c r="C26" s="108">
        <v>365.19729999999998</v>
      </c>
      <c r="D26" s="109">
        <v>359.86410000000001</v>
      </c>
      <c r="E26" s="109">
        <v>332.1542</v>
      </c>
      <c r="F26" s="110">
        <v>358.3879</v>
      </c>
      <c r="G26" s="102">
        <v>0.37770000000000437</v>
      </c>
      <c r="H26" s="103">
        <v>1.0549978743621402E-3</v>
      </c>
      <c r="I26" s="92"/>
      <c r="J26" s="108">
        <v>392.72030000000001</v>
      </c>
      <c r="K26" s="109">
        <v>374</v>
      </c>
      <c r="L26" s="109">
        <v>337.57960000000003</v>
      </c>
      <c r="M26" s="110">
        <v>354.82409999999999</v>
      </c>
      <c r="N26" s="102">
        <v>-0.44659999999998945</v>
      </c>
      <c r="O26" s="104">
        <v>-1.2570696091740441E-3</v>
      </c>
      <c r="P26" s="37"/>
      <c r="Q26" s="108" t="s">
        <v>121</v>
      </c>
      <c r="R26" s="109" t="s">
        <v>121</v>
      </c>
      <c r="S26" s="109" t="s">
        <v>121</v>
      </c>
      <c r="T26" s="110" t="s">
        <v>121</v>
      </c>
      <c r="U26" s="102" t="s">
        <v>121</v>
      </c>
      <c r="V26" s="104" t="s">
        <v>121</v>
      </c>
      <c r="W26" s="37"/>
      <c r="X26" s="107">
        <v>357.88729999999998</v>
      </c>
      <c r="Y26" s="71"/>
      <c r="Z26" s="106">
        <v>0.26189999999996871</v>
      </c>
      <c r="AA26" s="104">
        <v>7.3233053356935862E-4</v>
      </c>
      <c r="AB26" s="97"/>
      <c r="AC26" s="97"/>
      <c r="AD26" s="97"/>
      <c r="AE26" s="97"/>
    </row>
    <row r="27" spans="1:31" s="36" customFormat="1" ht="13.8" x14ac:dyDescent="0.3">
      <c r="A27" s="98" t="s">
        <v>44</v>
      </c>
      <c r="B27" s="37"/>
      <c r="C27" s="108">
        <v>308.9676</v>
      </c>
      <c r="D27" s="109">
        <v>325.25009999999997</v>
      </c>
      <c r="E27" s="109" t="s">
        <v>121</v>
      </c>
      <c r="F27" s="110">
        <v>320.89580000000001</v>
      </c>
      <c r="G27" s="102">
        <v>4.4367000000000303</v>
      </c>
      <c r="H27" s="103">
        <v>1.4019821202803318E-2</v>
      </c>
      <c r="I27" s="92"/>
      <c r="J27" s="108" t="s">
        <v>121</v>
      </c>
      <c r="K27" s="109" t="s">
        <v>121</v>
      </c>
      <c r="L27" s="109" t="s">
        <v>121</v>
      </c>
      <c r="M27" s="110" t="s">
        <v>121</v>
      </c>
      <c r="N27" s="102" t="s">
        <v>121</v>
      </c>
      <c r="O27" s="104" t="s">
        <v>121</v>
      </c>
      <c r="P27" s="37"/>
      <c r="Q27" s="108" t="s">
        <v>121</v>
      </c>
      <c r="R27" s="109" t="s">
        <v>121</v>
      </c>
      <c r="S27" s="109" t="s">
        <v>121</v>
      </c>
      <c r="T27" s="110">
        <v>252.99170000000001</v>
      </c>
      <c r="U27" s="102">
        <v>18.357200000000006</v>
      </c>
      <c r="V27" s="104">
        <v>7.8237428852108382E-2</v>
      </c>
      <c r="W27" s="37"/>
      <c r="X27" s="107">
        <v>318.16609999999997</v>
      </c>
      <c r="Y27" s="71"/>
      <c r="Z27" s="106">
        <v>4.9962999999999624</v>
      </c>
      <c r="AA27" s="104">
        <v>1.5953964909770857E-2</v>
      </c>
      <c r="AB27" s="97"/>
      <c r="AC27" s="97"/>
      <c r="AD27" s="97"/>
      <c r="AE27" s="97"/>
    </row>
    <row r="28" spans="1:31" s="36" customFormat="1" ht="13.8" x14ac:dyDescent="0.3">
      <c r="A28" s="98" t="s">
        <v>45</v>
      </c>
      <c r="B28" s="37"/>
      <c r="C28" s="99">
        <v>429.0915</v>
      </c>
      <c r="D28" s="100">
        <v>385.33909999999997</v>
      </c>
      <c r="E28" s="100">
        <v>326.887</v>
      </c>
      <c r="F28" s="101">
        <v>420.9667</v>
      </c>
      <c r="G28" s="112">
        <v>37.368100000000027</v>
      </c>
      <c r="H28" s="103">
        <v>9.7414589104339866E-2</v>
      </c>
      <c r="I28" s="92"/>
      <c r="J28" s="99" t="s">
        <v>121</v>
      </c>
      <c r="K28" s="100" t="s">
        <v>121</v>
      </c>
      <c r="L28" s="100" t="s">
        <v>121</v>
      </c>
      <c r="M28" s="101" t="s">
        <v>121</v>
      </c>
      <c r="N28" s="102" t="s">
        <v>121</v>
      </c>
      <c r="O28" s="104" t="s">
        <v>121</v>
      </c>
      <c r="P28" s="37"/>
      <c r="Q28" s="99">
        <v>435.04730000000001</v>
      </c>
      <c r="R28" s="100">
        <v>394.15710000000001</v>
      </c>
      <c r="S28" s="100">
        <v>361.9665</v>
      </c>
      <c r="T28" s="101">
        <v>410.52730000000003</v>
      </c>
      <c r="U28" s="102">
        <v>-39.707799999999963</v>
      </c>
      <c r="V28" s="104">
        <v>-8.8193479362226435E-2</v>
      </c>
      <c r="W28" s="37"/>
      <c r="X28" s="107">
        <v>420.34649999999999</v>
      </c>
      <c r="Y28" s="71"/>
      <c r="Z28" s="106">
        <v>32.789199999999994</v>
      </c>
      <c r="AA28" s="104">
        <v>8.4604779731926039E-2</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221.5848</v>
      </c>
      <c r="E30" s="100" t="s">
        <v>121</v>
      </c>
      <c r="F30" s="101">
        <v>221.5848</v>
      </c>
      <c r="G30" s="102">
        <v>-17.933199999999999</v>
      </c>
      <c r="H30" s="103">
        <v>-7.4872034669628218E-2</v>
      </c>
      <c r="I30" s="92"/>
      <c r="J30" s="99" t="s">
        <v>121</v>
      </c>
      <c r="K30" s="100" t="s">
        <v>121</v>
      </c>
      <c r="L30" s="100" t="s">
        <v>121</v>
      </c>
      <c r="M30" s="101" t="s">
        <v>121</v>
      </c>
      <c r="N30" s="102" t="s">
        <v>121</v>
      </c>
      <c r="O30" s="104" t="s">
        <v>121</v>
      </c>
      <c r="P30" s="37"/>
      <c r="Q30" s="99" t="s">
        <v>121</v>
      </c>
      <c r="R30" s="100">
        <v>240.26</v>
      </c>
      <c r="S30" s="100" t="s">
        <v>121</v>
      </c>
      <c r="T30" s="101">
        <v>240.26</v>
      </c>
      <c r="U30" s="102" t="s">
        <v>121</v>
      </c>
      <c r="V30" s="104" t="s">
        <v>121</v>
      </c>
      <c r="W30" s="37"/>
      <c r="X30" s="107">
        <v>225.67840000000001</v>
      </c>
      <c r="Y30" s="95"/>
      <c r="Z30" s="106">
        <v>-13.83959999999999</v>
      </c>
      <c r="AA30" s="104">
        <v>-5.7781043595888315E-2</v>
      </c>
      <c r="AB30" s="97"/>
      <c r="AC30" s="97"/>
      <c r="AD30" s="97"/>
      <c r="AE30" s="97"/>
    </row>
    <row r="31" spans="1:31" s="36" customFormat="1" ht="13.8" x14ac:dyDescent="0.3">
      <c r="A31" s="98" t="s">
        <v>48</v>
      </c>
      <c r="B31" s="37"/>
      <c r="C31" s="99" t="s">
        <v>121</v>
      </c>
      <c r="D31" s="100">
        <v>259.25819999999999</v>
      </c>
      <c r="E31" s="100">
        <v>262.77719999999999</v>
      </c>
      <c r="F31" s="101">
        <v>261.87139999999999</v>
      </c>
      <c r="G31" s="102">
        <v>-4.0738000000000056</v>
      </c>
      <c r="H31" s="103">
        <v>-1.5318193372168443E-2</v>
      </c>
      <c r="I31" s="92"/>
      <c r="J31" s="99" t="s">
        <v>121</v>
      </c>
      <c r="K31" s="100" t="s">
        <v>121</v>
      </c>
      <c r="L31" s="100" t="s">
        <v>121</v>
      </c>
      <c r="M31" s="101" t="s">
        <v>121</v>
      </c>
      <c r="N31" s="102" t="s">
        <v>121</v>
      </c>
      <c r="O31" s="104" t="s">
        <v>121</v>
      </c>
      <c r="P31" s="37"/>
      <c r="Q31" s="99" t="s">
        <v>121</v>
      </c>
      <c r="R31" s="100" t="s">
        <v>122</v>
      </c>
      <c r="S31" s="100" t="s">
        <v>121</v>
      </c>
      <c r="T31" s="101" t="s">
        <v>122</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388.56810000000002</v>
      </c>
      <c r="D32" s="109">
        <v>364.62689999999998</v>
      </c>
      <c r="E32" s="109" t="s">
        <v>121</v>
      </c>
      <c r="F32" s="110">
        <v>381.84030000000001</v>
      </c>
      <c r="G32" s="102">
        <v>-3.6305999999999585</v>
      </c>
      <c r="H32" s="103">
        <v>-9.418609809456302E-3</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381.84030000000001</v>
      </c>
      <c r="Y32" s="95"/>
      <c r="Z32" s="106">
        <v>-3.6305999999999585</v>
      </c>
      <c r="AA32" s="104">
        <v>-9.418609809456302E-3</v>
      </c>
      <c r="AB32" s="97"/>
      <c r="AC32" s="97"/>
      <c r="AD32" s="97"/>
      <c r="AE32" s="97"/>
    </row>
    <row r="33" spans="1:31" s="36" customFormat="1" ht="13.8" x14ac:dyDescent="0.3">
      <c r="A33" s="98" t="s">
        <v>50</v>
      </c>
      <c r="B33" s="37"/>
      <c r="C33" s="99" t="s">
        <v>121</v>
      </c>
      <c r="D33" s="109">
        <v>203.215</v>
      </c>
      <c r="E33" s="109" t="s">
        <v>121</v>
      </c>
      <c r="F33" s="110">
        <v>203.215</v>
      </c>
      <c r="G33" s="102">
        <v>20.334499999999991</v>
      </c>
      <c r="H33" s="103">
        <v>0.11119009407782676</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v>203.215</v>
      </c>
      <c r="Y33" s="95"/>
      <c r="Z33" s="106">
        <v>20.334499999999991</v>
      </c>
      <c r="AA33" s="104">
        <v>0.11119009407782676</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281.45179999999999</v>
      </c>
      <c r="E35" s="100">
        <v>281.29919999999998</v>
      </c>
      <c r="F35" s="101">
        <v>281.38170000000002</v>
      </c>
      <c r="G35" s="102">
        <v>0.39030000000002474</v>
      </c>
      <c r="H35" s="103">
        <v>1.3890104821714377E-3</v>
      </c>
      <c r="I35" s="92"/>
      <c r="J35" s="99" t="s">
        <v>121</v>
      </c>
      <c r="K35" s="100" t="s">
        <v>121</v>
      </c>
      <c r="L35" s="100" t="s">
        <v>121</v>
      </c>
      <c r="M35" s="101" t="s">
        <v>121</v>
      </c>
      <c r="N35" s="102" t="s">
        <v>121</v>
      </c>
      <c r="O35" s="104" t="s">
        <v>121</v>
      </c>
      <c r="P35" s="37"/>
      <c r="Q35" s="99" t="s">
        <v>121</v>
      </c>
      <c r="R35" s="100">
        <v>319.30239999999998</v>
      </c>
      <c r="S35" s="100">
        <v>257.63780000000003</v>
      </c>
      <c r="T35" s="101">
        <v>266.19619999999998</v>
      </c>
      <c r="U35" s="102">
        <v>-2.3081000000000245</v>
      </c>
      <c r="V35" s="104">
        <v>-8.5961379389455361E-3</v>
      </c>
      <c r="W35" s="37"/>
      <c r="X35" s="107">
        <v>269.71769999999998</v>
      </c>
      <c r="Y35" s="71"/>
      <c r="Z35" s="106">
        <v>-1.6824000000000296</v>
      </c>
      <c r="AA35" s="104">
        <v>-6.1989660283839898E-3</v>
      </c>
      <c r="AB35" s="97"/>
      <c r="AC35" s="97"/>
      <c r="AD35" s="97"/>
      <c r="AE35" s="97"/>
    </row>
    <row r="36" spans="1:31" s="36" customFormat="1" ht="13.8" x14ac:dyDescent="0.3">
      <c r="A36" s="98" t="s">
        <v>53</v>
      </c>
      <c r="B36" s="37"/>
      <c r="C36" s="99">
        <v>372.83929999999998</v>
      </c>
      <c r="D36" s="100">
        <v>374.93220000000002</v>
      </c>
      <c r="E36" s="100" t="s">
        <v>121</v>
      </c>
      <c r="F36" s="101">
        <v>373.58350000000002</v>
      </c>
      <c r="G36" s="102">
        <v>-0.10599999999999454</v>
      </c>
      <c r="H36" s="103">
        <v>-2.8365795667262272E-4</v>
      </c>
      <c r="I36" s="92"/>
      <c r="J36" s="99" t="s">
        <v>121</v>
      </c>
      <c r="K36" s="100" t="s">
        <v>121</v>
      </c>
      <c r="L36" s="100" t="s">
        <v>121</v>
      </c>
      <c r="M36" s="101" t="s">
        <v>121</v>
      </c>
      <c r="N36" s="102" t="s">
        <v>121</v>
      </c>
      <c r="O36" s="104" t="s">
        <v>121</v>
      </c>
      <c r="P36" s="37"/>
      <c r="Q36" s="99">
        <v>463.1463</v>
      </c>
      <c r="R36" s="100">
        <v>442.92599999999999</v>
      </c>
      <c r="S36" s="100" t="s">
        <v>121</v>
      </c>
      <c r="T36" s="101">
        <v>454.65</v>
      </c>
      <c r="U36" s="102">
        <v>-8.2222000000000435</v>
      </c>
      <c r="V36" s="104">
        <v>-1.7763434485804197E-2</v>
      </c>
      <c r="W36" s="37"/>
      <c r="X36" s="107">
        <v>373.58359999999999</v>
      </c>
      <c r="Y36" s="71"/>
      <c r="Z36" s="106">
        <v>-0.10599999999999454</v>
      </c>
      <c r="AA36" s="104">
        <v>-2.8365788076523124E-4</v>
      </c>
      <c r="AB36" s="97"/>
      <c r="AC36" s="97"/>
      <c r="AD36" s="97"/>
      <c r="AE36" s="97"/>
    </row>
    <row r="37" spans="1:31" s="36" customFormat="1" ht="13.8" x14ac:dyDescent="0.3">
      <c r="A37" s="98" t="s">
        <v>54</v>
      </c>
      <c r="B37" s="37"/>
      <c r="C37" s="99" t="s">
        <v>121</v>
      </c>
      <c r="D37" s="100">
        <v>301.93860000000001</v>
      </c>
      <c r="E37" s="100">
        <v>308.64389999999997</v>
      </c>
      <c r="F37" s="101">
        <v>306.20979999999997</v>
      </c>
      <c r="G37" s="102">
        <v>2.7657999999999561</v>
      </c>
      <c r="H37" s="103">
        <v>9.114696616179474E-3</v>
      </c>
      <c r="I37" s="92"/>
      <c r="J37" s="99" t="s">
        <v>121</v>
      </c>
      <c r="K37" s="100" t="s">
        <v>121</v>
      </c>
      <c r="L37" s="100" t="s">
        <v>121</v>
      </c>
      <c r="M37" s="101" t="s">
        <v>121</v>
      </c>
      <c r="N37" s="102" t="s">
        <v>121</v>
      </c>
      <c r="O37" s="104" t="s">
        <v>121</v>
      </c>
      <c r="P37" s="37"/>
      <c r="Q37" s="99" t="s">
        <v>121</v>
      </c>
      <c r="R37" s="100" t="s">
        <v>121</v>
      </c>
      <c r="S37" s="100">
        <v>258.23140000000001</v>
      </c>
      <c r="T37" s="101">
        <v>258.23140000000001</v>
      </c>
      <c r="U37" s="102">
        <v>-35.082499999999982</v>
      </c>
      <c r="V37" s="104">
        <v>-0.11960735580550386</v>
      </c>
      <c r="W37" s="37"/>
      <c r="X37" s="107">
        <v>305.90269999999998</v>
      </c>
      <c r="Y37" s="71"/>
      <c r="Z37" s="106">
        <v>2.5234999999999559</v>
      </c>
      <c r="AA37" s="104">
        <v>8.3179730185851675E-3</v>
      </c>
      <c r="AB37" s="97"/>
      <c r="AC37" s="97"/>
      <c r="AD37" s="97"/>
      <c r="AE37" s="97"/>
    </row>
    <row r="38" spans="1:31" s="36" customFormat="1" ht="13.8" x14ac:dyDescent="0.3">
      <c r="A38" s="98" t="s">
        <v>55</v>
      </c>
      <c r="B38" s="37"/>
      <c r="C38" s="99">
        <v>350.25880000000001</v>
      </c>
      <c r="D38" s="100">
        <v>359.72640000000001</v>
      </c>
      <c r="E38" s="100" t="s">
        <v>121</v>
      </c>
      <c r="F38" s="101">
        <v>354.68959999999998</v>
      </c>
      <c r="G38" s="102">
        <v>0.68860000000000809</v>
      </c>
      <c r="H38" s="103">
        <v>1.9451922452196069E-3</v>
      </c>
      <c r="I38" s="92"/>
      <c r="J38" s="99" t="s">
        <v>121</v>
      </c>
      <c r="K38" s="100" t="s">
        <v>121</v>
      </c>
      <c r="L38" s="100" t="s">
        <v>121</v>
      </c>
      <c r="M38" s="101" t="s">
        <v>121</v>
      </c>
      <c r="N38" s="102" t="s">
        <v>121</v>
      </c>
      <c r="O38" s="104" t="s">
        <v>121</v>
      </c>
      <c r="P38" s="37"/>
      <c r="Q38" s="99">
        <v>356.7319</v>
      </c>
      <c r="R38" s="100">
        <v>348.2346</v>
      </c>
      <c r="S38" s="100" t="s">
        <v>121</v>
      </c>
      <c r="T38" s="101">
        <v>349.42099999999999</v>
      </c>
      <c r="U38" s="102">
        <v>4.1564000000000192</v>
      </c>
      <c r="V38" s="104">
        <v>1.2038303376598725E-2</v>
      </c>
      <c r="W38" s="37"/>
      <c r="X38" s="107">
        <v>352.33819999999997</v>
      </c>
      <c r="Y38" s="71"/>
      <c r="Z38" s="106">
        <v>2.2362999999999715</v>
      </c>
      <c r="AA38" s="104">
        <v>6.3875688763757044E-3</v>
      </c>
      <c r="AB38" s="35"/>
      <c r="AC38" s="35"/>
      <c r="AD38" s="35"/>
      <c r="AE38" s="35"/>
    </row>
    <row r="39" spans="1:31" s="36" customFormat="1" ht="13.8" x14ac:dyDescent="0.3">
      <c r="A39" s="98" t="s">
        <v>56</v>
      </c>
      <c r="B39" s="37"/>
      <c r="C39" s="99">
        <v>324.26639999999998</v>
      </c>
      <c r="D39" s="100">
        <v>314.32749999999999</v>
      </c>
      <c r="E39" s="100">
        <v>305.09280000000001</v>
      </c>
      <c r="F39" s="101">
        <v>307.428</v>
      </c>
      <c r="G39" s="102">
        <v>17.16519999999997</v>
      </c>
      <c r="H39" s="103">
        <v>5.9136754692644011E-2</v>
      </c>
      <c r="I39" s="92"/>
      <c r="J39" s="99" t="s">
        <v>121</v>
      </c>
      <c r="K39" s="100" t="s">
        <v>121</v>
      </c>
      <c r="L39" s="100" t="s">
        <v>121</v>
      </c>
      <c r="M39" s="101" t="s">
        <v>121</v>
      </c>
      <c r="N39" s="102" t="s">
        <v>121</v>
      </c>
      <c r="O39" s="104" t="s">
        <v>121</v>
      </c>
      <c r="P39" s="37"/>
      <c r="Q39" s="99" t="s">
        <v>121</v>
      </c>
      <c r="R39" s="100">
        <v>320.88119999999998</v>
      </c>
      <c r="S39" s="100">
        <v>294.65499999999997</v>
      </c>
      <c r="T39" s="101">
        <v>298.25979999999998</v>
      </c>
      <c r="U39" s="102">
        <v>-1.3888000000000034</v>
      </c>
      <c r="V39" s="104">
        <v>-4.6347621847724341E-3</v>
      </c>
      <c r="W39" s="37"/>
      <c r="X39" s="107">
        <v>301.31869999999998</v>
      </c>
      <c r="Y39" s="71"/>
      <c r="Z39" s="106">
        <v>4.8015999999999508</v>
      </c>
      <c r="AA39" s="104">
        <v>1.6193332526184712E-2</v>
      </c>
      <c r="AB39" s="97"/>
      <c r="AC39" s="97"/>
      <c r="AD39" s="97"/>
      <c r="AE39" s="97"/>
    </row>
    <row r="40" spans="1:31" s="36" customFormat="1" ht="13.8" x14ac:dyDescent="0.3">
      <c r="A40" s="98" t="s">
        <v>57</v>
      </c>
      <c r="B40" s="37"/>
      <c r="C40" s="99">
        <v>300.67110000000002</v>
      </c>
      <c r="D40" s="100">
        <v>308.42829999999998</v>
      </c>
      <c r="E40" s="100">
        <v>293.38909999999998</v>
      </c>
      <c r="F40" s="101">
        <v>304.05520000000001</v>
      </c>
      <c r="G40" s="102">
        <v>-0.27539999999999054</v>
      </c>
      <c r="H40" s="103">
        <v>-9.0493693371618278E-4</v>
      </c>
      <c r="I40" s="92"/>
      <c r="J40" s="99" t="s">
        <v>121</v>
      </c>
      <c r="K40" s="100" t="s">
        <v>121</v>
      </c>
      <c r="L40" s="100" t="s">
        <v>121</v>
      </c>
      <c r="M40" s="101" t="s">
        <v>121</v>
      </c>
      <c r="N40" s="102" t="s">
        <v>121</v>
      </c>
      <c r="O40" s="104" t="s">
        <v>121</v>
      </c>
      <c r="P40" s="37"/>
      <c r="Q40" s="99" t="s">
        <v>121</v>
      </c>
      <c r="R40" s="100" t="s">
        <v>121</v>
      </c>
      <c r="S40" s="100" t="s">
        <v>121</v>
      </c>
      <c r="T40" s="101" t="s">
        <v>121</v>
      </c>
      <c r="U40" s="102" t="s">
        <v>121</v>
      </c>
      <c r="V40" s="104" t="s">
        <v>121</v>
      </c>
      <c r="W40" s="37"/>
      <c r="X40" s="107">
        <v>304.05520000000001</v>
      </c>
      <c r="Y40" s="71"/>
      <c r="Z40" s="106">
        <v>-0.27539999999999054</v>
      </c>
      <c r="AA40" s="104">
        <v>-9.0493693371618278E-4</v>
      </c>
      <c r="AB40" s="97"/>
      <c r="AC40" s="97"/>
      <c r="AD40" s="97"/>
      <c r="AE40" s="97"/>
    </row>
    <row r="41" spans="1:31" s="36" customFormat="1" ht="13.8" x14ac:dyDescent="0.3">
      <c r="A41" s="98" t="s">
        <v>58</v>
      </c>
      <c r="B41" s="37"/>
      <c r="C41" s="99" t="s">
        <v>121</v>
      </c>
      <c r="D41" s="100">
        <v>343.80189999999999</v>
      </c>
      <c r="E41" s="100">
        <v>311.19799999999998</v>
      </c>
      <c r="F41" s="101">
        <v>324.14980000000003</v>
      </c>
      <c r="G41" s="102">
        <v>5.7316000000000145</v>
      </c>
      <c r="H41" s="103">
        <v>1.8000227373937916E-2</v>
      </c>
      <c r="I41" s="92"/>
      <c r="J41" s="99" t="s">
        <v>121</v>
      </c>
      <c r="K41" s="100" t="s">
        <v>121</v>
      </c>
      <c r="L41" s="100" t="s">
        <v>121</v>
      </c>
      <c r="M41" s="101" t="s">
        <v>121</v>
      </c>
      <c r="N41" s="102" t="s">
        <v>121</v>
      </c>
      <c r="O41" s="104" t="s">
        <v>121</v>
      </c>
      <c r="P41" s="37"/>
      <c r="Q41" s="99" t="s">
        <v>121</v>
      </c>
      <c r="R41" s="100" t="s">
        <v>121</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384.28500000000003</v>
      </c>
      <c r="E42" s="100">
        <v>367.12889999999999</v>
      </c>
      <c r="F42" s="101">
        <v>369.8134</v>
      </c>
      <c r="G42" s="102">
        <v>8.1800999999999817</v>
      </c>
      <c r="H42" s="103">
        <v>2.261987488430961E-2</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369.8134</v>
      </c>
      <c r="Y42" s="71"/>
      <c r="Z42" s="106">
        <v>8.1800999999999817</v>
      </c>
      <c r="AA42" s="104">
        <v>2.261987488430961E-2</v>
      </c>
      <c r="AB42" s="97"/>
      <c r="AC42" s="97"/>
      <c r="AD42" s="97"/>
      <c r="AE42" s="97"/>
    </row>
    <row r="43" spans="1:31" s="36" customFormat="1" ht="13.8" x14ac:dyDescent="0.3">
      <c r="A43" s="98" t="s">
        <v>60</v>
      </c>
      <c r="B43" s="37"/>
      <c r="C43" s="99" t="s">
        <v>121</v>
      </c>
      <c r="D43" s="100">
        <v>436.43779999999998</v>
      </c>
      <c r="E43" s="100">
        <v>452.3372</v>
      </c>
      <c r="F43" s="101">
        <v>445.99689999999998</v>
      </c>
      <c r="G43" s="102">
        <v>12.44380000000001</v>
      </c>
      <c r="H43" s="103">
        <v>2.8701905256818705E-2</v>
      </c>
      <c r="I43" s="92"/>
      <c r="J43" s="99" t="s">
        <v>121</v>
      </c>
      <c r="K43" s="100" t="s">
        <v>121</v>
      </c>
      <c r="L43" s="100" t="s">
        <v>121</v>
      </c>
      <c r="M43" s="101" t="s">
        <v>121</v>
      </c>
      <c r="N43" s="102" t="s">
        <v>121</v>
      </c>
      <c r="O43" s="104" t="s">
        <v>121</v>
      </c>
      <c r="P43" s="37"/>
      <c r="Q43" s="99" t="s">
        <v>121</v>
      </c>
      <c r="R43" s="100">
        <v>446.70069999999998</v>
      </c>
      <c r="S43" s="100" t="s">
        <v>121</v>
      </c>
      <c r="T43" s="101">
        <v>446.70069999999998</v>
      </c>
      <c r="U43" s="102">
        <v>-25.527199999999993</v>
      </c>
      <c r="V43" s="104">
        <v>-5.4056950044671259E-2</v>
      </c>
      <c r="W43" s="37"/>
      <c r="X43" s="107">
        <v>446.03969999999998</v>
      </c>
      <c r="Y43" s="71"/>
      <c r="Z43" s="106">
        <v>10.133399999999995</v>
      </c>
      <c r="AA43" s="104">
        <v>2.3246739035430286E-2</v>
      </c>
      <c r="AB43" s="35"/>
      <c r="AC43" s="35"/>
      <c r="AD43" s="35"/>
      <c r="AE43" s="35"/>
    </row>
    <row r="44" spans="1:31" s="36" customFormat="1" ht="13.8" x14ac:dyDescent="0.3">
      <c r="A44" s="113" t="s">
        <v>61</v>
      </c>
      <c r="B44" s="37"/>
      <c r="C44" s="114">
        <v>401.06349999999998</v>
      </c>
      <c r="D44" s="115">
        <v>406.38580000000002</v>
      </c>
      <c r="E44" s="116">
        <v>401.75130000000001</v>
      </c>
      <c r="F44" s="115">
        <v>403.11950000000002</v>
      </c>
      <c r="G44" s="117">
        <v>6.2404000000000224</v>
      </c>
      <c r="H44" s="118">
        <v>1.5723680082927016E-2</v>
      </c>
      <c r="I44" s="111"/>
      <c r="J44" s="114">
        <v>415.15390000000002</v>
      </c>
      <c r="K44" s="116">
        <v>432.00080000000003</v>
      </c>
      <c r="L44" s="116">
        <v>432.74959999999999</v>
      </c>
      <c r="M44" s="115">
        <v>429.14299999999997</v>
      </c>
      <c r="N44" s="117">
        <v>5.8634999999999877</v>
      </c>
      <c r="O44" s="119">
        <v>1.3852548965872513E-2</v>
      </c>
      <c r="P44" s="37"/>
      <c r="Q44" s="114" t="s">
        <v>121</v>
      </c>
      <c r="R44" s="115">
        <v>344.62490000000003</v>
      </c>
      <c r="S44" s="116">
        <v>337.55309999999997</v>
      </c>
      <c r="T44" s="115">
        <v>337.6404</v>
      </c>
      <c r="U44" s="117"/>
      <c r="V44" s="119"/>
      <c r="W44" s="37"/>
      <c r="X44" s="120">
        <v>427.99590000000001</v>
      </c>
      <c r="Y44" s="71"/>
      <c r="Z44" s="121">
        <v>5.7155999999999949</v>
      </c>
      <c r="AA44" s="119">
        <v>1.3535085581780626E-2</v>
      </c>
      <c r="AB44" s="97"/>
      <c r="AC44" s="97"/>
      <c r="AD44" s="97"/>
      <c r="AE44" s="97"/>
    </row>
    <row r="45" spans="1:31" s="36" customFormat="1" ht="14.4" thickBot="1" x14ac:dyDescent="0.35">
      <c r="A45" s="122" t="s">
        <v>62</v>
      </c>
      <c r="B45" s="37"/>
      <c r="C45" s="123">
        <v>382.27609999999999</v>
      </c>
      <c r="D45" s="124">
        <v>395.03660000000002</v>
      </c>
      <c r="E45" s="124">
        <v>401.85680000000002</v>
      </c>
      <c r="F45" s="124">
        <v>394.39620000000002</v>
      </c>
      <c r="G45" s="125">
        <v>6.8601000000000454</v>
      </c>
      <c r="H45" s="126">
        <v>1.7701834745201817E-2</v>
      </c>
      <c r="I45" s="111"/>
      <c r="J45" s="123">
        <v>398.85700000000003</v>
      </c>
      <c r="K45" s="124">
        <v>414.61320000000001</v>
      </c>
      <c r="L45" s="124">
        <v>429.14350000000002</v>
      </c>
      <c r="M45" s="124">
        <v>417.58260000000001</v>
      </c>
      <c r="N45" s="125">
        <v>6.2432000000000016</v>
      </c>
      <c r="O45" s="127">
        <v>1.5177734007488786E-2</v>
      </c>
      <c r="P45" s="37"/>
      <c r="Q45" s="123" t="s">
        <v>121</v>
      </c>
      <c r="R45" s="124" t="s">
        <v>121</v>
      </c>
      <c r="S45" s="124" t="s">
        <v>121</v>
      </c>
      <c r="T45" s="124" t="s">
        <v>121</v>
      </c>
      <c r="U45" s="125" t="s">
        <v>121</v>
      </c>
      <c r="V45" s="127" t="s">
        <v>121</v>
      </c>
      <c r="W45" s="37"/>
      <c r="X45" s="128">
        <v>416.64100000000002</v>
      </c>
      <c r="Y45" s="71"/>
      <c r="Z45" s="129">
        <v>6.2682000000000357</v>
      </c>
      <c r="AA45" s="127">
        <v>1.5274404151542242E-2</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6" sqref="A6:F6"/>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44144</v>
      </c>
      <c r="AE3" s="137">
        <f>DATE(2006,1,2)+(AC2-1)*7</f>
        <v>38712</v>
      </c>
    </row>
    <row r="4" spans="1:32" s="97" customFormat="1" ht="11.85" customHeight="1" x14ac:dyDescent="0.3">
      <c r="A4" s="138"/>
      <c r="AC4" s="139" t="s">
        <v>7</v>
      </c>
      <c r="AD4" s="140">
        <v>44150</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337.08019999999999</v>
      </c>
      <c r="F11" s="164" t="s">
        <v>121</v>
      </c>
      <c r="G11" s="164" t="s">
        <v>121</v>
      </c>
      <c r="H11" s="164">
        <v>372.91</v>
      </c>
      <c r="I11" s="164" t="s">
        <v>121</v>
      </c>
      <c r="J11" s="164">
        <v>377.17</v>
      </c>
      <c r="K11" s="164" t="s">
        <v>121</v>
      </c>
      <c r="L11" s="164" t="s">
        <v>121</v>
      </c>
      <c r="M11" s="164">
        <v>460.28</v>
      </c>
      <c r="N11" s="164" t="s">
        <v>121</v>
      </c>
      <c r="O11" s="164" t="s">
        <v>121</v>
      </c>
      <c r="P11" s="164" t="s">
        <v>121</v>
      </c>
      <c r="Q11" s="164" t="s">
        <v>121</v>
      </c>
      <c r="R11" s="164" t="s">
        <v>121</v>
      </c>
      <c r="S11" s="164" t="s">
        <v>121</v>
      </c>
      <c r="T11" s="164">
        <v>320</v>
      </c>
      <c r="U11" s="164">
        <v>486.77</v>
      </c>
      <c r="V11" s="164" t="s">
        <v>121</v>
      </c>
      <c r="W11" s="164">
        <v>371.29</v>
      </c>
      <c r="X11" s="164" t="s">
        <v>121</v>
      </c>
      <c r="Y11" s="164" t="s">
        <v>121</v>
      </c>
      <c r="Z11" s="164" t="s">
        <v>121</v>
      </c>
      <c r="AA11" s="164" t="s">
        <v>121</v>
      </c>
      <c r="AB11" s="164" t="s">
        <v>121</v>
      </c>
      <c r="AC11" s="165">
        <v>385.07409999999999</v>
      </c>
      <c r="AD11" s="166">
        <v>-7.405900000000031</v>
      </c>
      <c r="AE11" s="167">
        <v>-1.8869496534855368E-2</v>
      </c>
      <c r="AF11" s="168" t="s">
        <v>121</v>
      </c>
    </row>
    <row r="12" spans="1:32" s="97" customFormat="1" ht="12" customHeight="1" x14ac:dyDescent="0.3">
      <c r="A12" s="162" t="s">
        <v>72</v>
      </c>
      <c r="B12" s="164" t="s">
        <v>121</v>
      </c>
      <c r="C12" s="164" t="s">
        <v>121</v>
      </c>
      <c r="D12" s="164" t="s">
        <v>121</v>
      </c>
      <c r="E12" s="164">
        <v>333.18560000000002</v>
      </c>
      <c r="F12" s="164" t="s">
        <v>121</v>
      </c>
      <c r="G12" s="164" t="s">
        <v>121</v>
      </c>
      <c r="H12" s="164">
        <v>365.28</v>
      </c>
      <c r="I12" s="164" t="s">
        <v>121</v>
      </c>
      <c r="J12" s="164">
        <v>378.02</v>
      </c>
      <c r="K12" s="164" t="s">
        <v>121</v>
      </c>
      <c r="L12" s="164" t="s">
        <v>121</v>
      </c>
      <c r="M12" s="164" t="s">
        <v>121</v>
      </c>
      <c r="N12" s="164" t="s">
        <v>121</v>
      </c>
      <c r="O12" s="164" t="s">
        <v>121</v>
      </c>
      <c r="P12" s="164" t="s">
        <v>121</v>
      </c>
      <c r="Q12" s="164" t="s">
        <v>121</v>
      </c>
      <c r="R12" s="164" t="s">
        <v>121</v>
      </c>
      <c r="S12" s="164" t="s">
        <v>121</v>
      </c>
      <c r="T12" s="164">
        <v>322</v>
      </c>
      <c r="U12" s="164">
        <v>486.23</v>
      </c>
      <c r="V12" s="164" t="s">
        <v>121</v>
      </c>
      <c r="W12" s="164">
        <v>384.99</v>
      </c>
      <c r="X12" s="164" t="s">
        <v>121</v>
      </c>
      <c r="Y12" s="164" t="s">
        <v>121</v>
      </c>
      <c r="Z12" s="164" t="s">
        <v>121</v>
      </c>
      <c r="AA12" s="164" t="s">
        <v>121</v>
      </c>
      <c r="AB12" s="164">
        <v>451.35599999999999</v>
      </c>
      <c r="AC12" s="165">
        <v>374.185</v>
      </c>
      <c r="AD12" s="166">
        <v>-0.50619999999997844</v>
      </c>
      <c r="AE12" s="167">
        <v>-1.3509791529664472E-3</v>
      </c>
      <c r="AF12" s="168" t="s">
        <v>121</v>
      </c>
    </row>
    <row r="13" spans="1:32" s="97" customFormat="1" ht="12" customHeight="1" x14ac:dyDescent="0.3">
      <c r="A13" s="162" t="s">
        <v>73</v>
      </c>
      <c r="B13" s="164" t="s">
        <v>121</v>
      </c>
      <c r="C13" s="164" t="s">
        <v>121</v>
      </c>
      <c r="D13" s="164" t="s">
        <v>121</v>
      </c>
      <c r="E13" s="164">
        <v>335.46859999999998</v>
      </c>
      <c r="F13" s="164" t="s">
        <v>121</v>
      </c>
      <c r="G13" s="164" t="s">
        <v>121</v>
      </c>
      <c r="H13" s="164">
        <v>332.64</v>
      </c>
      <c r="I13" s="164">
        <v>487</v>
      </c>
      <c r="J13" s="164">
        <v>362.17</v>
      </c>
      <c r="K13" s="164" t="s">
        <v>121</v>
      </c>
      <c r="L13" s="164" t="s">
        <v>121</v>
      </c>
      <c r="M13" s="164">
        <v>397.59</v>
      </c>
      <c r="N13" s="164" t="s">
        <v>121</v>
      </c>
      <c r="O13" s="164" t="s">
        <v>121</v>
      </c>
      <c r="P13" s="164" t="s">
        <v>121</v>
      </c>
      <c r="Q13" s="164" t="s">
        <v>121</v>
      </c>
      <c r="R13" s="164" t="s">
        <v>121</v>
      </c>
      <c r="S13" s="164" t="s">
        <v>121</v>
      </c>
      <c r="T13" s="164">
        <v>316</v>
      </c>
      <c r="U13" s="164">
        <v>443.39</v>
      </c>
      <c r="V13" s="164" t="s">
        <v>121</v>
      </c>
      <c r="W13" s="164">
        <v>345.75</v>
      </c>
      <c r="X13" s="164">
        <v>324.37939999999998</v>
      </c>
      <c r="Y13" s="164" t="s">
        <v>121</v>
      </c>
      <c r="Z13" s="164" t="s">
        <v>121</v>
      </c>
      <c r="AA13" s="164" t="s">
        <v>121</v>
      </c>
      <c r="AB13" s="164">
        <v>432.47199999999998</v>
      </c>
      <c r="AC13" s="165">
        <v>366.29259999999999</v>
      </c>
      <c r="AD13" s="166">
        <v>2.5754999999999768</v>
      </c>
      <c r="AE13" s="167">
        <v>7.0810528292455377E-3</v>
      </c>
      <c r="AF13" s="168" t="s">
        <v>121</v>
      </c>
    </row>
    <row r="14" spans="1:32" s="97" customFormat="1" ht="12" customHeight="1" x14ac:dyDescent="0.3">
      <c r="A14" s="162" t="s">
        <v>74</v>
      </c>
      <c r="B14" s="169" t="s">
        <v>121</v>
      </c>
      <c r="C14" s="169" t="s">
        <v>121</v>
      </c>
      <c r="D14" s="169" t="s">
        <v>121</v>
      </c>
      <c r="E14" s="169">
        <v>335.46859999999998</v>
      </c>
      <c r="F14" s="169" t="s">
        <v>121</v>
      </c>
      <c r="G14" s="169" t="s">
        <v>121</v>
      </c>
      <c r="H14" s="169">
        <v>375.71</v>
      </c>
      <c r="I14" s="169" t="s">
        <v>121</v>
      </c>
      <c r="J14" s="169">
        <v>365.6</v>
      </c>
      <c r="K14" s="169" t="s">
        <v>121</v>
      </c>
      <c r="L14" s="169" t="s">
        <v>121</v>
      </c>
      <c r="M14" s="169">
        <v>427.08</v>
      </c>
      <c r="N14" s="169" t="s">
        <v>121</v>
      </c>
      <c r="O14" s="169">
        <v>240.26</v>
      </c>
      <c r="P14" s="169" t="s">
        <v>122</v>
      </c>
      <c r="Q14" s="169" t="s">
        <v>121</v>
      </c>
      <c r="R14" s="169" t="s">
        <v>121</v>
      </c>
      <c r="S14" s="169" t="s">
        <v>121</v>
      </c>
      <c r="T14" s="169">
        <v>322</v>
      </c>
      <c r="U14" s="169">
        <v>455.94</v>
      </c>
      <c r="V14" s="169" t="s">
        <v>121</v>
      </c>
      <c r="W14" s="169">
        <v>366.08</v>
      </c>
      <c r="X14" s="169">
        <v>324.58479999999997</v>
      </c>
      <c r="Y14" s="169" t="s">
        <v>121</v>
      </c>
      <c r="Z14" s="169" t="s">
        <v>121</v>
      </c>
      <c r="AA14" s="169" t="s">
        <v>121</v>
      </c>
      <c r="AB14" s="169">
        <v>468.3809</v>
      </c>
      <c r="AC14" s="170">
        <v>358.95699999999999</v>
      </c>
      <c r="AD14" s="171">
        <v>0.10019999999997253</v>
      </c>
      <c r="AE14" s="172">
        <v>2.7922001199365276E-4</v>
      </c>
      <c r="AF14" s="173">
        <v>344.62490000000003</v>
      </c>
    </row>
    <row r="15" spans="1:32" s="97" customFormat="1" ht="12" customHeight="1" x14ac:dyDescent="0.3">
      <c r="A15" s="162" t="s">
        <v>75</v>
      </c>
      <c r="B15" s="164" t="s">
        <v>121</v>
      </c>
      <c r="C15" s="164" t="s">
        <v>121</v>
      </c>
      <c r="D15" s="164" t="s">
        <v>122</v>
      </c>
      <c r="E15" s="164">
        <v>322.44200000000001</v>
      </c>
      <c r="F15" s="164" t="s">
        <v>121</v>
      </c>
      <c r="G15" s="164" t="s">
        <v>122</v>
      </c>
      <c r="H15" s="164">
        <v>322.73</v>
      </c>
      <c r="I15" s="164" t="s">
        <v>121</v>
      </c>
      <c r="J15" s="164">
        <v>299.45</v>
      </c>
      <c r="K15" s="164" t="s">
        <v>121</v>
      </c>
      <c r="L15" s="164">
        <v>241.86009999999999</v>
      </c>
      <c r="M15" s="164">
        <v>346.04</v>
      </c>
      <c r="N15" s="164" t="s">
        <v>121</v>
      </c>
      <c r="O15" s="164">
        <v>196.19</v>
      </c>
      <c r="P15" s="164" t="s">
        <v>121</v>
      </c>
      <c r="Q15" s="164" t="s">
        <v>121</v>
      </c>
      <c r="R15" s="164" t="s">
        <v>121</v>
      </c>
      <c r="S15" s="164">
        <v>356.54</v>
      </c>
      <c r="T15" s="164">
        <v>241</v>
      </c>
      <c r="U15" s="164">
        <v>302.25</v>
      </c>
      <c r="V15" s="164">
        <v>246.86920000000001</v>
      </c>
      <c r="W15" s="164">
        <v>340.09</v>
      </c>
      <c r="X15" s="164">
        <v>280.8193</v>
      </c>
      <c r="Y15" s="164" t="s">
        <v>121</v>
      </c>
      <c r="Z15" s="164" t="s">
        <v>121</v>
      </c>
      <c r="AA15" s="164" t="s">
        <v>121</v>
      </c>
      <c r="AB15" s="164">
        <v>453.01929999999999</v>
      </c>
      <c r="AC15" s="165">
        <v>300.43939999999998</v>
      </c>
      <c r="AD15" s="166">
        <v>-5.1519000000000119</v>
      </c>
      <c r="AE15" s="167">
        <v>-1.6858791464285816E-2</v>
      </c>
      <c r="AF15" s="168">
        <v>369.74180000000001</v>
      </c>
    </row>
    <row r="16" spans="1:32" s="97" customFormat="1" ht="12" customHeight="1" thickBot="1" x14ac:dyDescent="0.35">
      <c r="A16" s="162" t="s">
        <v>76</v>
      </c>
      <c r="B16" s="164" t="s">
        <v>121</v>
      </c>
      <c r="C16" s="164" t="s">
        <v>121</v>
      </c>
      <c r="D16" s="164" t="s">
        <v>122</v>
      </c>
      <c r="E16" s="164">
        <v>327.00799999999998</v>
      </c>
      <c r="F16" s="164" t="s">
        <v>121</v>
      </c>
      <c r="G16" s="164" t="s">
        <v>121</v>
      </c>
      <c r="H16" s="164">
        <v>334.91</v>
      </c>
      <c r="I16" s="164" t="s">
        <v>121</v>
      </c>
      <c r="J16" s="164">
        <v>295.68</v>
      </c>
      <c r="K16" s="164" t="s">
        <v>121</v>
      </c>
      <c r="L16" s="164" t="s">
        <v>121</v>
      </c>
      <c r="M16" s="164" t="s">
        <v>121</v>
      </c>
      <c r="N16" s="164" t="s">
        <v>121</v>
      </c>
      <c r="O16" s="164" t="s">
        <v>121</v>
      </c>
      <c r="P16" s="164" t="s">
        <v>121</v>
      </c>
      <c r="Q16" s="164" t="s">
        <v>121</v>
      </c>
      <c r="R16" s="164" t="s">
        <v>121</v>
      </c>
      <c r="S16" s="164" t="s">
        <v>121</v>
      </c>
      <c r="T16" s="164">
        <v>247</v>
      </c>
      <c r="U16" s="164" t="s">
        <v>121</v>
      </c>
      <c r="V16" s="164" t="s">
        <v>121</v>
      </c>
      <c r="W16" s="164">
        <v>339.21</v>
      </c>
      <c r="X16" s="164">
        <v>283.65629999999999</v>
      </c>
      <c r="Y16" s="164" t="s">
        <v>121</v>
      </c>
      <c r="Z16" s="164" t="s">
        <v>122</v>
      </c>
      <c r="AA16" s="164" t="s">
        <v>121</v>
      </c>
      <c r="AB16" s="164">
        <v>490.298</v>
      </c>
      <c r="AC16" s="165">
        <v>289.14749999999998</v>
      </c>
      <c r="AD16" s="166">
        <v>-6.2296000000000049</v>
      </c>
      <c r="AE16" s="167">
        <v>-2.109032826173729E-2</v>
      </c>
      <c r="AF16" s="168">
        <v>203.88980000000001</v>
      </c>
    </row>
    <row r="17" spans="1:32" s="180" customFormat="1" ht="12" customHeight="1" thickBot="1" x14ac:dyDescent="0.35">
      <c r="A17" s="174" t="s">
        <v>77</v>
      </c>
      <c r="B17" s="175" t="s">
        <v>121</v>
      </c>
      <c r="C17" s="175" t="s">
        <v>121</v>
      </c>
      <c r="D17" s="175" t="s">
        <v>122</v>
      </c>
      <c r="E17" s="175">
        <v>327.62540000000001</v>
      </c>
      <c r="F17" s="175" t="s">
        <v>121</v>
      </c>
      <c r="G17" s="175" t="s">
        <v>122</v>
      </c>
      <c r="H17" s="175">
        <v>354.90820000000002</v>
      </c>
      <c r="I17" s="175">
        <v>487</v>
      </c>
      <c r="J17" s="175">
        <v>348.84469999999999</v>
      </c>
      <c r="K17" s="175" t="s">
        <v>121</v>
      </c>
      <c r="L17" s="175">
        <v>241.86009999999999</v>
      </c>
      <c r="M17" s="175">
        <v>423.01740000000001</v>
      </c>
      <c r="N17" s="175" t="s">
        <v>121</v>
      </c>
      <c r="O17" s="175">
        <v>197.9211</v>
      </c>
      <c r="P17" s="175" t="s">
        <v>122</v>
      </c>
      <c r="Q17" s="175" t="s">
        <v>121</v>
      </c>
      <c r="R17" s="175" t="s">
        <v>121</v>
      </c>
      <c r="S17" s="175">
        <v>356.54</v>
      </c>
      <c r="T17" s="175">
        <v>256.13549999999998</v>
      </c>
      <c r="U17" s="175">
        <v>434.916</v>
      </c>
      <c r="V17" s="175">
        <v>246.86920000000001</v>
      </c>
      <c r="W17" s="175">
        <v>345.67439999999999</v>
      </c>
      <c r="X17" s="175">
        <v>287.11649999999997</v>
      </c>
      <c r="Y17" s="175" t="s">
        <v>121</v>
      </c>
      <c r="Z17" s="175" t="s">
        <v>122</v>
      </c>
      <c r="AA17" s="175" t="s">
        <v>121</v>
      </c>
      <c r="AB17" s="175">
        <v>458.83</v>
      </c>
      <c r="AC17" s="176">
        <v>333.63200000000001</v>
      </c>
      <c r="AD17" s="177">
        <v>-3.4013999999999669</v>
      </c>
      <c r="AE17" s="178">
        <v>-1.0092174840831691E-2</v>
      </c>
      <c r="AF17" s="179">
        <v>324.94529999999997</v>
      </c>
    </row>
    <row r="18" spans="1:32" s="97" customFormat="1" ht="12" customHeight="1" x14ac:dyDescent="0.3">
      <c r="A18" s="162" t="s">
        <v>78</v>
      </c>
      <c r="B18" s="163">
        <v>358.72</v>
      </c>
      <c r="C18" s="163" t="s">
        <v>121</v>
      </c>
      <c r="D18" s="163">
        <v>325.44619999999998</v>
      </c>
      <c r="E18" s="163">
        <v>323.24779999999998</v>
      </c>
      <c r="F18" s="163">
        <v>368.81</v>
      </c>
      <c r="G18" s="163" t="s">
        <v>122</v>
      </c>
      <c r="H18" s="163">
        <v>350.87</v>
      </c>
      <c r="I18" s="163">
        <v>454.32</v>
      </c>
      <c r="J18" s="163">
        <v>346.3</v>
      </c>
      <c r="K18" s="163">
        <v>395</v>
      </c>
      <c r="L18" s="163">
        <v>317.32580000000002</v>
      </c>
      <c r="M18" s="163">
        <v>461.46</v>
      </c>
      <c r="N18" s="163" t="s">
        <v>121</v>
      </c>
      <c r="O18" s="163" t="s">
        <v>121</v>
      </c>
      <c r="P18" s="163">
        <v>290.83</v>
      </c>
      <c r="Q18" s="163">
        <v>411.98</v>
      </c>
      <c r="R18" s="163" t="s">
        <v>121</v>
      </c>
      <c r="S18" s="163" t="s">
        <v>121</v>
      </c>
      <c r="T18" s="163" t="s">
        <v>121</v>
      </c>
      <c r="U18" s="163">
        <v>390.92</v>
      </c>
      <c r="V18" s="163">
        <v>313.4282</v>
      </c>
      <c r="W18" s="163">
        <v>368.1</v>
      </c>
      <c r="X18" s="163">
        <v>343.07380000000001</v>
      </c>
      <c r="Y18" s="163">
        <v>315.27999999999997</v>
      </c>
      <c r="Z18" s="163" t="s">
        <v>121</v>
      </c>
      <c r="AA18" s="163">
        <v>405.84</v>
      </c>
      <c r="AB18" s="163">
        <v>440.78879999999998</v>
      </c>
      <c r="AC18" s="165">
        <v>391.04239999999999</v>
      </c>
      <c r="AD18" s="166">
        <v>11.585399999999993</v>
      </c>
      <c r="AE18" s="181">
        <v>3.0531522675823597E-2</v>
      </c>
      <c r="AF18" s="182">
        <v>416.51889999999997</v>
      </c>
    </row>
    <row r="19" spans="1:32" s="97" customFormat="1" ht="12" customHeight="1" x14ac:dyDescent="0.3">
      <c r="A19" s="162" t="s">
        <v>79</v>
      </c>
      <c r="B19" s="164">
        <v>342.99</v>
      </c>
      <c r="C19" s="164" t="s">
        <v>121</v>
      </c>
      <c r="D19" s="164">
        <v>324.84210000000002</v>
      </c>
      <c r="E19" s="164">
        <v>322.03910000000002</v>
      </c>
      <c r="F19" s="164">
        <v>367.71</v>
      </c>
      <c r="G19" s="164" t="s">
        <v>121</v>
      </c>
      <c r="H19" s="164">
        <v>352.25</v>
      </c>
      <c r="I19" s="164">
        <v>450</v>
      </c>
      <c r="J19" s="164">
        <v>344.97</v>
      </c>
      <c r="K19" s="164">
        <v>375</v>
      </c>
      <c r="L19" s="164">
        <v>325.51990000000001</v>
      </c>
      <c r="M19" s="164">
        <v>393.51</v>
      </c>
      <c r="N19" s="164" t="s">
        <v>121</v>
      </c>
      <c r="O19" s="164" t="s">
        <v>121</v>
      </c>
      <c r="P19" s="164">
        <v>279</v>
      </c>
      <c r="Q19" s="164">
        <v>380.62</v>
      </c>
      <c r="R19" s="164" t="s">
        <v>121</v>
      </c>
      <c r="S19" s="164" t="s">
        <v>121</v>
      </c>
      <c r="T19" s="164" t="s">
        <v>121</v>
      </c>
      <c r="U19" s="164">
        <v>393.22</v>
      </c>
      <c r="V19" s="164">
        <v>306.3048</v>
      </c>
      <c r="W19" s="164">
        <v>370.75</v>
      </c>
      <c r="X19" s="164" t="s">
        <v>121</v>
      </c>
      <c r="Y19" s="164">
        <v>315.95</v>
      </c>
      <c r="Z19" s="164" t="s">
        <v>121</v>
      </c>
      <c r="AA19" s="164">
        <v>402.46</v>
      </c>
      <c r="AB19" s="164">
        <v>440.10390000000001</v>
      </c>
      <c r="AC19" s="165">
        <v>367.14010000000002</v>
      </c>
      <c r="AD19" s="166">
        <v>0.69499999999999318</v>
      </c>
      <c r="AE19" s="181">
        <v>1.8966006094773835E-3</v>
      </c>
      <c r="AF19" s="168">
        <v>417.48809999999997</v>
      </c>
    </row>
    <row r="20" spans="1:32" s="97" customFormat="1" ht="12" customHeight="1" x14ac:dyDescent="0.3">
      <c r="A20" s="162" t="s">
        <v>80</v>
      </c>
      <c r="B20" s="164">
        <v>321.48</v>
      </c>
      <c r="C20" s="164" t="s">
        <v>121</v>
      </c>
      <c r="D20" s="164">
        <v>314.08199999999999</v>
      </c>
      <c r="E20" s="164">
        <v>316.1302</v>
      </c>
      <c r="F20" s="164">
        <v>362.76</v>
      </c>
      <c r="G20" s="164" t="s">
        <v>122</v>
      </c>
      <c r="H20" s="164">
        <v>342.31</v>
      </c>
      <c r="I20" s="164">
        <v>429.27</v>
      </c>
      <c r="J20" s="164">
        <v>335.43</v>
      </c>
      <c r="K20" s="164">
        <v>365</v>
      </c>
      <c r="L20" s="164">
        <v>324.7269</v>
      </c>
      <c r="M20" s="164">
        <v>390.24</v>
      </c>
      <c r="N20" s="164" t="s">
        <v>121</v>
      </c>
      <c r="O20" s="164">
        <v>226.46</v>
      </c>
      <c r="P20" s="164">
        <v>265.52999999999997</v>
      </c>
      <c r="Q20" s="164">
        <v>374.27</v>
      </c>
      <c r="R20" s="164">
        <v>206.26320000000001</v>
      </c>
      <c r="S20" s="164">
        <v>356.54</v>
      </c>
      <c r="T20" s="164">
        <v>285</v>
      </c>
      <c r="U20" s="164">
        <v>376.09</v>
      </c>
      <c r="V20" s="164">
        <v>303.8562</v>
      </c>
      <c r="W20" s="164">
        <v>360.03</v>
      </c>
      <c r="X20" s="164">
        <v>301.01949999999999</v>
      </c>
      <c r="Y20" s="164">
        <v>310.89999999999998</v>
      </c>
      <c r="Z20" s="164">
        <v>340.05</v>
      </c>
      <c r="AA20" s="164">
        <v>386.67</v>
      </c>
      <c r="AB20" s="164">
        <v>436.28800000000001</v>
      </c>
      <c r="AC20" s="165">
        <v>351.86070000000001</v>
      </c>
      <c r="AD20" s="166">
        <v>0.95120000000002847</v>
      </c>
      <c r="AE20" s="181">
        <v>2.7106704150217098E-3</v>
      </c>
      <c r="AF20" s="168">
        <v>404.57170000000002</v>
      </c>
    </row>
    <row r="21" spans="1:32" s="97" customFormat="1" ht="12" customHeight="1" x14ac:dyDescent="0.3">
      <c r="A21" s="162" t="s">
        <v>81</v>
      </c>
      <c r="B21" s="169">
        <v>297.29000000000002</v>
      </c>
      <c r="C21" s="169" t="s">
        <v>121</v>
      </c>
      <c r="D21" s="169">
        <v>314.9504</v>
      </c>
      <c r="E21" s="169">
        <v>317.47309999999999</v>
      </c>
      <c r="F21" s="169">
        <v>360.9</v>
      </c>
      <c r="G21" s="169" t="s">
        <v>121</v>
      </c>
      <c r="H21" s="169">
        <v>343.69</v>
      </c>
      <c r="I21" s="169" t="s">
        <v>121</v>
      </c>
      <c r="J21" s="169">
        <v>337.25</v>
      </c>
      <c r="K21" s="169">
        <v>360</v>
      </c>
      <c r="L21" s="169">
        <v>328.29539999999997</v>
      </c>
      <c r="M21" s="169">
        <v>389.84</v>
      </c>
      <c r="N21" s="169" t="s">
        <v>121</v>
      </c>
      <c r="O21" s="169">
        <v>212.48</v>
      </c>
      <c r="P21" s="169">
        <v>257.41000000000003</v>
      </c>
      <c r="Q21" s="169">
        <v>349.26</v>
      </c>
      <c r="R21" s="169" t="s">
        <v>121</v>
      </c>
      <c r="S21" s="169" t="s">
        <v>121</v>
      </c>
      <c r="T21" s="169">
        <v>282</v>
      </c>
      <c r="U21" s="169">
        <v>384.65</v>
      </c>
      <c r="V21" s="169">
        <v>305.1918</v>
      </c>
      <c r="W21" s="169">
        <v>367.85</v>
      </c>
      <c r="X21" s="169">
        <v>348.9513</v>
      </c>
      <c r="Y21" s="169">
        <v>312.66000000000003</v>
      </c>
      <c r="Z21" s="169">
        <v>359.49</v>
      </c>
      <c r="AA21" s="169">
        <v>387.74</v>
      </c>
      <c r="AB21" s="169">
        <v>439.41899999999998</v>
      </c>
      <c r="AC21" s="170">
        <v>352.48869999999999</v>
      </c>
      <c r="AD21" s="183">
        <v>0.90390000000002146</v>
      </c>
      <c r="AE21" s="184">
        <v>2.5709302563705627E-3</v>
      </c>
      <c r="AF21" s="173">
        <v>407.91879999999998</v>
      </c>
    </row>
    <row r="22" spans="1:32" s="97" customFormat="1" ht="12" customHeight="1" x14ac:dyDescent="0.3">
      <c r="A22" s="162" t="s">
        <v>82</v>
      </c>
      <c r="B22" s="164">
        <v>286.37</v>
      </c>
      <c r="C22" s="164">
        <v>313.51369999999997</v>
      </c>
      <c r="D22" s="164">
        <v>295.09129999999999</v>
      </c>
      <c r="E22" s="164">
        <v>286.45100000000002</v>
      </c>
      <c r="F22" s="164">
        <v>319.52999999999997</v>
      </c>
      <c r="G22" s="164">
        <v>250.14</v>
      </c>
      <c r="H22" s="164">
        <v>323.41000000000003</v>
      </c>
      <c r="I22" s="164">
        <v>431.61</v>
      </c>
      <c r="J22" s="164">
        <v>295.41000000000003</v>
      </c>
      <c r="K22" s="164">
        <v>309</v>
      </c>
      <c r="L22" s="164">
        <v>319.83690000000001</v>
      </c>
      <c r="M22" s="164">
        <v>309.33</v>
      </c>
      <c r="N22" s="164">
        <v>340</v>
      </c>
      <c r="O22" s="164">
        <v>240.14</v>
      </c>
      <c r="P22" s="164">
        <v>247.92</v>
      </c>
      <c r="Q22" s="164">
        <v>311.81</v>
      </c>
      <c r="R22" s="164">
        <v>216.1454</v>
      </c>
      <c r="S22" s="164">
        <v>371.39</v>
      </c>
      <c r="T22" s="164">
        <v>266</v>
      </c>
      <c r="U22" s="164">
        <v>320.11</v>
      </c>
      <c r="V22" s="164">
        <v>293.61630000000002</v>
      </c>
      <c r="W22" s="164">
        <v>325.91000000000003</v>
      </c>
      <c r="X22" s="164">
        <v>294.32040000000001</v>
      </c>
      <c r="Y22" s="164">
        <v>280.48</v>
      </c>
      <c r="Z22" s="164">
        <v>283.36</v>
      </c>
      <c r="AA22" s="164">
        <v>345.55</v>
      </c>
      <c r="AB22" s="164">
        <v>423.76389999999998</v>
      </c>
      <c r="AC22" s="165">
        <v>315.23689999999999</v>
      </c>
      <c r="AD22" s="166">
        <v>1.9472000000000094</v>
      </c>
      <c r="AE22" s="181">
        <v>6.2153336033710094E-3</v>
      </c>
      <c r="AF22" s="168">
        <v>380.66980000000001</v>
      </c>
    </row>
    <row r="23" spans="1:32" s="97" customFormat="1" ht="12" customHeight="1" thickBot="1" x14ac:dyDescent="0.35">
      <c r="A23" s="162" t="s">
        <v>83</v>
      </c>
      <c r="B23" s="164">
        <v>272.17</v>
      </c>
      <c r="C23" s="164" t="s">
        <v>121</v>
      </c>
      <c r="D23" s="164">
        <v>298.41379999999998</v>
      </c>
      <c r="E23" s="164">
        <v>295.04590000000002</v>
      </c>
      <c r="F23" s="164">
        <v>328.68</v>
      </c>
      <c r="G23" s="164">
        <v>253.93</v>
      </c>
      <c r="H23" s="164">
        <v>326.33999999999997</v>
      </c>
      <c r="I23" s="164">
        <v>343.04</v>
      </c>
      <c r="J23" s="164">
        <v>317.49</v>
      </c>
      <c r="K23" s="164">
        <v>315</v>
      </c>
      <c r="L23" s="164">
        <v>335.16789999999997</v>
      </c>
      <c r="M23" s="164">
        <v>316.27</v>
      </c>
      <c r="N23" s="164" t="s">
        <v>121</v>
      </c>
      <c r="O23" s="164">
        <v>199.3</v>
      </c>
      <c r="P23" s="164">
        <v>251.52</v>
      </c>
      <c r="Q23" s="164">
        <v>307.7</v>
      </c>
      <c r="R23" s="164" t="s">
        <v>121</v>
      </c>
      <c r="S23" s="164">
        <v>356.54</v>
      </c>
      <c r="T23" s="164">
        <v>269</v>
      </c>
      <c r="U23" s="164">
        <v>345.3</v>
      </c>
      <c r="V23" s="164">
        <v>293.39370000000002</v>
      </c>
      <c r="W23" s="164">
        <v>330.85</v>
      </c>
      <c r="X23" s="164">
        <v>273.49970000000002</v>
      </c>
      <c r="Y23" s="164">
        <v>298.89999999999998</v>
      </c>
      <c r="Z23" s="164">
        <v>319.56</v>
      </c>
      <c r="AA23" s="164">
        <v>353.42</v>
      </c>
      <c r="AB23" s="164">
        <v>432.47199999999998</v>
      </c>
      <c r="AC23" s="165">
        <v>326.1816</v>
      </c>
      <c r="AD23" s="166">
        <v>0.7692000000000121</v>
      </c>
      <c r="AE23" s="181">
        <v>2.3637697887357589E-3</v>
      </c>
      <c r="AF23" s="168">
        <v>381.7706</v>
      </c>
    </row>
    <row r="24" spans="1:32" s="180" customFormat="1" ht="12" customHeight="1" thickBot="1" x14ac:dyDescent="0.35">
      <c r="A24" s="174" t="s">
        <v>84</v>
      </c>
      <c r="B24" s="175">
        <v>347.81950000000001</v>
      </c>
      <c r="C24" s="175">
        <v>313.51369999999997</v>
      </c>
      <c r="D24" s="175">
        <v>312.45769999999999</v>
      </c>
      <c r="E24" s="175">
        <v>305.41759999999999</v>
      </c>
      <c r="F24" s="175">
        <v>356.81610000000001</v>
      </c>
      <c r="G24" s="175" t="s">
        <v>122</v>
      </c>
      <c r="H24" s="175">
        <v>342.80689999999998</v>
      </c>
      <c r="I24" s="175">
        <v>425.17250000000001</v>
      </c>
      <c r="J24" s="175">
        <v>338.57209999999998</v>
      </c>
      <c r="K24" s="175">
        <v>366.26249999999999</v>
      </c>
      <c r="L24" s="175">
        <v>325.87740000000002</v>
      </c>
      <c r="M24" s="175">
        <v>441.84219999999999</v>
      </c>
      <c r="N24" s="175">
        <v>340</v>
      </c>
      <c r="O24" s="175">
        <v>232.94919999999999</v>
      </c>
      <c r="P24" s="175">
        <v>254.7953</v>
      </c>
      <c r="Q24" s="175">
        <v>384.77010000000001</v>
      </c>
      <c r="R24" s="175">
        <v>213.94149999999999</v>
      </c>
      <c r="S24" s="175">
        <v>366.76729999999998</v>
      </c>
      <c r="T24" s="175">
        <v>275.96159999999998</v>
      </c>
      <c r="U24" s="175">
        <v>384.6619</v>
      </c>
      <c r="V24" s="175">
        <v>298.46570000000003</v>
      </c>
      <c r="W24" s="175">
        <v>359.0822</v>
      </c>
      <c r="X24" s="175">
        <v>297.56360000000001</v>
      </c>
      <c r="Y24" s="175">
        <v>308.12619999999998</v>
      </c>
      <c r="Z24" s="175">
        <v>316.31029999999998</v>
      </c>
      <c r="AA24" s="175">
        <v>358.62180000000001</v>
      </c>
      <c r="AB24" s="175">
        <v>433.36750000000001</v>
      </c>
      <c r="AC24" s="176">
        <v>355.72329999999999</v>
      </c>
      <c r="AD24" s="185">
        <v>3.4483000000000175</v>
      </c>
      <c r="AE24" s="186">
        <v>9.7886594280036654E-3</v>
      </c>
      <c r="AF24" s="179">
        <v>401.54250000000002</v>
      </c>
    </row>
    <row r="25" spans="1:32" s="97" customFormat="1" ht="12" customHeight="1" thickBot="1" x14ac:dyDescent="0.35">
      <c r="A25" s="162" t="s">
        <v>85</v>
      </c>
      <c r="B25" s="163" t="s">
        <v>121</v>
      </c>
      <c r="C25" s="163" t="s">
        <v>121</v>
      </c>
      <c r="D25" s="163">
        <v>309.70240000000001</v>
      </c>
      <c r="E25" s="163">
        <v>212.72309999999999</v>
      </c>
      <c r="F25" s="163">
        <v>291.74</v>
      </c>
      <c r="G25" s="163" t="s">
        <v>121</v>
      </c>
      <c r="H25" s="163">
        <v>261.64999999999998</v>
      </c>
      <c r="I25" s="163" t="s">
        <v>121</v>
      </c>
      <c r="J25" s="163" t="s">
        <v>121</v>
      </c>
      <c r="K25" s="163">
        <v>305</v>
      </c>
      <c r="L25" s="163" t="s">
        <v>121</v>
      </c>
      <c r="M25" s="163" t="s">
        <v>121</v>
      </c>
      <c r="N25" s="163" t="s">
        <v>121</v>
      </c>
      <c r="O25" s="163">
        <v>275.26</v>
      </c>
      <c r="P25" s="163">
        <v>250.78</v>
      </c>
      <c r="Q25" s="163">
        <v>326.33</v>
      </c>
      <c r="R25" s="163" t="s">
        <v>121</v>
      </c>
      <c r="S25" s="163" t="s">
        <v>121</v>
      </c>
      <c r="T25" s="163" t="s">
        <v>121</v>
      </c>
      <c r="U25" s="163">
        <v>311.95999999999998</v>
      </c>
      <c r="V25" s="163">
        <v>302.74310000000003</v>
      </c>
      <c r="W25" s="163">
        <v>300.76</v>
      </c>
      <c r="X25" s="163">
        <v>293.15969999999999</v>
      </c>
      <c r="Y25" s="163">
        <v>302.16000000000003</v>
      </c>
      <c r="Z25" s="163">
        <v>335.92</v>
      </c>
      <c r="AA25" s="163">
        <v>374.99</v>
      </c>
      <c r="AB25" s="163">
        <v>393.72570000000002</v>
      </c>
      <c r="AC25" s="165">
        <v>300.291</v>
      </c>
      <c r="AD25" s="166">
        <v>1.427599999999984</v>
      </c>
      <c r="AE25" s="181">
        <v>4.776764234094788E-3</v>
      </c>
      <c r="AF25" s="182" t="s">
        <v>121</v>
      </c>
    </row>
    <row r="26" spans="1:32" s="180" customFormat="1" ht="12" customHeight="1" thickBot="1" x14ac:dyDescent="0.35">
      <c r="A26" s="174" t="s">
        <v>86</v>
      </c>
      <c r="B26" s="175" t="s">
        <v>121</v>
      </c>
      <c r="C26" s="175" t="s">
        <v>121</v>
      </c>
      <c r="D26" s="175">
        <v>309.70240000000001</v>
      </c>
      <c r="E26" s="175">
        <v>212.72309999999999</v>
      </c>
      <c r="F26" s="175">
        <v>291.74</v>
      </c>
      <c r="G26" s="175" t="s">
        <v>121</v>
      </c>
      <c r="H26" s="175">
        <v>261.64999999999998</v>
      </c>
      <c r="I26" s="175" t="s">
        <v>121</v>
      </c>
      <c r="J26" s="175" t="s">
        <v>121</v>
      </c>
      <c r="K26" s="175">
        <v>305</v>
      </c>
      <c r="L26" s="175" t="s">
        <v>121</v>
      </c>
      <c r="M26" s="175" t="s">
        <v>121</v>
      </c>
      <c r="N26" s="175" t="s">
        <v>121</v>
      </c>
      <c r="O26" s="175">
        <v>275.26</v>
      </c>
      <c r="P26" s="175">
        <v>250.78</v>
      </c>
      <c r="Q26" s="175">
        <v>326.33</v>
      </c>
      <c r="R26" s="175" t="s">
        <v>121</v>
      </c>
      <c r="S26" s="175" t="s">
        <v>121</v>
      </c>
      <c r="T26" s="175" t="s">
        <v>121</v>
      </c>
      <c r="U26" s="175">
        <v>311.95999999999998</v>
      </c>
      <c r="V26" s="175">
        <v>302.74310000000003</v>
      </c>
      <c r="W26" s="175">
        <v>300.76</v>
      </c>
      <c r="X26" s="175">
        <v>293.15969999999999</v>
      </c>
      <c r="Y26" s="175">
        <v>302.16000000000003</v>
      </c>
      <c r="Z26" s="175">
        <v>335.92</v>
      </c>
      <c r="AA26" s="175">
        <v>374.99</v>
      </c>
      <c r="AB26" s="175">
        <v>393.72570000000002</v>
      </c>
      <c r="AC26" s="176">
        <v>300.291</v>
      </c>
      <c r="AD26" s="185">
        <v>1.427599999999984</v>
      </c>
      <c r="AE26" s="186">
        <v>4.776764234094788E-3</v>
      </c>
      <c r="AF26" s="179" t="s">
        <v>121</v>
      </c>
    </row>
    <row r="27" spans="1:32" s="97" customFormat="1" ht="12" customHeight="1" x14ac:dyDescent="0.3">
      <c r="A27" s="162" t="s">
        <v>87</v>
      </c>
      <c r="B27" s="163" t="s">
        <v>121</v>
      </c>
      <c r="C27" s="163" t="s">
        <v>121</v>
      </c>
      <c r="D27" s="163" t="s">
        <v>121</v>
      </c>
      <c r="E27" s="163">
        <v>451.90230000000003</v>
      </c>
      <c r="F27" s="163" t="s">
        <v>121</v>
      </c>
      <c r="G27" s="163" t="s">
        <v>121</v>
      </c>
      <c r="H27" s="163">
        <v>368.52</v>
      </c>
      <c r="I27" s="163" t="s">
        <v>121</v>
      </c>
      <c r="J27" s="163" t="s">
        <v>121</v>
      </c>
      <c r="K27" s="163" t="s">
        <v>121</v>
      </c>
      <c r="L27" s="163" t="s">
        <v>121</v>
      </c>
      <c r="M27" s="163">
        <v>412</v>
      </c>
      <c r="N27" s="163" t="s">
        <v>121</v>
      </c>
      <c r="O27" s="163" t="s">
        <v>121</v>
      </c>
      <c r="P27" s="163" t="s">
        <v>121</v>
      </c>
      <c r="Q27" s="163" t="s">
        <v>121</v>
      </c>
      <c r="R27" s="163" t="s">
        <v>121</v>
      </c>
      <c r="S27" s="163" t="s">
        <v>121</v>
      </c>
      <c r="T27" s="163" t="s">
        <v>121</v>
      </c>
      <c r="U27" s="163">
        <v>443.09</v>
      </c>
      <c r="V27" s="163" t="s">
        <v>121</v>
      </c>
      <c r="W27" s="163" t="s">
        <v>121</v>
      </c>
      <c r="X27" s="163" t="s">
        <v>121</v>
      </c>
      <c r="Y27" s="163" t="s">
        <v>121</v>
      </c>
      <c r="Z27" s="163" t="s">
        <v>121</v>
      </c>
      <c r="AA27" s="163" t="s">
        <v>121</v>
      </c>
      <c r="AB27" s="163" t="s">
        <v>121</v>
      </c>
      <c r="AC27" s="165">
        <v>382.42599999999999</v>
      </c>
      <c r="AD27" s="166">
        <v>-11.364100000000008</v>
      </c>
      <c r="AE27" s="181">
        <v>-2.8858267386610348E-2</v>
      </c>
      <c r="AF27" s="182">
        <v>422.00349999999997</v>
      </c>
    </row>
    <row r="28" spans="1:32" s="97" customFormat="1" ht="12" customHeight="1" x14ac:dyDescent="0.3">
      <c r="A28" s="162" t="s">
        <v>88</v>
      </c>
      <c r="B28" s="164" t="s">
        <v>121</v>
      </c>
      <c r="C28" s="164" t="s">
        <v>121</v>
      </c>
      <c r="D28" s="164" t="s">
        <v>121</v>
      </c>
      <c r="E28" s="164" t="s">
        <v>121</v>
      </c>
      <c r="F28" s="164" t="s">
        <v>121</v>
      </c>
      <c r="G28" s="164" t="s">
        <v>121</v>
      </c>
      <c r="H28" s="164">
        <v>371.17</v>
      </c>
      <c r="I28" s="164" t="s">
        <v>121</v>
      </c>
      <c r="J28" s="164" t="s">
        <v>121</v>
      </c>
      <c r="K28" s="164">
        <v>410</v>
      </c>
      <c r="L28" s="164" t="s">
        <v>121</v>
      </c>
      <c r="M28" s="164" t="s">
        <v>121</v>
      </c>
      <c r="N28" s="164" t="s">
        <v>121</v>
      </c>
      <c r="O28" s="164" t="s">
        <v>121</v>
      </c>
      <c r="P28" s="164" t="s">
        <v>121</v>
      </c>
      <c r="Q28" s="164" t="s">
        <v>121</v>
      </c>
      <c r="R28" s="164" t="s">
        <v>121</v>
      </c>
      <c r="S28" s="164" t="s">
        <v>121</v>
      </c>
      <c r="T28" s="164" t="s">
        <v>121</v>
      </c>
      <c r="U28" s="164">
        <v>440.79</v>
      </c>
      <c r="V28" s="164" t="s">
        <v>121</v>
      </c>
      <c r="W28" s="164" t="s">
        <v>121</v>
      </c>
      <c r="X28" s="164">
        <v>277.95139999999998</v>
      </c>
      <c r="Y28" s="164" t="s">
        <v>121</v>
      </c>
      <c r="Z28" s="164" t="s">
        <v>121</v>
      </c>
      <c r="AA28" s="164" t="s">
        <v>121</v>
      </c>
      <c r="AB28" s="164">
        <v>454.58479999999997</v>
      </c>
      <c r="AC28" s="165">
        <v>389.38119999999998</v>
      </c>
      <c r="AD28" s="166">
        <v>0.54550000000000409</v>
      </c>
      <c r="AE28" s="181">
        <v>1.402906163194384E-3</v>
      </c>
      <c r="AF28" s="168">
        <v>425.72969999999998</v>
      </c>
    </row>
    <row r="29" spans="1:32" s="97" customFormat="1" ht="12" customHeight="1" x14ac:dyDescent="0.3">
      <c r="A29" s="162" t="s">
        <v>89</v>
      </c>
      <c r="B29" s="164" t="s">
        <v>121</v>
      </c>
      <c r="C29" s="164" t="s">
        <v>121</v>
      </c>
      <c r="D29" s="164" t="s">
        <v>121</v>
      </c>
      <c r="E29" s="164" t="s">
        <v>121</v>
      </c>
      <c r="F29" s="164" t="s">
        <v>121</v>
      </c>
      <c r="G29" s="164" t="s">
        <v>121</v>
      </c>
      <c r="H29" s="164">
        <v>368.14</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435.73</v>
      </c>
      <c r="V29" s="164" t="s">
        <v>121</v>
      </c>
      <c r="W29" s="164" t="s">
        <v>121</v>
      </c>
      <c r="X29" s="164" t="s">
        <v>121</v>
      </c>
      <c r="Y29" s="164" t="s">
        <v>121</v>
      </c>
      <c r="Z29" s="164" t="s">
        <v>121</v>
      </c>
      <c r="AA29" s="164" t="s">
        <v>121</v>
      </c>
      <c r="AB29" s="164" t="s">
        <v>121</v>
      </c>
      <c r="AC29" s="165">
        <v>373.94189999999998</v>
      </c>
      <c r="AD29" s="166">
        <v>1.0379999999999541</v>
      </c>
      <c r="AE29" s="181">
        <v>2.7835589812816863E-3</v>
      </c>
      <c r="AF29" s="168">
        <v>424.82130000000001</v>
      </c>
    </row>
    <row r="30" spans="1:32" s="97" customFormat="1" ht="12" customHeight="1" x14ac:dyDescent="0.3">
      <c r="A30" s="162" t="s">
        <v>90</v>
      </c>
      <c r="B30" s="169" t="s">
        <v>121</v>
      </c>
      <c r="C30" s="169" t="s">
        <v>121</v>
      </c>
      <c r="D30" s="169" t="s">
        <v>121</v>
      </c>
      <c r="E30" s="169">
        <v>356.55290000000002</v>
      </c>
      <c r="F30" s="169">
        <v>401.83</v>
      </c>
      <c r="G30" s="169" t="s">
        <v>121</v>
      </c>
      <c r="H30" s="169">
        <v>359.61</v>
      </c>
      <c r="I30" s="169" t="s">
        <v>121</v>
      </c>
      <c r="J30" s="169" t="s">
        <v>121</v>
      </c>
      <c r="K30" s="169">
        <v>374</v>
      </c>
      <c r="L30" s="169" t="s">
        <v>121</v>
      </c>
      <c r="M30" s="169" t="s">
        <v>121</v>
      </c>
      <c r="N30" s="169" t="s">
        <v>121</v>
      </c>
      <c r="O30" s="169" t="s">
        <v>121</v>
      </c>
      <c r="P30" s="169" t="s">
        <v>122</v>
      </c>
      <c r="Q30" s="169">
        <v>539</v>
      </c>
      <c r="R30" s="169" t="s">
        <v>121</v>
      </c>
      <c r="S30" s="169" t="s">
        <v>121</v>
      </c>
      <c r="T30" s="169" t="s">
        <v>121</v>
      </c>
      <c r="U30" s="169">
        <v>419.51</v>
      </c>
      <c r="V30" s="169" t="s">
        <v>121</v>
      </c>
      <c r="W30" s="169" t="s">
        <v>121</v>
      </c>
      <c r="X30" s="169">
        <v>277.95139999999998</v>
      </c>
      <c r="Y30" s="169" t="s">
        <v>121</v>
      </c>
      <c r="Z30" s="169" t="s">
        <v>121</v>
      </c>
      <c r="AA30" s="169" t="s">
        <v>121</v>
      </c>
      <c r="AB30" s="169">
        <v>430.90649999999999</v>
      </c>
      <c r="AC30" s="170">
        <v>367.83819999999997</v>
      </c>
      <c r="AD30" s="183">
        <v>-1.2901000000000522</v>
      </c>
      <c r="AE30" s="184">
        <v>-3.4949907660833945E-3</v>
      </c>
      <c r="AF30" s="173">
        <v>420.44159999999999</v>
      </c>
    </row>
    <row r="31" spans="1:32" s="97" customFormat="1" ht="12" customHeight="1" x14ac:dyDescent="0.3">
      <c r="A31" s="162" t="s">
        <v>91</v>
      </c>
      <c r="B31" s="164" t="s">
        <v>121</v>
      </c>
      <c r="C31" s="164" t="s">
        <v>121</v>
      </c>
      <c r="D31" s="164" t="s">
        <v>121</v>
      </c>
      <c r="E31" s="164">
        <v>306.72949999999997</v>
      </c>
      <c r="F31" s="164" t="s">
        <v>121</v>
      </c>
      <c r="G31" s="164" t="s">
        <v>121</v>
      </c>
      <c r="H31" s="164">
        <v>358.41</v>
      </c>
      <c r="I31" s="164" t="s">
        <v>121</v>
      </c>
      <c r="J31" s="164" t="s">
        <v>121</v>
      </c>
      <c r="K31" s="164" t="s">
        <v>121</v>
      </c>
      <c r="L31" s="164" t="s">
        <v>121</v>
      </c>
      <c r="M31" s="164" t="s">
        <v>121</v>
      </c>
      <c r="N31" s="164" t="s">
        <v>121</v>
      </c>
      <c r="O31" s="164" t="s">
        <v>121</v>
      </c>
      <c r="P31" s="164" t="s">
        <v>121</v>
      </c>
      <c r="Q31" s="164">
        <v>533.5</v>
      </c>
      <c r="R31" s="164" t="s">
        <v>121</v>
      </c>
      <c r="S31" s="164" t="s">
        <v>121</v>
      </c>
      <c r="T31" s="164" t="s">
        <v>121</v>
      </c>
      <c r="U31" s="164">
        <v>412</v>
      </c>
      <c r="V31" s="164" t="s">
        <v>121</v>
      </c>
      <c r="W31" s="164" t="s">
        <v>121</v>
      </c>
      <c r="X31" s="164" t="s">
        <v>121</v>
      </c>
      <c r="Y31" s="164" t="s">
        <v>121</v>
      </c>
      <c r="Z31" s="164" t="s">
        <v>121</v>
      </c>
      <c r="AA31" s="164" t="s">
        <v>121</v>
      </c>
      <c r="AB31" s="164">
        <v>419.06729999999999</v>
      </c>
      <c r="AC31" s="165">
        <v>359.90039999999999</v>
      </c>
      <c r="AD31" s="166">
        <v>0.59890000000001464</v>
      </c>
      <c r="AE31" s="181">
        <v>1.6668452539163603E-3</v>
      </c>
      <c r="AF31" s="168">
        <v>424.26780000000002</v>
      </c>
    </row>
    <row r="32" spans="1:32" s="97" customFormat="1" ht="12" customHeight="1" x14ac:dyDescent="0.3">
      <c r="A32" s="162" t="s">
        <v>92</v>
      </c>
      <c r="B32" s="163" t="s">
        <v>121</v>
      </c>
      <c r="C32" s="163" t="s">
        <v>121</v>
      </c>
      <c r="D32" s="163" t="s">
        <v>121</v>
      </c>
      <c r="E32" s="163">
        <v>367.29649999999998</v>
      </c>
      <c r="F32" s="163">
        <v>285.42</v>
      </c>
      <c r="G32" s="163" t="s">
        <v>121</v>
      </c>
      <c r="H32" s="163">
        <v>340.68</v>
      </c>
      <c r="I32" s="163" t="s">
        <v>121</v>
      </c>
      <c r="J32" s="163" t="s">
        <v>121</v>
      </c>
      <c r="K32" s="163">
        <v>318</v>
      </c>
      <c r="L32" s="163" t="s">
        <v>121</v>
      </c>
      <c r="M32" s="163" t="s">
        <v>121</v>
      </c>
      <c r="N32" s="163" t="s">
        <v>121</v>
      </c>
      <c r="O32" s="163" t="s">
        <v>121</v>
      </c>
      <c r="P32" s="163" t="s">
        <v>122</v>
      </c>
      <c r="Q32" s="163" t="s">
        <v>121</v>
      </c>
      <c r="R32" s="163" t="s">
        <v>121</v>
      </c>
      <c r="S32" s="163" t="s">
        <v>121</v>
      </c>
      <c r="T32" s="163" t="s">
        <v>121</v>
      </c>
      <c r="U32" s="163">
        <v>344.04</v>
      </c>
      <c r="V32" s="163" t="s">
        <v>121</v>
      </c>
      <c r="W32" s="163" t="s">
        <v>121</v>
      </c>
      <c r="X32" s="163" t="s">
        <v>121</v>
      </c>
      <c r="Y32" s="163" t="s">
        <v>121</v>
      </c>
      <c r="Z32" s="163" t="s">
        <v>121</v>
      </c>
      <c r="AA32" s="163" t="s">
        <v>121</v>
      </c>
      <c r="AB32" s="163">
        <v>426.21</v>
      </c>
      <c r="AC32" s="165">
        <v>340.48360000000002</v>
      </c>
      <c r="AD32" s="166">
        <v>1.4386000000000081</v>
      </c>
      <c r="AE32" s="181">
        <v>4.2430945744664772E-3</v>
      </c>
      <c r="AF32" s="182">
        <v>398.18639999999999</v>
      </c>
    </row>
    <row r="33" spans="1:32" s="97" customFormat="1" ht="12" customHeight="1" thickBot="1" x14ac:dyDescent="0.35">
      <c r="A33" s="162" t="s">
        <v>93</v>
      </c>
      <c r="B33" s="164" t="s">
        <v>121</v>
      </c>
      <c r="C33" s="164" t="s">
        <v>121</v>
      </c>
      <c r="D33" s="164" t="s">
        <v>121</v>
      </c>
      <c r="E33" s="164" t="s">
        <v>121</v>
      </c>
      <c r="F33" s="164" t="s">
        <v>121</v>
      </c>
      <c r="G33" s="164" t="s">
        <v>121</v>
      </c>
      <c r="H33" s="164">
        <v>337.99</v>
      </c>
      <c r="I33" s="164" t="s">
        <v>121</v>
      </c>
      <c r="J33" s="164" t="s">
        <v>121</v>
      </c>
      <c r="K33" s="164" t="s">
        <v>121</v>
      </c>
      <c r="L33" s="164" t="s">
        <v>121</v>
      </c>
      <c r="M33" s="164" t="s">
        <v>121</v>
      </c>
      <c r="N33" s="164" t="s">
        <v>121</v>
      </c>
      <c r="O33" s="164" t="s">
        <v>121</v>
      </c>
      <c r="P33" s="164" t="s">
        <v>121</v>
      </c>
      <c r="Q33" s="164" t="s">
        <v>121</v>
      </c>
      <c r="R33" s="164" t="s">
        <v>121</v>
      </c>
      <c r="S33" s="164" t="s">
        <v>121</v>
      </c>
      <c r="T33" s="164" t="s">
        <v>121</v>
      </c>
      <c r="U33" s="164" t="s">
        <v>121</v>
      </c>
      <c r="V33" s="164" t="s">
        <v>121</v>
      </c>
      <c r="W33" s="164" t="s">
        <v>121</v>
      </c>
      <c r="X33" s="164" t="s">
        <v>121</v>
      </c>
      <c r="Y33" s="164" t="s">
        <v>121</v>
      </c>
      <c r="Z33" s="164" t="s">
        <v>121</v>
      </c>
      <c r="AA33" s="164" t="s">
        <v>121</v>
      </c>
      <c r="AB33" s="164">
        <v>433.74400000000003</v>
      </c>
      <c r="AC33" s="165">
        <v>340.71159999999998</v>
      </c>
      <c r="AD33" s="166">
        <v>1.0147999999999797</v>
      </c>
      <c r="AE33" s="181">
        <v>2.9873699134050913E-3</v>
      </c>
      <c r="AF33" s="168">
        <v>404.34230000000002</v>
      </c>
    </row>
    <row r="34" spans="1:32" s="180" customFormat="1" ht="12" customHeight="1" thickBot="1" x14ac:dyDescent="0.35">
      <c r="A34" s="174" t="s">
        <v>94</v>
      </c>
      <c r="B34" s="175" t="s">
        <v>121</v>
      </c>
      <c r="C34" s="175" t="s">
        <v>121</v>
      </c>
      <c r="D34" s="175" t="s">
        <v>121</v>
      </c>
      <c r="E34" s="175">
        <v>361.17630000000003</v>
      </c>
      <c r="F34" s="175">
        <v>338.96749999999997</v>
      </c>
      <c r="G34" s="175" t="s">
        <v>121</v>
      </c>
      <c r="H34" s="175">
        <v>352.32740000000001</v>
      </c>
      <c r="I34" s="175" t="s">
        <v>121</v>
      </c>
      <c r="J34" s="175" t="s">
        <v>121</v>
      </c>
      <c r="K34" s="175">
        <v>345.3229</v>
      </c>
      <c r="L34" s="175" t="s">
        <v>121</v>
      </c>
      <c r="M34" s="175">
        <v>412</v>
      </c>
      <c r="N34" s="175" t="s">
        <v>121</v>
      </c>
      <c r="O34" s="175" t="s">
        <v>121</v>
      </c>
      <c r="P34" s="175" t="s">
        <v>122</v>
      </c>
      <c r="Q34" s="175">
        <v>538.65560000000005</v>
      </c>
      <c r="R34" s="175" t="s">
        <v>121</v>
      </c>
      <c r="S34" s="175" t="s">
        <v>121</v>
      </c>
      <c r="T34" s="175" t="s">
        <v>121</v>
      </c>
      <c r="U34" s="175">
        <v>426.26440000000002</v>
      </c>
      <c r="V34" s="175" t="s">
        <v>121</v>
      </c>
      <c r="W34" s="175" t="s">
        <v>121</v>
      </c>
      <c r="X34" s="175">
        <v>277.95139999999998</v>
      </c>
      <c r="Y34" s="175" t="s">
        <v>121</v>
      </c>
      <c r="Z34" s="175" t="s">
        <v>121</v>
      </c>
      <c r="AA34" s="175" t="s">
        <v>121</v>
      </c>
      <c r="AB34" s="175">
        <v>427.19720000000001</v>
      </c>
      <c r="AC34" s="176">
        <v>358.22390000000001</v>
      </c>
      <c r="AD34" s="185">
        <v>0.12670000000002801</v>
      </c>
      <c r="AE34" s="186">
        <v>3.5381455090965908E-4</v>
      </c>
      <c r="AF34" s="179">
        <v>415.22210000000001</v>
      </c>
    </row>
    <row r="35" spans="1:32" s="97" customFormat="1" ht="12" customHeight="1" x14ac:dyDescent="0.3">
      <c r="A35" s="162" t="s">
        <v>95</v>
      </c>
      <c r="B35" s="163">
        <v>304.25</v>
      </c>
      <c r="C35" s="163" t="s">
        <v>121</v>
      </c>
      <c r="D35" s="163" t="s">
        <v>121</v>
      </c>
      <c r="E35" s="163" t="s">
        <v>121</v>
      </c>
      <c r="F35" s="163" t="s">
        <v>121</v>
      </c>
      <c r="G35" s="163" t="s">
        <v>121</v>
      </c>
      <c r="H35" s="163" t="s">
        <v>121</v>
      </c>
      <c r="I35" s="163" t="s">
        <v>121</v>
      </c>
      <c r="J35" s="163" t="s">
        <v>121</v>
      </c>
      <c r="K35" s="163">
        <v>385</v>
      </c>
      <c r="L35" s="163" t="s">
        <v>121</v>
      </c>
      <c r="M35" s="163">
        <v>252.61</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366.99590000000001</v>
      </c>
      <c r="AD35" s="166">
        <v>-7.9759999999999991</v>
      </c>
      <c r="AE35" s="181">
        <v>-2.1270927234814163E-2</v>
      </c>
      <c r="AF35" s="182" t="s">
        <v>121</v>
      </c>
    </row>
    <row r="36" spans="1:32" s="97" customFormat="1" ht="12" customHeight="1" x14ac:dyDescent="0.3">
      <c r="A36" s="162" t="s">
        <v>96</v>
      </c>
      <c r="B36" s="164">
        <v>291.14</v>
      </c>
      <c r="C36" s="164" t="s">
        <v>121</v>
      </c>
      <c r="D36" s="164">
        <v>241.25299999999999</v>
      </c>
      <c r="E36" s="164">
        <v>282.2878</v>
      </c>
      <c r="F36" s="164">
        <v>252.76</v>
      </c>
      <c r="G36" s="164" t="s">
        <v>122</v>
      </c>
      <c r="H36" s="164">
        <v>290.69</v>
      </c>
      <c r="I36" s="164" t="s">
        <v>121</v>
      </c>
      <c r="J36" s="164">
        <v>234.81</v>
      </c>
      <c r="K36" s="164">
        <v>398</v>
      </c>
      <c r="L36" s="164" t="s">
        <v>121</v>
      </c>
      <c r="M36" s="164">
        <v>272.56</v>
      </c>
      <c r="N36" s="164" t="s">
        <v>121</v>
      </c>
      <c r="O36" s="164">
        <v>215.37</v>
      </c>
      <c r="P36" s="164">
        <v>228.85</v>
      </c>
      <c r="Q36" s="164">
        <v>357.97</v>
      </c>
      <c r="R36" s="164">
        <v>192.07230000000001</v>
      </c>
      <c r="S36" s="164">
        <v>222.84</v>
      </c>
      <c r="T36" s="164">
        <v>241</v>
      </c>
      <c r="U36" s="164">
        <v>243.94</v>
      </c>
      <c r="V36" s="164">
        <v>242.8623</v>
      </c>
      <c r="W36" s="164">
        <v>224.72</v>
      </c>
      <c r="X36" s="164">
        <v>228.24889999999999</v>
      </c>
      <c r="Y36" s="164">
        <v>216.34</v>
      </c>
      <c r="Z36" s="164" t="s">
        <v>122</v>
      </c>
      <c r="AA36" s="164">
        <v>338.81</v>
      </c>
      <c r="AB36" s="164">
        <v>407.7174</v>
      </c>
      <c r="AC36" s="165">
        <v>341.56029999999998</v>
      </c>
      <c r="AD36" s="166">
        <v>-1.6759000000000128</v>
      </c>
      <c r="AE36" s="181">
        <v>-4.8826434973934241E-3</v>
      </c>
      <c r="AF36" s="168">
        <v>302.50209999999998</v>
      </c>
    </row>
    <row r="37" spans="1:32" s="97" customFormat="1" ht="12" customHeight="1" x14ac:dyDescent="0.3">
      <c r="A37" s="162" t="s">
        <v>97</v>
      </c>
      <c r="B37" s="164" t="s">
        <v>121</v>
      </c>
      <c r="C37" s="164" t="s">
        <v>121</v>
      </c>
      <c r="D37" s="164">
        <v>239.32749999999999</v>
      </c>
      <c r="E37" s="164">
        <v>286.45100000000002</v>
      </c>
      <c r="F37" s="164">
        <v>256.38</v>
      </c>
      <c r="G37" s="164" t="s">
        <v>122</v>
      </c>
      <c r="H37" s="164">
        <v>290.14999999999998</v>
      </c>
      <c r="I37" s="164" t="s">
        <v>121</v>
      </c>
      <c r="J37" s="164">
        <v>246.12</v>
      </c>
      <c r="K37" s="164">
        <v>363</v>
      </c>
      <c r="L37" s="164" t="s">
        <v>121</v>
      </c>
      <c r="M37" s="164">
        <v>265</v>
      </c>
      <c r="N37" s="164" t="s">
        <v>121</v>
      </c>
      <c r="O37" s="164">
        <v>238.88</v>
      </c>
      <c r="P37" s="164">
        <v>211.43</v>
      </c>
      <c r="Q37" s="164">
        <v>356.42</v>
      </c>
      <c r="R37" s="164">
        <v>200.30869999999999</v>
      </c>
      <c r="S37" s="164" t="s">
        <v>121</v>
      </c>
      <c r="T37" s="164">
        <v>279</v>
      </c>
      <c r="U37" s="164">
        <v>242.92</v>
      </c>
      <c r="V37" s="164">
        <v>244.19800000000001</v>
      </c>
      <c r="W37" s="164">
        <v>213.55</v>
      </c>
      <c r="X37" s="164">
        <v>213.81100000000001</v>
      </c>
      <c r="Y37" s="164">
        <v>223.31</v>
      </c>
      <c r="Z37" s="164">
        <v>303.83</v>
      </c>
      <c r="AA37" s="164">
        <v>318.42</v>
      </c>
      <c r="AB37" s="164">
        <v>387.56150000000002</v>
      </c>
      <c r="AC37" s="165">
        <v>279.4332</v>
      </c>
      <c r="AD37" s="166">
        <v>-3.2551000000000272</v>
      </c>
      <c r="AE37" s="181">
        <v>-1.1514802699651994E-2</v>
      </c>
      <c r="AF37" s="168">
        <v>299.47809999999998</v>
      </c>
    </row>
    <row r="38" spans="1:32" s="97" customFormat="1" ht="12" customHeight="1" x14ac:dyDescent="0.3">
      <c r="A38" s="162" t="s">
        <v>98</v>
      </c>
      <c r="B38" s="164">
        <v>248.56</v>
      </c>
      <c r="C38" s="164">
        <v>230.0849</v>
      </c>
      <c r="D38" s="164">
        <v>214.40940000000001</v>
      </c>
      <c r="E38" s="164">
        <v>254.62309999999999</v>
      </c>
      <c r="F38" s="164">
        <v>228.3</v>
      </c>
      <c r="G38" s="164">
        <v>230.59</v>
      </c>
      <c r="H38" s="164">
        <v>263.60000000000002</v>
      </c>
      <c r="I38" s="164">
        <v>222.5</v>
      </c>
      <c r="J38" s="164">
        <v>199.21</v>
      </c>
      <c r="K38" s="164">
        <v>312</v>
      </c>
      <c r="L38" s="164" t="s">
        <v>121</v>
      </c>
      <c r="M38" s="164">
        <v>228.37</v>
      </c>
      <c r="N38" s="164" t="s">
        <v>121</v>
      </c>
      <c r="O38" s="164">
        <v>185.14</v>
      </c>
      <c r="P38" s="164">
        <v>228.72</v>
      </c>
      <c r="Q38" s="164">
        <v>230.77</v>
      </c>
      <c r="R38" s="164">
        <v>182.93629999999999</v>
      </c>
      <c r="S38" s="164" t="s">
        <v>121</v>
      </c>
      <c r="T38" s="164">
        <v>233</v>
      </c>
      <c r="U38" s="164">
        <v>219.31</v>
      </c>
      <c r="V38" s="164">
        <v>223.7183</v>
      </c>
      <c r="W38" s="164">
        <v>185.61</v>
      </c>
      <c r="X38" s="164">
        <v>235.73689999999999</v>
      </c>
      <c r="Y38" s="164">
        <v>169.81</v>
      </c>
      <c r="Z38" s="164">
        <v>166.51</v>
      </c>
      <c r="AA38" s="164">
        <v>294.66000000000003</v>
      </c>
      <c r="AB38" s="164">
        <v>377.48349999999999</v>
      </c>
      <c r="AC38" s="165">
        <v>234.8648</v>
      </c>
      <c r="AD38" s="166">
        <v>-3.3488000000000113</v>
      </c>
      <c r="AE38" s="181">
        <v>-1.4057971501207356E-2</v>
      </c>
      <c r="AF38" s="168">
        <v>271.23840000000001</v>
      </c>
    </row>
    <row r="39" spans="1:32" s="97" customFormat="1" ht="12" customHeight="1" x14ac:dyDescent="0.3">
      <c r="A39" s="162" t="s">
        <v>99</v>
      </c>
      <c r="B39" s="169">
        <v>238.01</v>
      </c>
      <c r="C39" s="169">
        <v>229.15430000000001</v>
      </c>
      <c r="D39" s="169">
        <v>216.97669999999999</v>
      </c>
      <c r="E39" s="169">
        <v>272.75290000000001</v>
      </c>
      <c r="F39" s="169">
        <v>230.81</v>
      </c>
      <c r="G39" s="169">
        <v>239.41</v>
      </c>
      <c r="H39" s="169">
        <v>268.91000000000003</v>
      </c>
      <c r="I39" s="169">
        <v>203</v>
      </c>
      <c r="J39" s="169">
        <v>226.78</v>
      </c>
      <c r="K39" s="169">
        <v>302</v>
      </c>
      <c r="L39" s="169" t="s">
        <v>121</v>
      </c>
      <c r="M39" s="169">
        <v>247.44</v>
      </c>
      <c r="N39" s="169" t="s">
        <v>121</v>
      </c>
      <c r="O39" s="169">
        <v>197.26</v>
      </c>
      <c r="P39" s="169">
        <v>232.73</v>
      </c>
      <c r="Q39" s="169">
        <v>248.17</v>
      </c>
      <c r="R39" s="169">
        <v>190.93719999999999</v>
      </c>
      <c r="S39" s="169">
        <v>222.84</v>
      </c>
      <c r="T39" s="169">
        <v>245</v>
      </c>
      <c r="U39" s="169">
        <v>222.55</v>
      </c>
      <c r="V39" s="169">
        <v>233.0677</v>
      </c>
      <c r="W39" s="169">
        <v>207.86</v>
      </c>
      <c r="X39" s="169">
        <v>239.85169999999999</v>
      </c>
      <c r="Y39" s="169">
        <v>194.1</v>
      </c>
      <c r="Z39" s="169">
        <v>185.98</v>
      </c>
      <c r="AA39" s="169">
        <v>302.08</v>
      </c>
      <c r="AB39" s="169">
        <v>400.4769</v>
      </c>
      <c r="AC39" s="170">
        <v>256.53440000000001</v>
      </c>
      <c r="AD39" s="183">
        <v>-3.5468999999999937</v>
      </c>
      <c r="AE39" s="184">
        <v>-1.363765868595701E-2</v>
      </c>
      <c r="AF39" s="173">
        <v>281.03609999999998</v>
      </c>
    </row>
    <row r="40" spans="1:32" s="97" customFormat="1" ht="12" customHeight="1" x14ac:dyDescent="0.3">
      <c r="A40" s="162" t="s">
        <v>100</v>
      </c>
      <c r="B40" s="163">
        <v>235.16</v>
      </c>
      <c r="C40" s="163">
        <v>224.97190000000001</v>
      </c>
      <c r="D40" s="163">
        <v>212.63489999999999</v>
      </c>
      <c r="E40" s="163">
        <v>277.45319999999998</v>
      </c>
      <c r="F40" s="163">
        <v>234.57</v>
      </c>
      <c r="G40" s="163">
        <v>238.48</v>
      </c>
      <c r="H40" s="163">
        <v>269.08999999999997</v>
      </c>
      <c r="I40" s="163" t="s">
        <v>121</v>
      </c>
      <c r="J40" s="163">
        <v>271.69</v>
      </c>
      <c r="K40" s="163">
        <v>289</v>
      </c>
      <c r="L40" s="163" t="s">
        <v>121</v>
      </c>
      <c r="M40" s="163">
        <v>232.74</v>
      </c>
      <c r="N40" s="163" t="s">
        <v>121</v>
      </c>
      <c r="O40" s="163">
        <v>208.33</v>
      </c>
      <c r="P40" s="163">
        <v>215.53</v>
      </c>
      <c r="Q40" s="163">
        <v>256.81</v>
      </c>
      <c r="R40" s="163">
        <v>213.17660000000001</v>
      </c>
      <c r="S40" s="163" t="s">
        <v>121</v>
      </c>
      <c r="T40" s="163">
        <v>247</v>
      </c>
      <c r="U40" s="163">
        <v>223.93</v>
      </c>
      <c r="V40" s="163">
        <v>236.1842</v>
      </c>
      <c r="W40" s="163">
        <v>218.91</v>
      </c>
      <c r="X40" s="163">
        <v>249.24</v>
      </c>
      <c r="Y40" s="163">
        <v>221.53</v>
      </c>
      <c r="Z40" s="163">
        <v>206.41</v>
      </c>
      <c r="AA40" s="163">
        <v>273.33</v>
      </c>
      <c r="AB40" s="163">
        <v>390.20330000000001</v>
      </c>
      <c r="AC40" s="165">
        <v>259.2097</v>
      </c>
      <c r="AD40" s="166">
        <v>-2.6834999999999809</v>
      </c>
      <c r="AE40" s="181">
        <v>-1.0246543247400042E-2</v>
      </c>
      <c r="AF40" s="182">
        <v>280.5498</v>
      </c>
    </row>
    <row r="41" spans="1:32" s="97" customFormat="1" ht="12" customHeight="1" x14ac:dyDescent="0.3">
      <c r="A41" s="162" t="s">
        <v>101</v>
      </c>
      <c r="B41" s="163">
        <v>195.11</v>
      </c>
      <c r="C41" s="163">
        <v>202.84790000000001</v>
      </c>
      <c r="D41" s="163">
        <v>179.524</v>
      </c>
      <c r="E41" s="163">
        <v>226.55549999999999</v>
      </c>
      <c r="F41" s="163">
        <v>190.54</v>
      </c>
      <c r="G41" s="163">
        <v>209.77</v>
      </c>
      <c r="H41" s="163">
        <v>236.74</v>
      </c>
      <c r="I41" s="163" t="s">
        <v>121</v>
      </c>
      <c r="J41" s="163">
        <v>185.25</v>
      </c>
      <c r="K41" s="163">
        <v>254</v>
      </c>
      <c r="L41" s="163" t="s">
        <v>121</v>
      </c>
      <c r="M41" s="163">
        <v>204.22</v>
      </c>
      <c r="N41" s="163">
        <v>180</v>
      </c>
      <c r="O41" s="163">
        <v>167.59</v>
      </c>
      <c r="P41" s="163">
        <v>196.27</v>
      </c>
      <c r="Q41" s="163">
        <v>184.71</v>
      </c>
      <c r="R41" s="163">
        <v>162.6301</v>
      </c>
      <c r="S41" s="163">
        <v>213.92</v>
      </c>
      <c r="T41" s="163">
        <v>209</v>
      </c>
      <c r="U41" s="163">
        <v>179.22</v>
      </c>
      <c r="V41" s="163">
        <v>193.66659999999999</v>
      </c>
      <c r="W41" s="163">
        <v>173.57</v>
      </c>
      <c r="X41" s="163">
        <v>219.0187</v>
      </c>
      <c r="Y41" s="163">
        <v>155.19999999999999</v>
      </c>
      <c r="Z41" s="163">
        <v>140.32</v>
      </c>
      <c r="AA41" s="163">
        <v>267.69</v>
      </c>
      <c r="AB41" s="163">
        <v>334.72550000000001</v>
      </c>
      <c r="AC41" s="165">
        <v>214.15209999999999</v>
      </c>
      <c r="AD41" s="166">
        <v>-2.6342000000000212</v>
      </c>
      <c r="AE41" s="181">
        <v>-1.2151136856895617E-2</v>
      </c>
      <c r="AF41" s="182">
        <v>233.69380000000001</v>
      </c>
    </row>
    <row r="42" spans="1:32" s="97" customFormat="1" ht="12" customHeight="1" thickBot="1" x14ac:dyDescent="0.35">
      <c r="A42" s="162" t="s">
        <v>102</v>
      </c>
      <c r="B42" s="164">
        <v>191.2</v>
      </c>
      <c r="C42" s="164">
        <v>208.69210000000001</v>
      </c>
      <c r="D42" s="164">
        <v>177.37190000000001</v>
      </c>
      <c r="E42" s="164">
        <v>251.6686</v>
      </c>
      <c r="F42" s="164">
        <v>196.43</v>
      </c>
      <c r="G42" s="164">
        <v>225.4</v>
      </c>
      <c r="H42" s="164">
        <v>257.14</v>
      </c>
      <c r="I42" s="164" t="s">
        <v>121</v>
      </c>
      <c r="J42" s="164">
        <v>190.72</v>
      </c>
      <c r="K42" s="164">
        <v>279</v>
      </c>
      <c r="L42" s="164" t="s">
        <v>121</v>
      </c>
      <c r="M42" s="164">
        <v>226.69</v>
      </c>
      <c r="N42" s="164">
        <v>180</v>
      </c>
      <c r="O42" s="164">
        <v>180.68</v>
      </c>
      <c r="P42" s="164">
        <v>198.52</v>
      </c>
      <c r="Q42" s="164">
        <v>201.36</v>
      </c>
      <c r="R42" s="164">
        <v>168.10980000000001</v>
      </c>
      <c r="S42" s="164">
        <v>217.88</v>
      </c>
      <c r="T42" s="164">
        <v>229</v>
      </c>
      <c r="U42" s="164">
        <v>183.77</v>
      </c>
      <c r="V42" s="164">
        <v>211.69759999999999</v>
      </c>
      <c r="W42" s="164">
        <v>186.75</v>
      </c>
      <c r="X42" s="164">
        <v>217.18219999999999</v>
      </c>
      <c r="Y42" s="164">
        <v>178.06</v>
      </c>
      <c r="Z42" s="164" t="s">
        <v>122</v>
      </c>
      <c r="AA42" s="164">
        <v>276.64</v>
      </c>
      <c r="AB42" s="164">
        <v>375.1352</v>
      </c>
      <c r="AC42" s="165">
        <v>256.27589999999998</v>
      </c>
      <c r="AD42" s="166">
        <v>-2.0687000000000353</v>
      </c>
      <c r="AE42" s="181">
        <v>-8.0075217364714568E-3</v>
      </c>
      <c r="AF42" s="168">
        <v>252.40020000000001</v>
      </c>
    </row>
    <row r="43" spans="1:32" s="180" customFormat="1" ht="12" customHeight="1" thickBot="1" x14ac:dyDescent="0.35">
      <c r="A43" s="174" t="s">
        <v>103</v>
      </c>
      <c r="B43" s="175">
        <v>222.96709999999999</v>
      </c>
      <c r="C43" s="175">
        <v>214.04150000000001</v>
      </c>
      <c r="D43" s="175">
        <v>208.2687</v>
      </c>
      <c r="E43" s="175">
        <v>252.97929999999999</v>
      </c>
      <c r="F43" s="175">
        <v>226.4057</v>
      </c>
      <c r="G43" s="175" t="s">
        <v>122</v>
      </c>
      <c r="H43" s="175">
        <v>268.00760000000002</v>
      </c>
      <c r="I43" s="175">
        <v>213.1464</v>
      </c>
      <c r="J43" s="175">
        <v>209.64760000000001</v>
      </c>
      <c r="K43" s="175">
        <v>321.84059999999999</v>
      </c>
      <c r="L43" s="175" t="s">
        <v>121</v>
      </c>
      <c r="M43" s="175">
        <v>223.0942</v>
      </c>
      <c r="N43" s="175">
        <v>180</v>
      </c>
      <c r="O43" s="175">
        <v>189.714</v>
      </c>
      <c r="P43" s="175">
        <v>214.2474</v>
      </c>
      <c r="Q43" s="175">
        <v>291.88760000000002</v>
      </c>
      <c r="R43" s="175">
        <v>177.45140000000001</v>
      </c>
      <c r="S43" s="175">
        <v>215.74090000000001</v>
      </c>
      <c r="T43" s="175">
        <v>234.15559999999999</v>
      </c>
      <c r="U43" s="175">
        <v>223.64340000000001</v>
      </c>
      <c r="V43" s="175">
        <v>225.3158</v>
      </c>
      <c r="W43" s="175">
        <v>193.12029999999999</v>
      </c>
      <c r="X43" s="175">
        <v>230.62479999999999</v>
      </c>
      <c r="Y43" s="175">
        <v>185.01300000000001</v>
      </c>
      <c r="Z43" s="175" t="s">
        <v>122</v>
      </c>
      <c r="AA43" s="175">
        <v>280.08300000000003</v>
      </c>
      <c r="AB43" s="175">
        <v>380.5994</v>
      </c>
      <c r="AC43" s="176">
        <v>262.56529999999998</v>
      </c>
      <c r="AD43" s="185">
        <v>-2.9664999999999964</v>
      </c>
      <c r="AE43" s="186">
        <v>-1.1171919898106397E-2</v>
      </c>
      <c r="AF43" s="179">
        <v>268.90440000000001</v>
      </c>
    </row>
    <row r="44" spans="1:32" s="97" customFormat="1" ht="12" customHeight="1" x14ac:dyDescent="0.3">
      <c r="A44" s="162" t="s">
        <v>104</v>
      </c>
      <c r="B44" s="163">
        <v>368.5</v>
      </c>
      <c r="C44" s="163" t="s">
        <v>121</v>
      </c>
      <c r="D44" s="163" t="s">
        <v>122</v>
      </c>
      <c r="E44" s="163">
        <v>336.6773</v>
      </c>
      <c r="F44" s="163">
        <v>343.33</v>
      </c>
      <c r="G44" s="163" t="s">
        <v>121</v>
      </c>
      <c r="H44" s="163">
        <v>374.18</v>
      </c>
      <c r="I44" s="163" t="s">
        <v>121</v>
      </c>
      <c r="J44" s="163">
        <v>372.3</v>
      </c>
      <c r="K44" s="163">
        <v>465</v>
      </c>
      <c r="L44" s="163" t="s">
        <v>121</v>
      </c>
      <c r="M44" s="163">
        <v>454.73</v>
      </c>
      <c r="N44" s="163" t="s">
        <v>121</v>
      </c>
      <c r="O44" s="163">
        <v>285.26</v>
      </c>
      <c r="P44" s="163" t="s">
        <v>121</v>
      </c>
      <c r="Q44" s="163" t="s">
        <v>121</v>
      </c>
      <c r="R44" s="163" t="s">
        <v>121</v>
      </c>
      <c r="S44" s="163" t="s">
        <v>121</v>
      </c>
      <c r="T44" s="163" t="s">
        <v>121</v>
      </c>
      <c r="U44" s="163">
        <v>371.34</v>
      </c>
      <c r="V44" s="163">
        <v>288.49639999999999</v>
      </c>
      <c r="W44" s="163">
        <v>362.12</v>
      </c>
      <c r="X44" s="163">
        <v>478.04360000000003</v>
      </c>
      <c r="Y44" s="163" t="s">
        <v>121</v>
      </c>
      <c r="Z44" s="163" t="s">
        <v>121</v>
      </c>
      <c r="AA44" s="163" t="s">
        <v>121</v>
      </c>
      <c r="AB44" s="163">
        <v>437.9513</v>
      </c>
      <c r="AC44" s="165">
        <v>430.75709999999998</v>
      </c>
      <c r="AD44" s="166">
        <v>10.88779999999997</v>
      </c>
      <c r="AE44" s="181">
        <v>2.5931402938962123E-2</v>
      </c>
      <c r="AF44" s="182">
        <v>426.07909999999998</v>
      </c>
    </row>
    <row r="45" spans="1:32" s="97" customFormat="1" ht="12" customHeight="1" x14ac:dyDescent="0.3">
      <c r="A45" s="162" t="s">
        <v>105</v>
      </c>
      <c r="B45" s="164">
        <v>346.5</v>
      </c>
      <c r="C45" s="164" t="s">
        <v>121</v>
      </c>
      <c r="D45" s="164" t="s">
        <v>121</v>
      </c>
      <c r="E45" s="164">
        <v>342.85480000000001</v>
      </c>
      <c r="F45" s="164">
        <v>334.89</v>
      </c>
      <c r="G45" s="164" t="s">
        <v>122</v>
      </c>
      <c r="H45" s="164">
        <v>376.93</v>
      </c>
      <c r="I45" s="164" t="s">
        <v>121</v>
      </c>
      <c r="J45" s="164">
        <v>371.4</v>
      </c>
      <c r="K45" s="164">
        <v>457</v>
      </c>
      <c r="L45" s="164">
        <v>341.11529999999999</v>
      </c>
      <c r="M45" s="164">
        <v>450.05</v>
      </c>
      <c r="N45" s="164" t="s">
        <v>121</v>
      </c>
      <c r="O45" s="164" t="s">
        <v>121</v>
      </c>
      <c r="P45" s="164">
        <v>306.35000000000002</v>
      </c>
      <c r="Q45" s="164">
        <v>404.94</v>
      </c>
      <c r="R45" s="164" t="s">
        <v>121</v>
      </c>
      <c r="S45" s="164" t="s">
        <v>121</v>
      </c>
      <c r="T45" s="164" t="s">
        <v>121</v>
      </c>
      <c r="U45" s="164">
        <v>359.06</v>
      </c>
      <c r="V45" s="164">
        <v>310.97949999999997</v>
      </c>
      <c r="W45" s="164">
        <v>361.04</v>
      </c>
      <c r="X45" s="164" t="s">
        <v>121</v>
      </c>
      <c r="Y45" s="164">
        <v>312.99</v>
      </c>
      <c r="Z45" s="164" t="s">
        <v>121</v>
      </c>
      <c r="AA45" s="164">
        <v>424.84</v>
      </c>
      <c r="AB45" s="164">
        <v>448.71420000000001</v>
      </c>
      <c r="AC45" s="165">
        <v>411.8526</v>
      </c>
      <c r="AD45" s="166">
        <v>-1.7015999999999849</v>
      </c>
      <c r="AE45" s="181">
        <v>-4.1145755501938996E-3</v>
      </c>
      <c r="AF45" s="168">
        <v>428.34840000000003</v>
      </c>
    </row>
    <row r="46" spans="1:32" s="97" customFormat="1" ht="12" customHeight="1" x14ac:dyDescent="0.3">
      <c r="A46" s="162" t="s">
        <v>106</v>
      </c>
      <c r="B46" s="164">
        <v>330</v>
      </c>
      <c r="C46" s="164" t="s">
        <v>121</v>
      </c>
      <c r="D46" s="164">
        <v>253.33459999999999</v>
      </c>
      <c r="E46" s="164">
        <v>345.80930000000001</v>
      </c>
      <c r="F46" s="164">
        <v>325.35000000000002</v>
      </c>
      <c r="G46" s="164" t="s">
        <v>122</v>
      </c>
      <c r="H46" s="164">
        <v>360.63</v>
      </c>
      <c r="I46" s="164">
        <v>437.55</v>
      </c>
      <c r="J46" s="164">
        <v>350.03</v>
      </c>
      <c r="K46" s="164">
        <v>402</v>
      </c>
      <c r="L46" s="164" t="s">
        <v>121</v>
      </c>
      <c r="M46" s="164">
        <v>460.2</v>
      </c>
      <c r="N46" s="164" t="s">
        <v>121</v>
      </c>
      <c r="O46" s="164">
        <v>207.77</v>
      </c>
      <c r="P46" s="164" t="s">
        <v>122</v>
      </c>
      <c r="Q46" s="164">
        <v>399.41</v>
      </c>
      <c r="R46" s="164">
        <v>190.12020000000001</v>
      </c>
      <c r="S46" s="164">
        <v>282.26</v>
      </c>
      <c r="T46" s="164">
        <v>317</v>
      </c>
      <c r="U46" s="164">
        <v>343.26</v>
      </c>
      <c r="V46" s="164">
        <v>303.6336</v>
      </c>
      <c r="W46" s="164">
        <v>366.02</v>
      </c>
      <c r="X46" s="164">
        <v>261.89679999999998</v>
      </c>
      <c r="Y46" s="164">
        <v>281.22000000000003</v>
      </c>
      <c r="Z46" s="164" t="s">
        <v>122</v>
      </c>
      <c r="AA46" s="164">
        <v>384.58</v>
      </c>
      <c r="AB46" s="164">
        <v>430.90649999999999</v>
      </c>
      <c r="AC46" s="165">
        <v>358.2362</v>
      </c>
      <c r="AD46" s="166">
        <v>0.55770000000001119</v>
      </c>
      <c r="AE46" s="181">
        <v>1.5592214796249504E-3</v>
      </c>
      <c r="AF46" s="168">
        <v>414.00200000000001</v>
      </c>
    </row>
    <row r="47" spans="1:32" s="97" customFormat="1" ht="12" customHeight="1" x14ac:dyDescent="0.3">
      <c r="A47" s="162" t="s">
        <v>107</v>
      </c>
      <c r="B47" s="169">
        <v>312</v>
      </c>
      <c r="C47" s="169" t="s">
        <v>121</v>
      </c>
      <c r="D47" s="169">
        <v>249.25700000000001</v>
      </c>
      <c r="E47" s="169">
        <v>328.75389999999999</v>
      </c>
      <c r="F47" s="169">
        <v>314.29000000000002</v>
      </c>
      <c r="G47" s="169">
        <v>268.99</v>
      </c>
      <c r="H47" s="169">
        <v>365.85</v>
      </c>
      <c r="I47" s="169" t="s">
        <v>121</v>
      </c>
      <c r="J47" s="169">
        <v>362.96</v>
      </c>
      <c r="K47" s="169">
        <v>407</v>
      </c>
      <c r="L47" s="169">
        <v>339.00069999999999</v>
      </c>
      <c r="M47" s="169">
        <v>402.44</v>
      </c>
      <c r="N47" s="169" t="s">
        <v>121</v>
      </c>
      <c r="O47" s="169">
        <v>203.27</v>
      </c>
      <c r="P47" s="169">
        <v>270.85000000000002</v>
      </c>
      <c r="Q47" s="169">
        <v>383.92</v>
      </c>
      <c r="R47" s="169">
        <v>196.64089999999999</v>
      </c>
      <c r="S47" s="169" t="s">
        <v>121</v>
      </c>
      <c r="T47" s="169">
        <v>306</v>
      </c>
      <c r="U47" s="169">
        <v>336.07</v>
      </c>
      <c r="V47" s="169">
        <v>307.4178</v>
      </c>
      <c r="W47" s="169">
        <v>366.78</v>
      </c>
      <c r="X47" s="169">
        <v>269.65809999999999</v>
      </c>
      <c r="Y47" s="169">
        <v>300.24</v>
      </c>
      <c r="Z47" s="169" t="s">
        <v>121</v>
      </c>
      <c r="AA47" s="169">
        <v>384.89</v>
      </c>
      <c r="AB47" s="169">
        <v>430.80869999999999</v>
      </c>
      <c r="AC47" s="170">
        <v>363.899</v>
      </c>
      <c r="AD47" s="183">
        <v>1.0047000000000139</v>
      </c>
      <c r="AE47" s="184">
        <v>2.7685747613011014E-3</v>
      </c>
      <c r="AF47" s="173">
        <v>419.25389999999999</v>
      </c>
    </row>
    <row r="48" spans="1:32" s="97" customFormat="1" ht="12" customHeight="1" x14ac:dyDescent="0.3">
      <c r="A48" s="162" t="s">
        <v>108</v>
      </c>
      <c r="B48" s="164" t="s">
        <v>121</v>
      </c>
      <c r="C48" s="164" t="s">
        <v>121</v>
      </c>
      <c r="D48" s="164">
        <v>256.959</v>
      </c>
      <c r="E48" s="164">
        <v>324.85930000000002</v>
      </c>
      <c r="F48" s="164">
        <v>227.1</v>
      </c>
      <c r="G48" s="164" t="s">
        <v>122</v>
      </c>
      <c r="H48" s="164">
        <v>365.7</v>
      </c>
      <c r="I48" s="164" t="s">
        <v>121</v>
      </c>
      <c r="J48" s="164">
        <v>365.47</v>
      </c>
      <c r="K48" s="164">
        <v>380</v>
      </c>
      <c r="L48" s="164">
        <v>345.34449999999998</v>
      </c>
      <c r="M48" s="164">
        <v>395.9</v>
      </c>
      <c r="N48" s="164" t="s">
        <v>121</v>
      </c>
      <c r="O48" s="164">
        <v>223.95</v>
      </c>
      <c r="P48" s="164" t="s">
        <v>122</v>
      </c>
      <c r="Q48" s="164">
        <v>388</v>
      </c>
      <c r="R48" s="164" t="s">
        <v>121</v>
      </c>
      <c r="S48" s="164">
        <v>356.54</v>
      </c>
      <c r="T48" s="164" t="s">
        <v>121</v>
      </c>
      <c r="U48" s="164">
        <v>324.02999999999997</v>
      </c>
      <c r="V48" s="164">
        <v>300.07190000000003</v>
      </c>
      <c r="W48" s="164">
        <v>378.41</v>
      </c>
      <c r="X48" s="164" t="s">
        <v>121</v>
      </c>
      <c r="Y48" s="164">
        <v>284.39999999999998</v>
      </c>
      <c r="Z48" s="164" t="s">
        <v>121</v>
      </c>
      <c r="AA48" s="164">
        <v>377.85</v>
      </c>
      <c r="AB48" s="164">
        <v>433.0591</v>
      </c>
      <c r="AC48" s="165">
        <v>339.15390000000002</v>
      </c>
      <c r="AD48" s="166">
        <v>1.3385000000000105</v>
      </c>
      <c r="AE48" s="181">
        <v>3.9622231550131559E-3</v>
      </c>
      <c r="AF48" s="168">
        <v>421.73790000000002</v>
      </c>
    </row>
    <row r="49" spans="1:32" s="97" customFormat="1" ht="12" customHeight="1" x14ac:dyDescent="0.3">
      <c r="A49" s="162" t="s">
        <v>109</v>
      </c>
      <c r="B49" s="163" t="s">
        <v>121</v>
      </c>
      <c r="C49" s="163" t="s">
        <v>121</v>
      </c>
      <c r="D49" s="163">
        <v>223.81030000000001</v>
      </c>
      <c r="E49" s="163">
        <v>269.66410000000002</v>
      </c>
      <c r="F49" s="163">
        <v>234.79</v>
      </c>
      <c r="G49" s="163">
        <v>243.63</v>
      </c>
      <c r="H49" s="163">
        <v>334.98</v>
      </c>
      <c r="I49" s="163">
        <v>419.09</v>
      </c>
      <c r="J49" s="163">
        <v>273.89999999999998</v>
      </c>
      <c r="K49" s="163">
        <v>295</v>
      </c>
      <c r="L49" s="163" t="s">
        <v>121</v>
      </c>
      <c r="M49" s="163">
        <v>246.61</v>
      </c>
      <c r="N49" s="163" t="s">
        <v>121</v>
      </c>
      <c r="O49" s="163">
        <v>180.79</v>
      </c>
      <c r="P49" s="163">
        <v>231.94</v>
      </c>
      <c r="Q49" s="163">
        <v>190</v>
      </c>
      <c r="R49" s="163">
        <v>212.7039</v>
      </c>
      <c r="S49" s="163">
        <v>356.54</v>
      </c>
      <c r="T49" s="163">
        <v>198</v>
      </c>
      <c r="U49" s="163">
        <v>248.51</v>
      </c>
      <c r="V49" s="163">
        <v>268.23930000000001</v>
      </c>
      <c r="W49" s="163">
        <v>330.65</v>
      </c>
      <c r="X49" s="163">
        <v>262.07549999999998</v>
      </c>
      <c r="Y49" s="163">
        <v>247.19</v>
      </c>
      <c r="Z49" s="163" t="s">
        <v>122</v>
      </c>
      <c r="AA49" s="163">
        <v>328.45</v>
      </c>
      <c r="AB49" s="163">
        <v>368.09039999999999</v>
      </c>
      <c r="AC49" s="165">
        <v>278.30959999999999</v>
      </c>
      <c r="AD49" s="166">
        <v>6.7615999999999872</v>
      </c>
      <c r="AE49" s="181">
        <v>2.4900201805942102E-2</v>
      </c>
      <c r="AF49" s="182">
        <v>379.26760000000002</v>
      </c>
    </row>
    <row r="50" spans="1:32" s="97" customFormat="1" ht="12" customHeight="1" x14ac:dyDescent="0.3">
      <c r="A50" s="162" t="s">
        <v>110</v>
      </c>
      <c r="B50" s="163" t="s">
        <v>121</v>
      </c>
      <c r="C50" s="163" t="s">
        <v>121</v>
      </c>
      <c r="D50" s="163">
        <v>231.58779999999999</v>
      </c>
      <c r="E50" s="163">
        <v>296.92599999999999</v>
      </c>
      <c r="F50" s="163">
        <v>234.24</v>
      </c>
      <c r="G50" s="163">
        <v>250.98</v>
      </c>
      <c r="H50" s="163">
        <v>353.55</v>
      </c>
      <c r="I50" s="163" t="s">
        <v>121</v>
      </c>
      <c r="J50" s="163">
        <v>292.97000000000003</v>
      </c>
      <c r="K50" s="163">
        <v>324</v>
      </c>
      <c r="L50" s="163">
        <v>326.44510000000002</v>
      </c>
      <c r="M50" s="163">
        <v>268.25</v>
      </c>
      <c r="N50" s="163" t="s">
        <v>121</v>
      </c>
      <c r="O50" s="163">
        <v>178.77</v>
      </c>
      <c r="P50" s="163">
        <v>239.92</v>
      </c>
      <c r="Q50" s="163">
        <v>256.39</v>
      </c>
      <c r="R50" s="163">
        <v>143.29140000000001</v>
      </c>
      <c r="S50" s="163" t="s">
        <v>121</v>
      </c>
      <c r="T50" s="163">
        <v>236</v>
      </c>
      <c r="U50" s="163">
        <v>258.10000000000002</v>
      </c>
      <c r="V50" s="163">
        <v>283.82170000000002</v>
      </c>
      <c r="W50" s="163">
        <v>331.09</v>
      </c>
      <c r="X50" s="163">
        <v>264.3682</v>
      </c>
      <c r="Y50" s="163">
        <v>264.81</v>
      </c>
      <c r="Z50" s="163" t="s">
        <v>122</v>
      </c>
      <c r="AA50" s="163">
        <v>345</v>
      </c>
      <c r="AB50" s="163">
        <v>410.75060000000002</v>
      </c>
      <c r="AC50" s="165">
        <v>297.05700000000002</v>
      </c>
      <c r="AD50" s="166">
        <v>-0.82599999999996498</v>
      </c>
      <c r="AE50" s="181">
        <v>-2.7729007697652186E-3</v>
      </c>
      <c r="AF50" s="182">
        <v>394.86660000000001</v>
      </c>
    </row>
    <row r="51" spans="1:32" s="97" customFormat="1" ht="12" customHeight="1" thickBot="1" x14ac:dyDescent="0.35">
      <c r="A51" s="162" t="s">
        <v>111</v>
      </c>
      <c r="B51" s="164" t="s">
        <v>121</v>
      </c>
      <c r="C51" s="164" t="s">
        <v>121</v>
      </c>
      <c r="D51" s="164">
        <v>223.6215</v>
      </c>
      <c r="E51" s="164">
        <v>282.01929999999999</v>
      </c>
      <c r="F51" s="164" t="s">
        <v>121</v>
      </c>
      <c r="G51" s="164">
        <v>240.07</v>
      </c>
      <c r="H51" s="164">
        <v>350.05</v>
      </c>
      <c r="I51" s="164" t="s">
        <v>121</v>
      </c>
      <c r="J51" s="164">
        <v>292.35000000000002</v>
      </c>
      <c r="K51" s="164" t="s">
        <v>121</v>
      </c>
      <c r="L51" s="164" t="s">
        <v>121</v>
      </c>
      <c r="M51" s="164" t="s">
        <v>121</v>
      </c>
      <c r="N51" s="164" t="s">
        <v>121</v>
      </c>
      <c r="O51" s="164">
        <v>155.26</v>
      </c>
      <c r="P51" s="164">
        <v>228.76</v>
      </c>
      <c r="Q51" s="164">
        <v>271.60000000000002</v>
      </c>
      <c r="R51" s="164" t="s">
        <v>121</v>
      </c>
      <c r="S51" s="164" t="s">
        <v>121</v>
      </c>
      <c r="T51" s="164" t="s">
        <v>121</v>
      </c>
      <c r="U51" s="164">
        <v>257.37</v>
      </c>
      <c r="V51" s="164">
        <v>276.69830000000002</v>
      </c>
      <c r="W51" s="164">
        <v>308.93</v>
      </c>
      <c r="X51" s="164">
        <v>273.67020000000002</v>
      </c>
      <c r="Y51" s="164">
        <v>306.32</v>
      </c>
      <c r="Z51" s="164" t="s">
        <v>122</v>
      </c>
      <c r="AA51" s="164">
        <v>320.01</v>
      </c>
      <c r="AB51" s="164">
        <v>411.72899999999998</v>
      </c>
      <c r="AC51" s="165">
        <v>332.74250000000001</v>
      </c>
      <c r="AD51" s="166">
        <v>0.55599999999998317</v>
      </c>
      <c r="AE51" s="181">
        <v>1.6737585663475496E-3</v>
      </c>
      <c r="AF51" s="168">
        <v>403.6499</v>
      </c>
    </row>
    <row r="52" spans="1:32" s="180" customFormat="1" ht="12" customHeight="1" thickBot="1" x14ac:dyDescent="0.35">
      <c r="A52" s="174" t="s">
        <v>112</v>
      </c>
      <c r="B52" s="175">
        <v>344.7303</v>
      </c>
      <c r="C52" s="175" t="s">
        <v>121</v>
      </c>
      <c r="D52" s="175" t="s">
        <v>122</v>
      </c>
      <c r="E52" s="175">
        <v>311.0471</v>
      </c>
      <c r="F52" s="175">
        <v>292.37869999999998</v>
      </c>
      <c r="G52" s="175" t="s">
        <v>122</v>
      </c>
      <c r="H52" s="175">
        <v>360.36450000000002</v>
      </c>
      <c r="I52" s="175">
        <v>424.52409999999998</v>
      </c>
      <c r="J52" s="175">
        <v>361.99169999999998</v>
      </c>
      <c r="K52" s="175">
        <v>418.00560000000002</v>
      </c>
      <c r="L52" s="175">
        <v>340.08839999999998</v>
      </c>
      <c r="M52" s="175">
        <v>445.98849999999999</v>
      </c>
      <c r="N52" s="175" t="s">
        <v>121</v>
      </c>
      <c r="O52" s="175">
        <v>185.85830000000001</v>
      </c>
      <c r="P52" s="175" t="s">
        <v>122</v>
      </c>
      <c r="Q52" s="175">
        <v>368.85599999999999</v>
      </c>
      <c r="R52" s="175">
        <v>189.8272</v>
      </c>
      <c r="S52" s="175">
        <v>335.54050000000001</v>
      </c>
      <c r="T52" s="175">
        <v>231.08449999999999</v>
      </c>
      <c r="U52" s="175">
        <v>335.72410000000002</v>
      </c>
      <c r="V52" s="175">
        <v>289.52159999999998</v>
      </c>
      <c r="W52" s="175">
        <v>354.50720000000001</v>
      </c>
      <c r="X52" s="175">
        <v>264.87439999999998</v>
      </c>
      <c r="Y52" s="175">
        <v>287.4615</v>
      </c>
      <c r="Z52" s="175" t="s">
        <v>122</v>
      </c>
      <c r="AA52" s="175">
        <v>347.95960000000002</v>
      </c>
      <c r="AB52" s="175">
        <v>418.29919999999998</v>
      </c>
      <c r="AC52" s="176">
        <v>359.10390000000001</v>
      </c>
      <c r="AD52" s="185">
        <v>1.3360000000000127</v>
      </c>
      <c r="AE52" s="186">
        <v>3.7342645888578385E-3</v>
      </c>
      <c r="AF52" s="179">
        <v>414.02870000000001</v>
      </c>
    </row>
    <row r="53" spans="1:32" s="180" customFormat="1" ht="12" customHeight="1" thickBot="1" x14ac:dyDescent="0.35">
      <c r="A53" s="187" t="s">
        <v>113</v>
      </c>
      <c r="B53" s="188">
        <v>256.15929999999997</v>
      </c>
      <c r="C53" s="188">
        <v>239.04589999999999</v>
      </c>
      <c r="D53" s="188">
        <v>254.2681</v>
      </c>
      <c r="E53" s="188">
        <v>293.9239</v>
      </c>
      <c r="F53" s="188">
        <v>292.70639999999997</v>
      </c>
      <c r="G53" s="188">
        <v>238.64789999999999</v>
      </c>
      <c r="H53" s="188">
        <v>334.40629999999999</v>
      </c>
      <c r="I53" s="188">
        <v>396.73349999999999</v>
      </c>
      <c r="J53" s="188">
        <v>326.9665</v>
      </c>
      <c r="K53" s="188">
        <v>351.09719999999999</v>
      </c>
      <c r="L53" s="188">
        <v>327.40969999999999</v>
      </c>
      <c r="M53" s="188">
        <v>384.60520000000002</v>
      </c>
      <c r="N53" s="188">
        <v>263.8956</v>
      </c>
      <c r="O53" s="188">
        <v>201.97669999999999</v>
      </c>
      <c r="P53" s="188">
        <v>233.6206</v>
      </c>
      <c r="Q53" s="188">
        <v>348.86849999999998</v>
      </c>
      <c r="R53" s="188">
        <v>186.39490000000001</v>
      </c>
      <c r="S53" s="188">
        <v>307.04039999999998</v>
      </c>
      <c r="T53" s="188">
        <v>241.6002</v>
      </c>
      <c r="U53" s="188">
        <v>326.79379999999998</v>
      </c>
      <c r="V53" s="188">
        <v>274.74360000000001</v>
      </c>
      <c r="W53" s="188">
        <v>312.98750000000001</v>
      </c>
      <c r="X53" s="188">
        <v>256.76979999999998</v>
      </c>
      <c r="Y53" s="188">
        <v>277.7011</v>
      </c>
      <c r="Z53" s="188">
        <v>242.03659999999999</v>
      </c>
      <c r="AA53" s="188">
        <v>336.8399</v>
      </c>
      <c r="AB53" s="188">
        <v>413.24250000000001</v>
      </c>
      <c r="AC53" s="189">
        <v>323.40769999999998</v>
      </c>
      <c r="AD53" s="177">
        <v>0.22669999999999391</v>
      </c>
      <c r="AE53" s="190">
        <v>7.014645044107759E-4</v>
      </c>
      <c r="AF53" s="191">
        <v>383.45600000000002</v>
      </c>
    </row>
    <row r="54" spans="1:32" s="97" customFormat="1" ht="12" customHeight="1" thickBot="1" x14ac:dyDescent="0.35">
      <c r="A54" s="192" t="s">
        <v>114</v>
      </c>
      <c r="B54" s="193">
        <v>-0.69590000000005148</v>
      </c>
      <c r="C54" s="193">
        <v>1.417900000000003</v>
      </c>
      <c r="D54" s="193">
        <v>-0.77420000000000755</v>
      </c>
      <c r="E54" s="193">
        <v>-2.9307999999999765</v>
      </c>
      <c r="F54" s="193">
        <v>-4.3702000000000112</v>
      </c>
      <c r="G54" s="193">
        <v>2.832099999999997</v>
      </c>
      <c r="H54" s="193">
        <v>-1.3658000000000357</v>
      </c>
      <c r="I54" s="193">
        <v>30.29789999999997</v>
      </c>
      <c r="J54" s="193">
        <v>-1.3056000000000267</v>
      </c>
      <c r="K54" s="193">
        <v>-1.2672000000000025</v>
      </c>
      <c r="L54" s="193">
        <v>17.245999999999981</v>
      </c>
      <c r="M54" s="193">
        <v>18.492200000000025</v>
      </c>
      <c r="N54" s="193">
        <v>-2.0187000000000239</v>
      </c>
      <c r="O54" s="193">
        <v>-2.429300000000012</v>
      </c>
      <c r="P54" s="193">
        <v>1.333200000000005</v>
      </c>
      <c r="Q54" s="193">
        <v>-10.816700000000026</v>
      </c>
      <c r="R54" s="193">
        <v>6.5935000000000059</v>
      </c>
      <c r="S54" s="193" t="s">
        <v>121</v>
      </c>
      <c r="T54" s="193">
        <v>-1.9262999999999977</v>
      </c>
      <c r="U54" s="193">
        <v>-3.9961000000000126</v>
      </c>
      <c r="V54" s="193">
        <v>0.80160000000000764</v>
      </c>
      <c r="W54" s="193">
        <v>4.1555999999999926</v>
      </c>
      <c r="X54" s="193">
        <v>0.53069999999996753</v>
      </c>
      <c r="Y54" s="193">
        <v>-2.1009000000000242</v>
      </c>
      <c r="Z54" s="193">
        <v>4.294700000000006</v>
      </c>
      <c r="AA54" s="193">
        <v>6.6551999999999794</v>
      </c>
      <c r="AB54" s="193">
        <v>7.4365999999999985</v>
      </c>
      <c r="AC54" s="194">
        <v>0.22669999999999391</v>
      </c>
      <c r="AD54" s="195" t="s">
        <v>121</v>
      </c>
      <c r="AE54" s="196" t="s">
        <v>121</v>
      </c>
      <c r="AF54" s="197">
        <v>3.7841000000000236</v>
      </c>
    </row>
    <row r="55" spans="1:32" s="180" customFormat="1" ht="12" customHeight="1" thickBot="1" x14ac:dyDescent="0.35">
      <c r="A55" s="174" t="s">
        <v>115</v>
      </c>
      <c r="B55" s="175">
        <v>297.29000000000002</v>
      </c>
      <c r="C55" s="175" t="s">
        <v>121</v>
      </c>
      <c r="D55" s="175">
        <v>314.9504</v>
      </c>
      <c r="E55" s="175">
        <v>317.47309999999999</v>
      </c>
      <c r="F55" s="175">
        <v>360.9</v>
      </c>
      <c r="G55" s="175" t="s">
        <v>121</v>
      </c>
      <c r="H55" s="175">
        <v>359.61</v>
      </c>
      <c r="I55" s="175" t="s">
        <v>121</v>
      </c>
      <c r="J55" s="175">
        <v>337.25</v>
      </c>
      <c r="K55" s="175">
        <v>367</v>
      </c>
      <c r="L55" s="175">
        <v>328.29539999999997</v>
      </c>
      <c r="M55" s="175">
        <v>389.84</v>
      </c>
      <c r="N55" s="175" t="s">
        <v>121</v>
      </c>
      <c r="O55" s="175">
        <v>212.48</v>
      </c>
      <c r="P55" s="175">
        <v>257.41000000000003</v>
      </c>
      <c r="Q55" s="175">
        <v>349.26</v>
      </c>
      <c r="R55" s="175" t="s">
        <v>121</v>
      </c>
      <c r="S55" s="175" t="s">
        <v>121</v>
      </c>
      <c r="T55" s="175">
        <v>282</v>
      </c>
      <c r="U55" s="175">
        <v>384.65</v>
      </c>
      <c r="V55" s="175">
        <v>305.1918</v>
      </c>
      <c r="W55" s="175">
        <v>367.85</v>
      </c>
      <c r="X55" s="175">
        <v>348.9513</v>
      </c>
      <c r="Y55" s="175">
        <v>312.66000000000003</v>
      </c>
      <c r="Z55" s="175">
        <v>359.49</v>
      </c>
      <c r="AA55" s="175">
        <v>387.74</v>
      </c>
      <c r="AB55" s="175">
        <v>439.41899999999998</v>
      </c>
      <c r="AC55" s="176">
        <v>350.351</v>
      </c>
      <c r="AD55" s="185">
        <v>5.5058999999999969</v>
      </c>
      <c r="AE55" s="186">
        <v>1.5966299071670242E-2</v>
      </c>
      <c r="AF55" s="179">
        <v>420.44159999999999</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A6" sqref="A6:F6"/>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46</v>
      </c>
    </row>
    <row r="2" spans="1:27" ht="13.8" x14ac:dyDescent="0.3">
      <c r="A2" s="198"/>
      <c r="B2" s="202"/>
      <c r="C2" s="202"/>
      <c r="D2" s="202"/>
      <c r="E2" s="203" t="s">
        <v>6</v>
      </c>
      <c r="F2" s="204">
        <v>44144</v>
      </c>
      <c r="AA2" s="201" t="s">
        <v>116</v>
      </c>
    </row>
    <row r="3" spans="1:27" ht="13.8" x14ac:dyDescent="0.3">
      <c r="A3" s="198"/>
      <c r="B3" s="202"/>
      <c r="C3" s="202"/>
      <c r="D3" s="202"/>
      <c r="E3" s="205" t="s">
        <v>7</v>
      </c>
      <c r="F3" s="206">
        <v>44150</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t="s">
        <v>121</v>
      </c>
      <c r="C12" s="231" t="s">
        <v>121</v>
      </c>
      <c r="D12" s="230" t="s">
        <v>121</v>
      </c>
      <c r="E12" s="232" t="s">
        <v>121</v>
      </c>
      <c r="F12" s="233" t="s">
        <v>121</v>
      </c>
    </row>
    <row r="13" spans="1:27" ht="13.8" x14ac:dyDescent="0.25">
      <c r="A13" s="234" t="s">
        <v>74</v>
      </c>
      <c r="B13" s="235">
        <v>344.62490000000003</v>
      </c>
      <c r="C13" s="236" t="s">
        <v>121</v>
      </c>
      <c r="D13" s="235">
        <v>344.62490000000003</v>
      </c>
      <c r="E13" s="237" t="s">
        <v>121</v>
      </c>
      <c r="F13" s="233" t="s">
        <v>121</v>
      </c>
    </row>
    <row r="14" spans="1:27" ht="13.8" x14ac:dyDescent="0.25">
      <c r="A14" s="224" t="s">
        <v>75</v>
      </c>
      <c r="B14" s="230">
        <v>369.74180000000001</v>
      </c>
      <c r="C14" s="231" t="s">
        <v>121</v>
      </c>
      <c r="D14" s="230">
        <v>369.74180000000001</v>
      </c>
      <c r="E14" s="232">
        <v>22.361400000000003</v>
      </c>
      <c r="F14" s="233" t="s">
        <v>121</v>
      </c>
    </row>
    <row r="15" spans="1:27" ht="14.4" thickBot="1" x14ac:dyDescent="0.3">
      <c r="A15" s="224" t="s">
        <v>76</v>
      </c>
      <c r="B15" s="238">
        <v>203.88980000000001</v>
      </c>
      <c r="C15" s="239" t="s">
        <v>121</v>
      </c>
      <c r="D15" s="238">
        <v>203.88980000000001</v>
      </c>
      <c r="E15" s="240" t="s">
        <v>121</v>
      </c>
      <c r="F15" s="241" t="s">
        <v>121</v>
      </c>
    </row>
    <row r="16" spans="1:27" ht="14.4" thickBot="1" x14ac:dyDescent="0.3">
      <c r="A16" s="242" t="s">
        <v>120</v>
      </c>
      <c r="B16" s="243" t="s">
        <v>121</v>
      </c>
      <c r="C16" s="243" t="s">
        <v>121</v>
      </c>
      <c r="D16" s="244">
        <v>324.94529999999997</v>
      </c>
      <c r="E16" s="245" t="s">
        <v>121</v>
      </c>
      <c r="F16" s="246" t="s">
        <v>121</v>
      </c>
    </row>
    <row r="17" spans="1:6" ht="13.8" x14ac:dyDescent="0.3">
      <c r="A17" s="224" t="s">
        <v>78</v>
      </c>
      <c r="B17" s="247">
        <v>420.16520000000003</v>
      </c>
      <c r="C17" s="248">
        <v>402.10509999999999</v>
      </c>
      <c r="D17" s="248">
        <v>416.51889999999997</v>
      </c>
      <c r="E17" s="248">
        <v>8.4474999999999909</v>
      </c>
      <c r="F17" s="229">
        <v>2.0701034181763278E-2</v>
      </c>
    </row>
    <row r="18" spans="1:6" ht="13.8" x14ac:dyDescent="0.25">
      <c r="A18" s="224" t="s">
        <v>79</v>
      </c>
      <c r="B18" s="249">
        <v>421.43610000000001</v>
      </c>
      <c r="C18" s="249">
        <v>401.88209999999998</v>
      </c>
      <c r="D18" s="249">
        <v>417.48809999999997</v>
      </c>
      <c r="E18" s="249">
        <v>7.0241999999999507</v>
      </c>
      <c r="F18" s="233">
        <v>1.7112832577968362E-2</v>
      </c>
    </row>
    <row r="19" spans="1:6" ht="13.8" x14ac:dyDescent="0.25">
      <c r="A19" s="224" t="s">
        <v>80</v>
      </c>
      <c r="B19" s="249">
        <v>406.87650000000002</v>
      </c>
      <c r="C19" s="249">
        <v>395.46080000000001</v>
      </c>
      <c r="D19" s="249">
        <v>404.57170000000002</v>
      </c>
      <c r="E19" s="249">
        <v>4.3489000000000146</v>
      </c>
      <c r="F19" s="233">
        <v>1.0866197527976906E-2</v>
      </c>
    </row>
    <row r="20" spans="1:6" ht="13.8" x14ac:dyDescent="0.25">
      <c r="A20" s="234" t="s">
        <v>81</v>
      </c>
      <c r="B20" s="250">
        <v>409.94229999999999</v>
      </c>
      <c r="C20" s="250">
        <v>399.92009999999999</v>
      </c>
      <c r="D20" s="250">
        <v>407.91879999999998</v>
      </c>
      <c r="E20" s="250">
        <v>2.2143999999999551</v>
      </c>
      <c r="F20" s="233">
        <v>5.4581611636450589E-3</v>
      </c>
    </row>
    <row r="21" spans="1:6" ht="13.8" x14ac:dyDescent="0.25">
      <c r="A21" s="224" t="s">
        <v>82</v>
      </c>
      <c r="B21" s="249">
        <v>381.09070000000003</v>
      </c>
      <c r="C21" s="249">
        <v>379.00599999999997</v>
      </c>
      <c r="D21" s="249">
        <v>380.66980000000001</v>
      </c>
      <c r="E21" s="249">
        <v>13.466099999999983</v>
      </c>
      <c r="F21" s="233">
        <v>3.6672016104412952E-2</v>
      </c>
    </row>
    <row r="22" spans="1:6" ht="14.4" thickBot="1" x14ac:dyDescent="0.3">
      <c r="A22" s="224" t="s">
        <v>83</v>
      </c>
      <c r="B22" s="251">
        <v>381.07960000000003</v>
      </c>
      <c r="C22" s="251">
        <v>384.50209999999998</v>
      </c>
      <c r="D22" s="251">
        <v>381.7706</v>
      </c>
      <c r="E22" s="251">
        <v>4.0364999999999895</v>
      </c>
      <c r="F22" s="241">
        <v>1.0686088441578256E-2</v>
      </c>
    </row>
    <row r="23" spans="1:6" ht="14.4" thickBot="1" x14ac:dyDescent="0.3">
      <c r="A23" s="242" t="s">
        <v>84</v>
      </c>
      <c r="B23" s="252" t="s">
        <v>121</v>
      </c>
      <c r="C23" s="252" t="s">
        <v>121</v>
      </c>
      <c r="D23" s="253">
        <v>401.54250000000002</v>
      </c>
      <c r="E23" s="254">
        <v>6.3958000000000084</v>
      </c>
      <c r="F23" s="246">
        <v>1.6185887418520783E-2</v>
      </c>
    </row>
    <row r="24" spans="1:6" ht="13.8" x14ac:dyDescent="0.3">
      <c r="A24" s="224" t="s">
        <v>87</v>
      </c>
      <c r="B24" s="247">
        <v>423.57659999999998</v>
      </c>
      <c r="C24" s="248">
        <v>413.01920000000001</v>
      </c>
      <c r="D24" s="248">
        <v>422.00349999999997</v>
      </c>
      <c r="E24" s="248">
        <v>5.488900000000001</v>
      </c>
      <c r="F24" s="229">
        <v>1.3178169504742376E-2</v>
      </c>
    </row>
    <row r="25" spans="1:6" ht="13.8" x14ac:dyDescent="0.25">
      <c r="A25" s="224" t="s">
        <v>88</v>
      </c>
      <c r="B25" s="249">
        <v>427.5453</v>
      </c>
      <c r="C25" s="249">
        <v>415.3603</v>
      </c>
      <c r="D25" s="249">
        <v>425.72969999999998</v>
      </c>
      <c r="E25" s="249">
        <v>7.1312999999999533</v>
      </c>
      <c r="F25" s="233">
        <v>1.7036137739656843E-2</v>
      </c>
    </row>
    <row r="26" spans="1:6" ht="13.8" x14ac:dyDescent="0.25">
      <c r="A26" s="224" t="s">
        <v>89</v>
      </c>
      <c r="B26" s="249">
        <v>427.65679999999998</v>
      </c>
      <c r="C26" s="249">
        <v>408.6268</v>
      </c>
      <c r="D26" s="249">
        <v>424.82130000000001</v>
      </c>
      <c r="E26" s="249">
        <v>6.1134999999999877</v>
      </c>
      <c r="F26" s="233">
        <v>1.4600874404536945E-2</v>
      </c>
    </row>
    <row r="27" spans="1:6" ht="13.8" x14ac:dyDescent="0.25">
      <c r="A27" s="234" t="s">
        <v>90</v>
      </c>
      <c r="B27" s="250">
        <v>421.92660000000001</v>
      </c>
      <c r="C27" s="250">
        <v>411.96010000000001</v>
      </c>
      <c r="D27" s="250">
        <v>420.44159999999999</v>
      </c>
      <c r="E27" s="250">
        <v>6.4313000000000216</v>
      </c>
      <c r="F27" s="233">
        <v>1.5534154585042925E-2</v>
      </c>
    </row>
    <row r="28" spans="1:6" ht="13.8" x14ac:dyDescent="0.25">
      <c r="A28" s="224" t="s">
        <v>91</v>
      </c>
      <c r="B28" s="249">
        <v>427.0883</v>
      </c>
      <c r="C28" s="249">
        <v>408.15859999999998</v>
      </c>
      <c r="D28" s="249">
        <v>424.26780000000002</v>
      </c>
      <c r="E28" s="249">
        <v>6.2444000000000415</v>
      </c>
      <c r="F28" s="233">
        <v>1.4937919743248873E-2</v>
      </c>
    </row>
    <row r="29" spans="1:6" ht="13.8" x14ac:dyDescent="0.25">
      <c r="A29" s="224" t="s">
        <v>92</v>
      </c>
      <c r="B29" s="249">
        <v>397.59010000000001</v>
      </c>
      <c r="C29" s="249">
        <v>401.59230000000002</v>
      </c>
      <c r="D29" s="249">
        <v>398.18639999999999</v>
      </c>
      <c r="E29" s="249">
        <v>4.9381999999999948</v>
      </c>
      <c r="F29" s="233">
        <v>1.2557463708670502E-2</v>
      </c>
    </row>
    <row r="30" spans="1:6" ht="14.4" thickBot="1" x14ac:dyDescent="0.3">
      <c r="A30" s="224" t="s">
        <v>93</v>
      </c>
      <c r="B30" s="249">
        <v>405.3938</v>
      </c>
      <c r="C30" s="251">
        <v>398.33699999999999</v>
      </c>
      <c r="D30" s="251">
        <v>404.34230000000002</v>
      </c>
      <c r="E30" s="251">
        <v>4.0969000000000051</v>
      </c>
      <c r="F30" s="241">
        <v>1.0235970232262526E-2</v>
      </c>
    </row>
    <row r="31" spans="1:6" ht="14.4" thickBot="1" x14ac:dyDescent="0.3">
      <c r="A31" s="242" t="s">
        <v>94</v>
      </c>
      <c r="B31" s="255">
        <v>416.89249999999998</v>
      </c>
      <c r="C31" s="255">
        <v>407.57400000000001</v>
      </c>
      <c r="D31" s="253">
        <v>415.22210000000001</v>
      </c>
      <c r="E31" s="254">
        <v>5.7214999999999918</v>
      </c>
      <c r="F31" s="246">
        <v>1.3971896500273751E-2</v>
      </c>
    </row>
    <row r="32" spans="1:6" ht="13.8" x14ac:dyDescent="0.25">
      <c r="A32" s="224" t="s">
        <v>95</v>
      </c>
      <c r="B32" s="249" t="s">
        <v>121</v>
      </c>
      <c r="C32" s="249" t="s">
        <v>121</v>
      </c>
      <c r="D32" s="249" t="s">
        <v>121</v>
      </c>
      <c r="E32" s="249" t="s">
        <v>121</v>
      </c>
      <c r="F32" s="233" t="s">
        <v>121</v>
      </c>
    </row>
    <row r="33" spans="1:6" ht="13.8" x14ac:dyDescent="0.25">
      <c r="A33" s="224" t="s">
        <v>96</v>
      </c>
      <c r="B33" s="249">
        <v>299.59719999999999</v>
      </c>
      <c r="C33" s="249">
        <v>316.07429999999999</v>
      </c>
      <c r="D33" s="249">
        <v>302.50209999999998</v>
      </c>
      <c r="E33" s="249">
        <v>-4.0723000000000411</v>
      </c>
      <c r="F33" s="233">
        <v>-1.3283235651770142E-2</v>
      </c>
    </row>
    <row r="34" spans="1:6" ht="13.8" x14ac:dyDescent="0.25">
      <c r="A34" s="224" t="s">
        <v>97</v>
      </c>
      <c r="B34" s="249">
        <v>296.38650000000001</v>
      </c>
      <c r="C34" s="249">
        <v>313.92270000000002</v>
      </c>
      <c r="D34" s="249">
        <v>299.47809999999998</v>
      </c>
      <c r="E34" s="249">
        <v>-3.6521999999999935</v>
      </c>
      <c r="F34" s="233">
        <v>-1.204828418670123E-2</v>
      </c>
    </row>
    <row r="35" spans="1:6" ht="13.8" x14ac:dyDescent="0.25">
      <c r="A35" s="234" t="s">
        <v>98</v>
      </c>
      <c r="B35" s="250">
        <v>267.42349999999999</v>
      </c>
      <c r="C35" s="250">
        <v>289.06220000000002</v>
      </c>
      <c r="D35" s="250">
        <v>271.23840000000001</v>
      </c>
      <c r="E35" s="250">
        <v>-5.1644000000000005</v>
      </c>
      <c r="F35" s="233">
        <v>-1.8684325918550737E-2</v>
      </c>
    </row>
    <row r="36" spans="1:6" ht="13.8" x14ac:dyDescent="0.25">
      <c r="A36" s="224" t="s">
        <v>99</v>
      </c>
      <c r="B36" s="249">
        <v>278.33760000000001</v>
      </c>
      <c r="C36" s="249">
        <v>293.64409999999998</v>
      </c>
      <c r="D36" s="249">
        <v>281.03609999999998</v>
      </c>
      <c r="E36" s="249">
        <v>-4.8079000000000178</v>
      </c>
      <c r="F36" s="233">
        <v>-1.6820013713774062E-2</v>
      </c>
    </row>
    <row r="37" spans="1:6" ht="13.8" x14ac:dyDescent="0.25">
      <c r="A37" s="224" t="s">
        <v>100</v>
      </c>
      <c r="B37" s="249">
        <v>276.82139999999998</v>
      </c>
      <c r="C37" s="249">
        <v>297.96960000000001</v>
      </c>
      <c r="D37" s="249">
        <v>280.5498</v>
      </c>
      <c r="E37" s="249">
        <v>-5.6324000000000183</v>
      </c>
      <c r="F37" s="233">
        <v>-1.9681168150919248E-2</v>
      </c>
    </row>
    <row r="38" spans="1:6" ht="13.8" x14ac:dyDescent="0.25">
      <c r="A38" s="224" t="s">
        <v>101</v>
      </c>
      <c r="B38" s="249">
        <v>229.18510000000001</v>
      </c>
      <c r="C38" s="249">
        <v>254.75909999999999</v>
      </c>
      <c r="D38" s="249">
        <v>233.69380000000001</v>
      </c>
      <c r="E38" s="249">
        <v>-7.4089999999999918</v>
      </c>
      <c r="F38" s="233">
        <v>-3.0729630680357056E-2</v>
      </c>
    </row>
    <row r="39" spans="1:6" ht="14.4" thickBot="1" x14ac:dyDescent="0.3">
      <c r="A39" s="224" t="s">
        <v>102</v>
      </c>
      <c r="B39" s="249">
        <v>246.91069999999999</v>
      </c>
      <c r="C39" s="249">
        <v>278.04770000000002</v>
      </c>
      <c r="D39" s="249">
        <v>252.40020000000001</v>
      </c>
      <c r="E39" s="249">
        <v>-4.2098999999999762</v>
      </c>
      <c r="F39" s="233">
        <v>-1.6405823465249325E-2</v>
      </c>
    </row>
    <row r="40" spans="1:6" ht="14.4" thickBot="1" x14ac:dyDescent="0.3">
      <c r="A40" s="242" t="s">
        <v>103</v>
      </c>
      <c r="B40" s="252" t="s">
        <v>121</v>
      </c>
      <c r="C40" s="252" t="s">
        <v>121</v>
      </c>
      <c r="D40" s="253">
        <v>268.90440000000001</v>
      </c>
      <c r="E40" s="254">
        <v>-5.4388000000000147</v>
      </c>
      <c r="F40" s="246">
        <v>-1.982480338495729E-2</v>
      </c>
    </row>
    <row r="41" spans="1:6" ht="13.8" x14ac:dyDescent="0.25">
      <c r="A41" s="224" t="s">
        <v>104</v>
      </c>
      <c r="B41" s="249">
        <v>427.47840000000002</v>
      </c>
      <c r="C41" s="249">
        <v>418.40379999999999</v>
      </c>
      <c r="D41" s="249">
        <v>426.07909999999998</v>
      </c>
      <c r="E41" s="249">
        <v>1.6083999999999605</v>
      </c>
      <c r="F41" s="233">
        <v>3.7891896896533606E-3</v>
      </c>
    </row>
    <row r="42" spans="1:6" ht="13.8" x14ac:dyDescent="0.25">
      <c r="A42" s="224" t="s">
        <v>105</v>
      </c>
      <c r="B42" s="249">
        <v>430.05369999999999</v>
      </c>
      <c r="C42" s="249">
        <v>418.99470000000002</v>
      </c>
      <c r="D42" s="249">
        <v>428.34840000000003</v>
      </c>
      <c r="E42" s="249">
        <v>3.7559000000000538</v>
      </c>
      <c r="F42" s="233">
        <v>8.8458934154513891E-3</v>
      </c>
    </row>
    <row r="43" spans="1:6" ht="13.8" x14ac:dyDescent="0.25">
      <c r="A43" s="224" t="s">
        <v>106</v>
      </c>
      <c r="B43" s="249">
        <v>414.00029999999998</v>
      </c>
      <c r="C43" s="249">
        <v>414.01139999999998</v>
      </c>
      <c r="D43" s="249">
        <v>414.00200000000001</v>
      </c>
      <c r="E43" s="249">
        <v>5.4393000000000029</v>
      </c>
      <c r="F43" s="233">
        <v>1.3313256447541555E-2</v>
      </c>
    </row>
    <row r="44" spans="1:6" ht="13.8" x14ac:dyDescent="0.25">
      <c r="A44" s="234" t="s">
        <v>107</v>
      </c>
      <c r="B44" s="250">
        <v>420.27670000000001</v>
      </c>
      <c r="C44" s="250">
        <v>413.64350000000002</v>
      </c>
      <c r="D44" s="250">
        <v>419.25389999999999</v>
      </c>
      <c r="E44" s="250">
        <v>5.3250999999999635</v>
      </c>
      <c r="F44" s="233">
        <v>1.2864772878813824E-2</v>
      </c>
    </row>
    <row r="45" spans="1:6" ht="13.8" x14ac:dyDescent="0.25">
      <c r="A45" s="224" t="s">
        <v>108</v>
      </c>
      <c r="B45" s="249">
        <v>424.02249999999998</v>
      </c>
      <c r="C45" s="249">
        <v>409.20650000000001</v>
      </c>
      <c r="D45" s="249">
        <v>421.73790000000002</v>
      </c>
      <c r="E45" s="249">
        <v>6.4253000000000497</v>
      </c>
      <c r="F45" s="233">
        <v>1.5470997027299482E-2</v>
      </c>
    </row>
    <row r="46" spans="1:6" ht="13.8" x14ac:dyDescent="0.25">
      <c r="A46" s="224" t="s">
        <v>109</v>
      </c>
      <c r="B46" s="249">
        <v>375.8845</v>
      </c>
      <c r="C46" s="249">
        <v>397.82420000000002</v>
      </c>
      <c r="D46" s="249">
        <v>379.26760000000002</v>
      </c>
      <c r="E46" s="249">
        <v>15.726200000000006</v>
      </c>
      <c r="F46" s="233">
        <v>4.3258346917297574E-2</v>
      </c>
    </row>
    <row r="47" spans="1:6" ht="13.8" x14ac:dyDescent="0.25">
      <c r="A47" s="224" t="s">
        <v>110</v>
      </c>
      <c r="B47" s="249">
        <v>392.94130000000001</v>
      </c>
      <c r="C47" s="249">
        <v>405.4273</v>
      </c>
      <c r="D47" s="249">
        <v>394.86660000000001</v>
      </c>
      <c r="E47" s="249">
        <v>5.995900000000006</v>
      </c>
      <c r="F47" s="233">
        <v>1.5418749728380199E-2</v>
      </c>
    </row>
    <row r="48" spans="1:6" ht="14.4" thickBot="1" x14ac:dyDescent="0.3">
      <c r="A48" s="224" t="s">
        <v>111</v>
      </c>
      <c r="B48" s="249">
        <v>404.23439999999999</v>
      </c>
      <c r="C48" s="249">
        <v>400.44400000000002</v>
      </c>
      <c r="D48" s="249">
        <v>403.6499</v>
      </c>
      <c r="E48" s="249">
        <v>5.2740999999999758</v>
      </c>
      <c r="F48" s="233">
        <v>1.323900698787428E-2</v>
      </c>
    </row>
    <row r="49" spans="1:6" ht="14.4" thickBot="1" x14ac:dyDescent="0.3">
      <c r="A49" s="242" t="s">
        <v>112</v>
      </c>
      <c r="B49" s="252" t="s">
        <v>121</v>
      </c>
      <c r="C49" s="252" t="s">
        <v>121</v>
      </c>
      <c r="D49" s="253">
        <v>414.02870000000001</v>
      </c>
      <c r="E49" s="254">
        <v>5.8011000000000195</v>
      </c>
      <c r="F49" s="246">
        <v>1.421045514805952E-2</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2020-11-19T10:26:59Z</dcterms:created>
  <dcterms:modified xsi:type="dcterms:W3CDTF">2020-11-19T10:55:04Z</dcterms:modified>
</cp:coreProperties>
</file>