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2\"/>
    </mc:Choice>
  </mc:AlternateContent>
  <bookViews>
    <workbookView xWindow="0" yWindow="0" windowWidth="23040" windowHeight="8760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<sst xmlns="http://schemas.openxmlformats.org/spreadsheetml/2006/main" count="1058" uniqueCount="114">
  <si>
    <t>Meat Market Observatory - Beef and Veal</t>
  </si>
  <si>
    <t>PRI.EU.BOV</t>
  </si>
  <si>
    <t>31.01.2022</t>
  </si>
  <si>
    <t>Prices not received - Same prices as last week : EL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</si>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</sst>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92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>
      <alignment horizontal="center" vertical="center"/>
    </xf>
    <xf numFmtId="2" fontId="21" fillId="3" borderId="19" xfId="3" applyNumberFormat="1" applyFont="1" applyFill="1" applyBorder="1" applyAlignment="1">
      <alignment horizontal="center" vertical="center"/>
    </xf>
    <xf numFmtId="2" fontId="21" fillId="4" borderId="19" xfId="3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30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31" fillId="0" borderId="0" xfId="3" applyFont="1" applyFill="1" applyAlignment="1">
      <alignment horizontal="right"/>
    </xf>
    <xf numFmtId="165" fontId="30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31" fillId="0" borderId="0" xfId="3" applyFont="1" applyFill="1" applyAlignment="1">
      <alignment horizontal="right" vertical="top"/>
    </xf>
    <xf numFmtId="165" fontId="30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2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3" applyFont="1" applyFill="1" applyBorder="1" applyAlignment="1" applyProtection="1">
      <alignment horizontal="center" vertical="center"/>
      <protection locked="0"/>
    </xf>
    <xf numFmtId="175" fontId="36" fillId="4" borderId="2" xfId="3" applyNumberFormat="1" applyFont="1" applyFill="1" applyBorder="1" applyAlignment="1" applyProtection="1">
      <alignment horizontal="center" vertical="center"/>
      <protection locked="0"/>
    </xf>
    <xf numFmtId="175" fontId="36" fillId="4" borderId="25" xfId="3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AA3" sqref="AA3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66406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1</v>
      </c>
      <c r="AF1" s="6">
        <v>1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3">
        <v>3</v>
      </c>
      <c r="Z4" s="23"/>
      <c r="AA4" s="23"/>
    </row>
    <row r="5" spans="1:35" s="26" customFormat="1" ht="15.6" x14ac:dyDescent="0.3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4</v>
      </c>
      <c r="AA5" s="29">
        <v>44578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5</v>
      </c>
      <c r="AA6" s="32">
        <v>44584</v>
      </c>
      <c r="AE6" s="5"/>
      <c r="AF6" s="5"/>
      <c r="AG6" s="5"/>
      <c r="AH6" s="5"/>
      <c r="AI6" s="5"/>
    </row>
    <row r="7" spans="1:35" s="36" customFormat="1" ht="15.6" x14ac:dyDescent="0.3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6" x14ac:dyDescent="0.3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4.4" thickBot="1" x14ac:dyDescent="0.35">
      <c r="A10" s="40" t="s">
        <v>8</v>
      </c>
      <c r="B10" s="37"/>
      <c r="C10" s="41" t="s">
        <v>9</v>
      </c>
      <c r="D10" s="42"/>
      <c r="E10" s="42"/>
      <c r="F10" s="42"/>
      <c r="G10" s="42"/>
      <c r="H10" s="43"/>
      <c r="I10" s="38"/>
      <c r="J10" s="41" t="s">
        <v>10</v>
      </c>
      <c r="K10" s="42"/>
      <c r="L10" s="42"/>
      <c r="M10" s="42"/>
      <c r="N10" s="42"/>
      <c r="O10" s="43"/>
      <c r="P10" s="38"/>
      <c r="Q10" s="41" t="s">
        <v>11</v>
      </c>
      <c r="R10" s="42"/>
      <c r="S10" s="42"/>
      <c r="T10" s="42"/>
      <c r="U10" s="42"/>
      <c r="V10" s="43"/>
      <c r="W10" s="38"/>
      <c r="X10" s="44" t="s">
        <v>12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13</v>
      </c>
      <c r="D11" s="47" t="s">
        <v>14</v>
      </c>
      <c r="E11" s="47" t="s">
        <v>15</v>
      </c>
      <c r="F11" s="47" t="s">
        <v>16</v>
      </c>
      <c r="G11" s="48" t="s">
        <v>17</v>
      </c>
      <c r="H11" s="49"/>
      <c r="I11" s="38"/>
      <c r="J11" s="50" t="s">
        <v>18</v>
      </c>
      <c r="K11" s="50" t="s">
        <v>19</v>
      </c>
      <c r="L11" s="50" t="s">
        <v>20</v>
      </c>
      <c r="M11" s="50" t="s">
        <v>16</v>
      </c>
      <c r="N11" s="48" t="s">
        <v>17</v>
      </c>
      <c r="O11" s="48"/>
      <c r="P11" s="38"/>
      <c r="Q11" s="47" t="s">
        <v>13</v>
      </c>
      <c r="R11" s="47" t="s">
        <v>14</v>
      </c>
      <c r="S11" s="47" t="s">
        <v>15</v>
      </c>
      <c r="T11" s="47" t="s">
        <v>16</v>
      </c>
      <c r="U11" s="48" t="s">
        <v>17</v>
      </c>
      <c r="V11" s="49"/>
      <c r="W11" s="38"/>
      <c r="X11" s="51" t="s">
        <v>21</v>
      </c>
      <c r="Y11" s="52" t="s">
        <v>22</v>
      </c>
      <c r="Z11" s="48" t="s">
        <v>17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23</v>
      </c>
      <c r="B12" s="37"/>
      <c r="C12" s="54"/>
      <c r="D12" s="54"/>
      <c r="E12" s="54"/>
      <c r="F12" s="54"/>
      <c r="G12" s="55" t="s">
        <v>24</v>
      </c>
      <c r="H12" s="56" t="s">
        <v>25</v>
      </c>
      <c r="I12" s="57"/>
      <c r="J12" s="54"/>
      <c r="K12" s="54"/>
      <c r="L12" s="54"/>
      <c r="M12" s="54"/>
      <c r="N12" s="55" t="s">
        <v>24</v>
      </c>
      <c r="O12" s="56" t="s">
        <v>25</v>
      </c>
      <c r="P12" s="37"/>
      <c r="Q12" s="54"/>
      <c r="R12" s="54"/>
      <c r="S12" s="54"/>
      <c r="T12" s="54"/>
      <c r="U12" s="55" t="s">
        <v>24</v>
      </c>
      <c r="V12" s="56" t="s">
        <v>25</v>
      </c>
      <c r="W12" s="37"/>
      <c r="X12" s="58"/>
      <c r="Y12" s="59" t="s">
        <v>26</v>
      </c>
      <c r="Z12" s="55" t="s">
        <v>24</v>
      </c>
      <c r="AA12" s="55" t="s">
        <v>25</v>
      </c>
      <c r="AB12" s="35"/>
      <c r="AC12" s="35"/>
      <c r="AD12" s="35"/>
      <c r="AE12" s="35"/>
    </row>
    <row r="13" spans="1:35" s="36" customFormat="1" ht="16.8" thickBot="1" x14ac:dyDescent="0.35">
      <c r="A13" s="60" t="s">
        <v>27</v>
      </c>
      <c r="B13" s="37"/>
      <c r="C13" s="61">
        <v>449.66899999999998</v>
      </c>
      <c r="D13" s="62">
        <v>454.61599999999999</v>
      </c>
      <c r="E13" s="63"/>
      <c r="F13" s="64">
        <v>446.274</v>
      </c>
      <c r="G13" s="65">
        <v>5.867999999999995</v>
      </c>
      <c r="H13" s="66">
        <v>1.3324069154371232E-2</v>
      </c>
      <c r="I13" s="57"/>
      <c r="J13" s="61">
        <v>357.26799999999997</v>
      </c>
      <c r="K13" s="62">
        <v>437.5</v>
      </c>
      <c r="L13" s="63">
        <v>439.54599999999999</v>
      </c>
      <c r="M13" s="64">
        <v>434.68400000000003</v>
      </c>
      <c r="N13" s="65">
        <v>5.0440000000000396</v>
      </c>
      <c r="O13" s="66">
        <v>1.1740061446792849E-2</v>
      </c>
      <c r="P13" s="37"/>
      <c r="Q13" s="61">
        <v>434.05700000000002</v>
      </c>
      <c r="R13" s="62">
        <v>431.71499999999997</v>
      </c>
      <c r="S13" s="63"/>
      <c r="T13" s="64">
        <v>424.95</v>
      </c>
      <c r="U13" s="65">
        <v>-0.52100000000001501</v>
      </c>
      <c r="V13" s="66">
        <v>-1.2245252907954196E-3</v>
      </c>
      <c r="W13" s="37"/>
      <c r="X13" s="67">
        <v>441.06099999999998</v>
      </c>
      <c r="Y13" s="68">
        <v>198.31879496402877</v>
      </c>
      <c r="Z13" s="65">
        <v>4.4616999999999507</v>
      </c>
      <c r="AA13" s="66">
        <v>1.0219210154482461E-2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28</v>
      </c>
      <c r="D16" s="81" t="s">
        <v>29</v>
      </c>
      <c r="E16" s="81" t="s">
        <v>30</v>
      </c>
      <c r="F16" s="81" t="s">
        <v>31</v>
      </c>
      <c r="G16" s="81"/>
      <c r="H16" s="82"/>
      <c r="I16" s="38"/>
      <c r="J16" s="81" t="s">
        <v>28</v>
      </c>
      <c r="K16" s="81" t="s">
        <v>29</v>
      </c>
      <c r="L16" s="81" t="s">
        <v>30</v>
      </c>
      <c r="M16" s="81" t="s">
        <v>31</v>
      </c>
      <c r="N16" s="83"/>
      <c r="O16" s="84"/>
      <c r="P16" s="38"/>
      <c r="Q16" s="81" t="s">
        <v>28</v>
      </c>
      <c r="R16" s="81" t="s">
        <v>29</v>
      </c>
      <c r="S16" s="81" t="s">
        <v>30</v>
      </c>
      <c r="T16" s="81" t="s">
        <v>31</v>
      </c>
      <c r="U16" s="81"/>
      <c r="V16" s="82"/>
      <c r="W16" s="37"/>
      <c r="X16" s="85" t="s">
        <v>21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32</v>
      </c>
      <c r="B17" s="37"/>
      <c r="C17" s="87">
        <v>408.83330000000001</v>
      </c>
      <c r="D17" s="88">
        <v>359.6096</v>
      </c>
      <c r="E17" s="88" t="s">
        <v>112</v>
      </c>
      <c r="F17" s="89">
        <v>402.90390000000002</v>
      </c>
      <c r="G17" s="90">
        <v>1.1838000000000193</v>
      </c>
      <c r="H17" s="91">
        <v>2.9468279033089129E-3</v>
      </c>
      <c r="I17" s="92"/>
      <c r="J17" s="87" t="s">
        <v>112</v>
      </c>
      <c r="K17" s="88" t="s">
        <v>112</v>
      </c>
      <c r="L17" s="88" t="s">
        <v>112</v>
      </c>
      <c r="M17" s="89" t="s">
        <v>112</v>
      </c>
      <c r="N17" s="90"/>
      <c r="O17" s="91"/>
      <c r="P17" s="37"/>
      <c r="Q17" s="87" t="s">
        <v>112</v>
      </c>
      <c r="R17" s="88" t="s">
        <v>112</v>
      </c>
      <c r="S17" s="88" t="s">
        <v>112</v>
      </c>
      <c r="T17" s="89" t="s">
        <v>112</v>
      </c>
      <c r="U17" s="90" t="s">
        <v>112</v>
      </c>
      <c r="V17" s="93" t="s">
        <v>112</v>
      </c>
      <c r="W17" s="37"/>
      <c r="X17" s="94">
        <v>402.90390000000002</v>
      </c>
      <c r="Y17" s="95"/>
      <c r="Z17" s="96">
        <v>1.1838000000000193</v>
      </c>
      <c r="AA17" s="93">
        <v>2.9468279033089129E-3</v>
      </c>
      <c r="AB17" s="97"/>
      <c r="AC17" s="97"/>
      <c r="AD17" s="97"/>
      <c r="AE17" s="97"/>
    </row>
    <row r="18" spans="1:31" s="36" customFormat="1" ht="13.8" x14ac:dyDescent="0.3">
      <c r="A18" s="98" t="s">
        <v>33</v>
      </c>
      <c r="B18" s="37"/>
      <c r="C18" s="99" t="s">
        <v>112</v>
      </c>
      <c r="D18" s="100" t="s">
        <v>112</v>
      </c>
      <c r="E18" s="100" t="s">
        <v>112</v>
      </c>
      <c r="F18" s="101" t="s">
        <v>112</v>
      </c>
      <c r="G18" s="102"/>
      <c r="H18" s="103" t="s">
        <v>112</v>
      </c>
      <c r="I18" s="92"/>
      <c r="J18" s="99" t="s">
        <v>112</v>
      </c>
      <c r="K18" s="100" t="s">
        <v>112</v>
      </c>
      <c r="L18" s="100" t="s">
        <v>112</v>
      </c>
      <c r="M18" s="101" t="s">
        <v>112</v>
      </c>
      <c r="N18" s="102" t="s">
        <v>112</v>
      </c>
      <c r="O18" s="104" t="s">
        <v>112</v>
      </c>
      <c r="P18" s="37"/>
      <c r="Q18" s="99" t="s">
        <v>112</v>
      </c>
      <c r="R18" s="100" t="s">
        <v>112</v>
      </c>
      <c r="S18" s="100" t="s">
        <v>112</v>
      </c>
      <c r="T18" s="101" t="s">
        <v>112</v>
      </c>
      <c r="U18" s="102" t="s">
        <v>112</v>
      </c>
      <c r="V18" s="104" t="s">
        <v>112</v>
      </c>
      <c r="W18" s="37"/>
      <c r="X18" s="105" t="s">
        <v>112</v>
      </c>
      <c r="Y18" s="71"/>
      <c r="Z18" s="106" t="s">
        <v>112</v>
      </c>
      <c r="AA18" s="104" t="s">
        <v>112</v>
      </c>
      <c r="AB18" s="97"/>
      <c r="AC18" s="97"/>
      <c r="AD18" s="97"/>
      <c r="AE18" s="97"/>
    </row>
    <row r="19" spans="1:31" s="36" customFormat="1" ht="13.8" x14ac:dyDescent="0.3">
      <c r="A19" s="98" t="s">
        <v>34</v>
      </c>
      <c r="B19" s="37"/>
      <c r="C19" s="99">
        <v>392.42540000000002</v>
      </c>
      <c r="D19" s="100">
        <v>395.19209999999998</v>
      </c>
      <c r="E19" s="100">
        <v>396.28030000000001</v>
      </c>
      <c r="F19" s="101">
        <v>394.73180000000002</v>
      </c>
      <c r="G19" s="102">
        <v>6.6553000000000111</v>
      </c>
      <c r="H19" s="103">
        <v>1.7149453780375801E-2</v>
      </c>
      <c r="I19" s="92"/>
      <c r="J19" s="99" t="s">
        <v>112</v>
      </c>
      <c r="K19" s="100" t="s">
        <v>112</v>
      </c>
      <c r="L19" s="100" t="s">
        <v>112</v>
      </c>
      <c r="M19" s="101" t="s">
        <v>112</v>
      </c>
      <c r="N19" s="102" t="s">
        <v>112</v>
      </c>
      <c r="O19" s="104" t="s">
        <v>112</v>
      </c>
      <c r="P19" s="37"/>
      <c r="Q19" s="99" t="s">
        <v>112</v>
      </c>
      <c r="R19" s="100" t="s">
        <v>112</v>
      </c>
      <c r="S19" s="100" t="s">
        <v>112</v>
      </c>
      <c r="T19" s="101" t="s">
        <v>112</v>
      </c>
      <c r="U19" s="102" t="s">
        <v>112</v>
      </c>
      <c r="V19" s="104">
        <v>-1</v>
      </c>
      <c r="W19" s="37"/>
      <c r="X19" s="105">
        <v>394.73180000000002</v>
      </c>
      <c r="Y19" s="71"/>
      <c r="Z19" s="106">
        <v>10.897100000000023</v>
      </c>
      <c r="AA19" s="104">
        <v>2.8390085628006156E-2</v>
      </c>
      <c r="AB19" s="97"/>
      <c r="AC19" s="97"/>
      <c r="AD19" s="97"/>
      <c r="AE19" s="97"/>
    </row>
    <row r="20" spans="1:31" s="36" customFormat="1" ht="13.8" x14ac:dyDescent="0.3">
      <c r="A20" s="98" t="s">
        <v>35</v>
      </c>
      <c r="B20" s="37"/>
      <c r="C20" s="99" t="s">
        <v>112</v>
      </c>
      <c r="D20" s="100">
        <v>401.9273</v>
      </c>
      <c r="E20" s="100">
        <v>385.6044</v>
      </c>
      <c r="F20" s="101">
        <v>391.39870000000002</v>
      </c>
      <c r="G20" s="102">
        <v>0.20010000000002037</v>
      </c>
      <c r="H20" s="103">
        <v>5.1150489802376242E-4</v>
      </c>
      <c r="I20" s="92"/>
      <c r="J20" s="99" t="s">
        <v>112</v>
      </c>
      <c r="K20" s="100" t="s">
        <v>112</v>
      </c>
      <c r="L20" s="100" t="s">
        <v>112</v>
      </c>
      <c r="M20" s="101" t="s">
        <v>112</v>
      </c>
      <c r="N20" s="102" t="s">
        <v>112</v>
      </c>
      <c r="O20" s="104" t="s">
        <v>112</v>
      </c>
      <c r="P20" s="37"/>
      <c r="Q20" s="99" t="s">
        <v>112</v>
      </c>
      <c r="R20" s="100">
        <v>404.87209999999999</v>
      </c>
      <c r="S20" s="100">
        <v>418.50880000000001</v>
      </c>
      <c r="T20" s="101">
        <v>415.3793</v>
      </c>
      <c r="U20" s="102">
        <v>1.1553000000000111</v>
      </c>
      <c r="V20" s="104">
        <v>2.789070647765568E-3</v>
      </c>
      <c r="W20" s="37"/>
      <c r="X20" s="107">
        <v>407.50369999999998</v>
      </c>
      <c r="Y20" s="37"/>
      <c r="Z20" s="106">
        <v>0.84159999999997126</v>
      </c>
      <c r="AA20" s="104">
        <v>2.0695314365415385E-3</v>
      </c>
      <c r="AB20" s="97"/>
      <c r="AC20" s="97"/>
      <c r="AD20" s="97"/>
      <c r="AE20" s="97"/>
    </row>
    <row r="21" spans="1:31" s="36" customFormat="1" ht="13.8" x14ac:dyDescent="0.3">
      <c r="A21" s="98" t="s">
        <v>36</v>
      </c>
      <c r="B21" s="37"/>
      <c r="C21" s="99">
        <v>479.22710000000001</v>
      </c>
      <c r="D21" s="100">
        <v>494.7867</v>
      </c>
      <c r="E21" s="100" t="s">
        <v>112</v>
      </c>
      <c r="F21" s="101">
        <v>486.51</v>
      </c>
      <c r="G21" s="102">
        <v>3.6800000000000068</v>
      </c>
      <c r="H21" s="103">
        <v>7.6217302156038613E-3</v>
      </c>
      <c r="I21" s="92"/>
      <c r="J21" s="99" t="s">
        <v>112</v>
      </c>
      <c r="K21" s="100" t="s">
        <v>112</v>
      </c>
      <c r="L21" s="100" t="s">
        <v>112</v>
      </c>
      <c r="M21" s="101" t="s">
        <v>112</v>
      </c>
      <c r="N21" s="102" t="s">
        <v>112</v>
      </c>
      <c r="O21" s="104" t="s">
        <v>112</v>
      </c>
      <c r="P21" s="37"/>
      <c r="Q21" s="99" t="s">
        <v>112</v>
      </c>
      <c r="R21" s="100" t="s">
        <v>112</v>
      </c>
      <c r="S21" s="100" t="s">
        <v>112</v>
      </c>
      <c r="T21" s="101" t="s">
        <v>112</v>
      </c>
      <c r="U21" s="102" t="s">
        <v>112</v>
      </c>
      <c r="V21" s="104" t="s">
        <v>112</v>
      </c>
      <c r="W21" s="37"/>
      <c r="X21" s="107">
        <v>486.51</v>
      </c>
      <c r="Y21" s="71"/>
      <c r="Z21" s="106">
        <v>3.6800000000000068</v>
      </c>
      <c r="AA21" s="104">
        <v>7.6217302156038613E-3</v>
      </c>
      <c r="AB21" s="97"/>
      <c r="AC21" s="97"/>
      <c r="AD21" s="97"/>
      <c r="AE21" s="97"/>
    </row>
    <row r="22" spans="1:31" s="36" customFormat="1" ht="13.8" x14ac:dyDescent="0.3">
      <c r="A22" s="98" t="s">
        <v>37</v>
      </c>
      <c r="B22" s="37"/>
      <c r="C22" s="99" t="s">
        <v>112</v>
      </c>
      <c r="D22" s="100" t="s">
        <v>113</v>
      </c>
      <c r="E22" s="100" t="s">
        <v>112</v>
      </c>
      <c r="F22" s="101" t="s">
        <v>113</v>
      </c>
      <c r="G22" s="108" t="s">
        <v>112</v>
      </c>
      <c r="H22" s="109" t="s">
        <v>112</v>
      </c>
      <c r="I22" s="92"/>
      <c r="J22" s="99" t="s">
        <v>112</v>
      </c>
      <c r="K22" s="100" t="s">
        <v>112</v>
      </c>
      <c r="L22" s="100" t="s">
        <v>112</v>
      </c>
      <c r="M22" s="101" t="s">
        <v>112</v>
      </c>
      <c r="N22" s="102" t="s">
        <v>112</v>
      </c>
      <c r="O22" s="104" t="s">
        <v>112</v>
      </c>
      <c r="P22" s="37"/>
      <c r="Q22" s="99" t="s">
        <v>112</v>
      </c>
      <c r="R22" s="100" t="s">
        <v>112</v>
      </c>
      <c r="S22" s="100" t="s">
        <v>112</v>
      </c>
      <c r="T22" s="101" t="s">
        <v>112</v>
      </c>
      <c r="U22" s="102" t="s">
        <v>112</v>
      </c>
      <c r="V22" s="104" t="s">
        <v>112</v>
      </c>
      <c r="W22" s="37"/>
      <c r="X22" s="107" t="s">
        <v>113</v>
      </c>
      <c r="Y22" s="71"/>
      <c r="Z22" s="106"/>
      <c r="AA22" s="104"/>
      <c r="AB22" s="97"/>
      <c r="AC22" s="97"/>
      <c r="AD22" s="97"/>
      <c r="AE22" s="97"/>
    </row>
    <row r="23" spans="1:31" s="36" customFormat="1" ht="13.8" x14ac:dyDescent="0.3">
      <c r="A23" s="98" t="s">
        <v>38</v>
      </c>
      <c r="B23" s="37"/>
      <c r="C23" s="110" t="s">
        <v>112</v>
      </c>
      <c r="D23" s="111" t="s">
        <v>112</v>
      </c>
      <c r="E23" s="111" t="s">
        <v>112</v>
      </c>
      <c r="F23" s="112" t="s">
        <v>112</v>
      </c>
      <c r="G23" s="102"/>
      <c r="H23" s="103"/>
      <c r="I23" s="113"/>
      <c r="J23" s="110">
        <v>424.22340000000003</v>
      </c>
      <c r="K23" s="111">
        <v>438.66950000000003</v>
      </c>
      <c r="L23" s="111">
        <v>453.89679999999998</v>
      </c>
      <c r="M23" s="112">
        <v>442.42910000000001</v>
      </c>
      <c r="N23" s="102">
        <v>0.81049999999999045</v>
      </c>
      <c r="O23" s="104">
        <v>1.8352940750230307E-3</v>
      </c>
      <c r="P23" s="37"/>
      <c r="Q23" s="110" t="s">
        <v>112</v>
      </c>
      <c r="R23" s="111" t="s">
        <v>112</v>
      </c>
      <c r="S23" s="111" t="s">
        <v>112</v>
      </c>
      <c r="T23" s="112" t="s">
        <v>112</v>
      </c>
      <c r="U23" s="102" t="s">
        <v>112</v>
      </c>
      <c r="V23" s="104" t="s">
        <v>112</v>
      </c>
      <c r="W23" s="37"/>
      <c r="X23" s="107">
        <v>442.42910000000001</v>
      </c>
      <c r="Y23" s="95"/>
      <c r="Z23" s="106">
        <v>0.81049999999999045</v>
      </c>
      <c r="AA23" s="104">
        <v>1.8352940750230307E-3</v>
      </c>
      <c r="AB23" s="97"/>
      <c r="AC23" s="97"/>
      <c r="AD23" s="97"/>
      <c r="AE23" s="97"/>
    </row>
    <row r="24" spans="1:31" s="36" customFormat="1" ht="13.8" x14ac:dyDescent="0.3">
      <c r="A24" s="98" t="s">
        <v>39</v>
      </c>
      <c r="B24" s="37"/>
      <c r="C24" s="99" t="s">
        <v>112</v>
      </c>
      <c r="D24" s="100">
        <v>409.71159999999998</v>
      </c>
      <c r="E24" s="100">
        <v>392.22840000000002</v>
      </c>
      <c r="F24" s="101">
        <v>401.7688</v>
      </c>
      <c r="G24" s="102">
        <v>0</v>
      </c>
      <c r="H24" s="103">
        <v>0</v>
      </c>
      <c r="I24" s="92"/>
      <c r="J24" s="99" t="s">
        <v>112</v>
      </c>
      <c r="K24" s="100" t="s">
        <v>112</v>
      </c>
      <c r="L24" s="100" t="s">
        <v>112</v>
      </c>
      <c r="M24" s="101" t="s">
        <v>112</v>
      </c>
      <c r="N24" s="102" t="s">
        <v>112</v>
      </c>
      <c r="O24" s="104" t="s">
        <v>112</v>
      </c>
      <c r="P24" s="37"/>
      <c r="Q24" s="99" t="s">
        <v>112</v>
      </c>
      <c r="R24" s="100" t="s">
        <v>112</v>
      </c>
      <c r="S24" s="100">
        <v>423.02300000000002</v>
      </c>
      <c r="T24" s="101">
        <v>423.02300000000002</v>
      </c>
      <c r="U24" s="102" t="s">
        <v>112</v>
      </c>
      <c r="V24" s="104" t="s">
        <v>112</v>
      </c>
      <c r="W24" s="37"/>
      <c r="X24" s="107">
        <v>415.3913</v>
      </c>
      <c r="Y24" s="95"/>
      <c r="Z24" s="106" t="s">
        <v>112</v>
      </c>
      <c r="AA24" s="104" t="s">
        <v>112</v>
      </c>
      <c r="AB24" s="97"/>
      <c r="AC24" s="97"/>
      <c r="AD24" s="97"/>
      <c r="AE24" s="97"/>
    </row>
    <row r="25" spans="1:31" s="36" customFormat="1" ht="13.8" x14ac:dyDescent="0.3">
      <c r="A25" s="98" t="s">
        <v>40</v>
      </c>
      <c r="B25" s="37"/>
      <c r="C25" s="99">
        <v>422.71379999999999</v>
      </c>
      <c r="D25" s="100">
        <v>439.8039</v>
      </c>
      <c r="E25" s="100" t="s">
        <v>112</v>
      </c>
      <c r="F25" s="101">
        <v>429.16759999999999</v>
      </c>
      <c r="G25" s="102">
        <v>-0.9333000000000311</v>
      </c>
      <c r="H25" s="103">
        <v>-2.169955933596146E-3</v>
      </c>
      <c r="I25" s="92"/>
      <c r="J25" s="99" t="s">
        <v>112</v>
      </c>
      <c r="K25" s="100" t="s">
        <v>112</v>
      </c>
      <c r="L25" s="100" t="s">
        <v>112</v>
      </c>
      <c r="M25" s="101" t="s">
        <v>112</v>
      </c>
      <c r="N25" s="102" t="s">
        <v>112</v>
      </c>
      <c r="O25" s="104" t="s">
        <v>112</v>
      </c>
      <c r="P25" s="37"/>
      <c r="Q25" s="99">
        <v>427.64690000000002</v>
      </c>
      <c r="R25" s="100">
        <v>439.56709999999998</v>
      </c>
      <c r="S25" s="100">
        <v>423.02300000000002</v>
      </c>
      <c r="T25" s="101">
        <v>434.98840000000001</v>
      </c>
      <c r="U25" s="102">
        <v>0.69499999999999318</v>
      </c>
      <c r="V25" s="104">
        <v>1.6003006262585995E-3</v>
      </c>
      <c r="W25" s="37"/>
      <c r="X25" s="107">
        <v>432.52249999999998</v>
      </c>
      <c r="Y25" s="95"/>
      <c r="Z25" s="106">
        <v>5.2000000000020918E-3</v>
      </c>
      <c r="AA25" s="104">
        <v>1.2022640481612612E-5</v>
      </c>
      <c r="AB25" s="97"/>
      <c r="AC25" s="97"/>
      <c r="AD25" s="97"/>
      <c r="AE25" s="97"/>
    </row>
    <row r="26" spans="1:31" s="36" customFormat="1" ht="13.8" x14ac:dyDescent="0.3">
      <c r="A26" s="98" t="s">
        <v>41</v>
      </c>
      <c r="B26" s="37"/>
      <c r="C26" s="110">
        <v>446.01749999999998</v>
      </c>
      <c r="D26" s="111">
        <v>443.8098</v>
      </c>
      <c r="E26" s="111">
        <v>396.68889999999999</v>
      </c>
      <c r="F26" s="112">
        <v>437.8064</v>
      </c>
      <c r="G26" s="102">
        <v>3.0996999999999844</v>
      </c>
      <c r="H26" s="103">
        <v>7.1305549235840537E-3</v>
      </c>
      <c r="I26" s="92"/>
      <c r="J26" s="110">
        <v>401.34100000000001</v>
      </c>
      <c r="K26" s="111">
        <v>424</v>
      </c>
      <c r="L26" s="111">
        <v>386.4119</v>
      </c>
      <c r="M26" s="112">
        <v>399.65710000000001</v>
      </c>
      <c r="N26" s="102">
        <v>24.195899999999995</v>
      </c>
      <c r="O26" s="104">
        <v>6.4443143525882318E-2</v>
      </c>
      <c r="P26" s="37"/>
      <c r="Q26" s="110" t="s">
        <v>112</v>
      </c>
      <c r="R26" s="111" t="s">
        <v>112</v>
      </c>
      <c r="S26" s="111" t="s">
        <v>112</v>
      </c>
      <c r="T26" s="112" t="s">
        <v>112</v>
      </c>
      <c r="U26" s="102" t="s">
        <v>112</v>
      </c>
      <c r="V26" s="104" t="s">
        <v>112</v>
      </c>
      <c r="W26" s="37"/>
      <c r="X26" s="107">
        <v>431.85500000000002</v>
      </c>
      <c r="Y26" s="71"/>
      <c r="Z26" s="106">
        <v>6.390700000000038</v>
      </c>
      <c r="AA26" s="104">
        <v>1.5020531687382599E-2</v>
      </c>
      <c r="AB26" s="97"/>
      <c r="AC26" s="97"/>
      <c r="AD26" s="97"/>
      <c r="AE26" s="97"/>
    </row>
    <row r="27" spans="1:31" s="36" customFormat="1" ht="13.8" x14ac:dyDescent="0.3">
      <c r="A27" s="98" t="s">
        <v>42</v>
      </c>
      <c r="B27" s="37"/>
      <c r="C27" s="110">
        <v>391.18630000000002</v>
      </c>
      <c r="D27" s="111">
        <v>418.34480000000002</v>
      </c>
      <c r="E27" s="111" t="s">
        <v>112</v>
      </c>
      <c r="F27" s="112">
        <v>411.25459999999998</v>
      </c>
      <c r="G27" s="102">
        <v>3.8479999999999563</v>
      </c>
      <c r="H27" s="103">
        <v>9.4451096275807167E-3</v>
      </c>
      <c r="I27" s="92"/>
      <c r="J27" s="110" t="s">
        <v>112</v>
      </c>
      <c r="K27" s="111" t="s">
        <v>112</v>
      </c>
      <c r="L27" s="111" t="s">
        <v>112</v>
      </c>
      <c r="M27" s="112" t="s">
        <v>112</v>
      </c>
      <c r="N27" s="102" t="s">
        <v>112</v>
      </c>
      <c r="O27" s="104" t="s">
        <v>112</v>
      </c>
      <c r="P27" s="37"/>
      <c r="Q27" s="110" t="s">
        <v>112</v>
      </c>
      <c r="R27" s="111" t="s">
        <v>112</v>
      </c>
      <c r="S27" s="111" t="s">
        <v>112</v>
      </c>
      <c r="T27" s="112" t="s">
        <v>112</v>
      </c>
      <c r="U27" s="102" t="s">
        <v>112</v>
      </c>
      <c r="V27" s="104" t="s">
        <v>112</v>
      </c>
      <c r="W27" s="37"/>
      <c r="X27" s="107">
        <v>411.25459999999998</v>
      </c>
      <c r="Y27" s="71"/>
      <c r="Z27" s="106">
        <v>3.8479999999999563</v>
      </c>
      <c r="AA27" s="104">
        <v>9.4451096275807167E-3</v>
      </c>
      <c r="AB27" s="97"/>
      <c r="AC27" s="97"/>
      <c r="AD27" s="97"/>
      <c r="AE27" s="97"/>
    </row>
    <row r="28" spans="1:31" s="36" customFormat="1" ht="13.8" x14ac:dyDescent="0.3">
      <c r="A28" s="98" t="s">
        <v>43</v>
      </c>
      <c r="B28" s="37"/>
      <c r="C28" s="99">
        <v>454.726</v>
      </c>
      <c r="D28" s="100">
        <v>409.91109999999998</v>
      </c>
      <c r="E28" s="100">
        <v>383.21429999999998</v>
      </c>
      <c r="F28" s="101">
        <v>448.00439999999998</v>
      </c>
      <c r="G28" s="114">
        <v>22.683999999999969</v>
      </c>
      <c r="H28" s="103">
        <v>5.3333910153380737E-2</v>
      </c>
      <c r="I28" s="92"/>
      <c r="J28" s="99" t="s">
        <v>112</v>
      </c>
      <c r="K28" s="100" t="s">
        <v>112</v>
      </c>
      <c r="L28" s="100" t="s">
        <v>112</v>
      </c>
      <c r="M28" s="101" t="s">
        <v>112</v>
      </c>
      <c r="N28" s="102" t="s">
        <v>112</v>
      </c>
      <c r="O28" s="104" t="s">
        <v>112</v>
      </c>
      <c r="P28" s="37"/>
      <c r="Q28" s="99">
        <v>508.96030000000002</v>
      </c>
      <c r="R28" s="100">
        <v>498.39060000000001</v>
      </c>
      <c r="S28" s="100">
        <v>405.32769999999999</v>
      </c>
      <c r="T28" s="101">
        <v>483.44369999999998</v>
      </c>
      <c r="U28" s="102">
        <v>-17.290999999999997</v>
      </c>
      <c r="V28" s="104">
        <v>-3.4531259766898525E-2</v>
      </c>
      <c r="W28" s="37"/>
      <c r="X28" s="107">
        <v>449.86410000000001</v>
      </c>
      <c r="Y28" s="71"/>
      <c r="Z28" s="106">
        <v>20.586400000000026</v>
      </c>
      <c r="AA28" s="104">
        <v>4.7955903602726169E-2</v>
      </c>
      <c r="AB28" s="97"/>
      <c r="AC28" s="97"/>
      <c r="AD28" s="97"/>
      <c r="AE28" s="97"/>
    </row>
    <row r="29" spans="1:31" s="36" customFormat="1" ht="13.8" x14ac:dyDescent="0.3">
      <c r="A29" s="98" t="s">
        <v>44</v>
      </c>
      <c r="B29" s="37"/>
      <c r="C29" s="99" t="s">
        <v>112</v>
      </c>
      <c r="D29" s="100" t="s">
        <v>112</v>
      </c>
      <c r="E29" s="100" t="s">
        <v>112</v>
      </c>
      <c r="F29" s="101" t="s">
        <v>112</v>
      </c>
      <c r="G29" s="102">
        <v>0</v>
      </c>
      <c r="H29" s="103">
        <v>0</v>
      </c>
      <c r="I29" s="92"/>
      <c r="J29" s="99" t="s">
        <v>112</v>
      </c>
      <c r="K29" s="100" t="s">
        <v>112</v>
      </c>
      <c r="L29" s="100" t="s">
        <v>112</v>
      </c>
      <c r="M29" s="101" t="s">
        <v>112</v>
      </c>
      <c r="N29" s="102" t="s">
        <v>112</v>
      </c>
      <c r="O29" s="104" t="s">
        <v>112</v>
      </c>
      <c r="P29" s="37"/>
      <c r="Q29" s="99" t="s">
        <v>112</v>
      </c>
      <c r="R29" s="100" t="s">
        <v>112</v>
      </c>
      <c r="S29" s="100" t="s">
        <v>112</v>
      </c>
      <c r="T29" s="101" t="s">
        <v>112</v>
      </c>
      <c r="U29" s="102" t="s">
        <v>112</v>
      </c>
      <c r="V29" s="104" t="s">
        <v>112</v>
      </c>
      <c r="W29" s="37"/>
      <c r="X29" s="107" t="s">
        <v>112</v>
      </c>
      <c r="Y29" s="95"/>
      <c r="Z29" s="106" t="s">
        <v>112</v>
      </c>
      <c r="AA29" s="104" t="s">
        <v>112</v>
      </c>
      <c r="AB29" s="97"/>
      <c r="AC29" s="97"/>
      <c r="AD29" s="97"/>
      <c r="AE29" s="97"/>
    </row>
    <row r="30" spans="1:31" s="36" customFormat="1" ht="13.8" x14ac:dyDescent="0.3">
      <c r="A30" s="98" t="s">
        <v>45</v>
      </c>
      <c r="B30" s="37"/>
      <c r="C30" s="99" t="s">
        <v>112</v>
      </c>
      <c r="D30" s="100">
        <v>357.96679999999998</v>
      </c>
      <c r="E30" s="100" t="s">
        <v>112</v>
      </c>
      <c r="F30" s="101">
        <v>357.96679999999998</v>
      </c>
      <c r="G30" s="102">
        <v>37.777299999999968</v>
      </c>
      <c r="H30" s="103">
        <v>0.11798419373527236</v>
      </c>
      <c r="I30" s="92"/>
      <c r="J30" s="99" t="s">
        <v>112</v>
      </c>
      <c r="K30" s="100" t="s">
        <v>112</v>
      </c>
      <c r="L30" s="100" t="s">
        <v>112</v>
      </c>
      <c r="M30" s="101" t="s">
        <v>112</v>
      </c>
      <c r="N30" s="102" t="s">
        <v>112</v>
      </c>
      <c r="O30" s="104" t="s">
        <v>112</v>
      </c>
      <c r="P30" s="37"/>
      <c r="Q30" s="99" t="s">
        <v>112</v>
      </c>
      <c r="R30" s="100">
        <v>262.90800000000002</v>
      </c>
      <c r="S30" s="100" t="s">
        <v>112</v>
      </c>
      <c r="T30" s="101">
        <v>262.90800000000002</v>
      </c>
      <c r="U30" s="102">
        <v>-19.523599999999988</v>
      </c>
      <c r="V30" s="104">
        <v>-6.9126825751792631E-2</v>
      </c>
      <c r="W30" s="37"/>
      <c r="X30" s="107">
        <v>337.12540000000001</v>
      </c>
      <c r="Y30" s="95"/>
      <c r="Z30" s="106">
        <v>25.214200000000005</v>
      </c>
      <c r="AA30" s="104">
        <v>8.0837751257409218E-2</v>
      </c>
      <c r="AB30" s="97"/>
      <c r="AC30" s="97"/>
      <c r="AD30" s="97"/>
      <c r="AE30" s="97"/>
    </row>
    <row r="31" spans="1:31" s="36" customFormat="1" ht="13.8" x14ac:dyDescent="0.3">
      <c r="A31" s="98" t="s">
        <v>46</v>
      </c>
      <c r="B31" s="37"/>
      <c r="C31" s="99" t="s">
        <v>112</v>
      </c>
      <c r="D31" s="100">
        <v>364.27120000000002</v>
      </c>
      <c r="E31" s="100">
        <v>362.81259999999997</v>
      </c>
      <c r="F31" s="101">
        <v>363.20800000000003</v>
      </c>
      <c r="G31" s="102">
        <v>4.7051000000000158</v>
      </c>
      <c r="H31" s="103">
        <v>1.3124301086546275E-2</v>
      </c>
      <c r="I31" s="92"/>
      <c r="J31" s="99" t="s">
        <v>112</v>
      </c>
      <c r="K31" s="100" t="s">
        <v>112</v>
      </c>
      <c r="L31" s="100" t="s">
        <v>112</v>
      </c>
      <c r="M31" s="101" t="s">
        <v>112</v>
      </c>
      <c r="N31" s="102" t="s">
        <v>112</v>
      </c>
      <c r="O31" s="104" t="s">
        <v>112</v>
      </c>
      <c r="P31" s="37"/>
      <c r="Q31" s="99" t="s">
        <v>112</v>
      </c>
      <c r="R31" s="100" t="s">
        <v>113</v>
      </c>
      <c r="S31" s="100" t="s">
        <v>112</v>
      </c>
      <c r="T31" s="101" t="s">
        <v>113</v>
      </c>
      <c r="U31" s="102" t="s">
        <v>112</v>
      </c>
      <c r="V31" s="104" t="s">
        <v>112</v>
      </c>
      <c r="W31" s="37"/>
      <c r="X31" s="107" t="s">
        <v>113</v>
      </c>
      <c r="Y31" s="95"/>
      <c r="Z31" s="106" t="s">
        <v>112</v>
      </c>
      <c r="AA31" s="104" t="s">
        <v>112</v>
      </c>
      <c r="AB31" s="97"/>
      <c r="AC31" s="97"/>
      <c r="AD31" s="97"/>
      <c r="AE31" s="97"/>
    </row>
    <row r="32" spans="1:31" s="36" customFormat="1" ht="13.8" x14ac:dyDescent="0.3">
      <c r="A32" s="98" t="s">
        <v>47</v>
      </c>
      <c r="B32" s="37"/>
      <c r="C32" s="99" t="s">
        <v>113</v>
      </c>
      <c r="D32" s="111" t="s">
        <v>113</v>
      </c>
      <c r="E32" s="111" t="s">
        <v>112</v>
      </c>
      <c r="F32" s="112" t="s">
        <v>113</v>
      </c>
      <c r="G32" s="102" t="s">
        <v>112</v>
      </c>
      <c r="H32" s="103" t="s">
        <v>112</v>
      </c>
      <c r="I32" s="92"/>
      <c r="J32" s="99" t="s">
        <v>112</v>
      </c>
      <c r="K32" s="111" t="s">
        <v>112</v>
      </c>
      <c r="L32" s="111" t="s">
        <v>112</v>
      </c>
      <c r="M32" s="112" t="s">
        <v>112</v>
      </c>
      <c r="N32" s="102" t="s">
        <v>112</v>
      </c>
      <c r="O32" s="104" t="s">
        <v>112</v>
      </c>
      <c r="P32" s="37"/>
      <c r="Q32" s="99" t="s">
        <v>112</v>
      </c>
      <c r="R32" s="111" t="s">
        <v>112</v>
      </c>
      <c r="S32" s="111" t="s">
        <v>112</v>
      </c>
      <c r="T32" s="112" t="s">
        <v>112</v>
      </c>
      <c r="U32" s="102" t="s">
        <v>112</v>
      </c>
      <c r="V32" s="104" t="s">
        <v>112</v>
      </c>
      <c r="W32" s="37"/>
      <c r="X32" s="107" t="s">
        <v>113</v>
      </c>
      <c r="Y32" s="95"/>
      <c r="Z32" s="106" t="s">
        <v>112</v>
      </c>
      <c r="AA32" s="104" t="s">
        <v>112</v>
      </c>
      <c r="AB32" s="97"/>
      <c r="AC32" s="97"/>
      <c r="AD32" s="97"/>
      <c r="AE32" s="97"/>
    </row>
    <row r="33" spans="1:31" s="36" customFormat="1" ht="13.8" x14ac:dyDescent="0.3">
      <c r="A33" s="98" t="s">
        <v>48</v>
      </c>
      <c r="B33" s="37"/>
      <c r="C33" s="99" t="s">
        <v>112</v>
      </c>
      <c r="D33" s="111">
        <v>360.53730000000002</v>
      </c>
      <c r="E33" s="111" t="s">
        <v>112</v>
      </c>
      <c r="F33" s="112">
        <v>360.53730000000002</v>
      </c>
      <c r="G33" s="102">
        <v>8.0286000000000399</v>
      </c>
      <c r="H33" s="103">
        <v>2.2775608091374799E-2</v>
      </c>
      <c r="I33" s="92"/>
      <c r="J33" s="99" t="s">
        <v>112</v>
      </c>
      <c r="K33" s="111" t="s">
        <v>112</v>
      </c>
      <c r="L33" s="111" t="s">
        <v>112</v>
      </c>
      <c r="M33" s="112" t="s">
        <v>112</v>
      </c>
      <c r="N33" s="102" t="s">
        <v>112</v>
      </c>
      <c r="O33" s="104" t="s">
        <v>112</v>
      </c>
      <c r="P33" s="37"/>
      <c r="Q33" s="99" t="s">
        <v>112</v>
      </c>
      <c r="R33" s="111" t="s">
        <v>112</v>
      </c>
      <c r="S33" s="111" t="s">
        <v>112</v>
      </c>
      <c r="T33" s="112" t="s">
        <v>112</v>
      </c>
      <c r="U33" s="102" t="s">
        <v>112</v>
      </c>
      <c r="V33" s="104" t="s">
        <v>112</v>
      </c>
      <c r="W33" s="37"/>
      <c r="X33" s="107">
        <v>360.53730000000002</v>
      </c>
      <c r="Y33" s="95"/>
      <c r="Z33" s="106">
        <v>8.0286000000000399</v>
      </c>
      <c r="AA33" s="104">
        <v>2.2775608091374799E-2</v>
      </c>
      <c r="AB33" s="97"/>
      <c r="AC33" s="97"/>
      <c r="AD33" s="97"/>
      <c r="AE33" s="97"/>
    </row>
    <row r="34" spans="1:31" s="36" customFormat="1" ht="13.8" x14ac:dyDescent="0.3">
      <c r="A34" s="98" t="s">
        <v>49</v>
      </c>
      <c r="B34" s="37"/>
      <c r="C34" s="99" t="s">
        <v>112</v>
      </c>
      <c r="D34" s="111" t="s">
        <v>112</v>
      </c>
      <c r="E34" s="111" t="s">
        <v>112</v>
      </c>
      <c r="F34" s="112" t="s">
        <v>112</v>
      </c>
      <c r="G34" s="102"/>
      <c r="H34" s="103" t="s">
        <v>112</v>
      </c>
      <c r="I34" s="92"/>
      <c r="J34" s="99" t="s">
        <v>112</v>
      </c>
      <c r="K34" s="111" t="s">
        <v>112</v>
      </c>
      <c r="L34" s="111" t="s">
        <v>112</v>
      </c>
      <c r="M34" s="112" t="s">
        <v>112</v>
      </c>
      <c r="N34" s="102" t="s">
        <v>112</v>
      </c>
      <c r="O34" s="104" t="s">
        <v>112</v>
      </c>
      <c r="P34" s="37"/>
      <c r="Q34" s="99" t="s">
        <v>112</v>
      </c>
      <c r="R34" s="111" t="s">
        <v>112</v>
      </c>
      <c r="S34" s="111" t="s">
        <v>112</v>
      </c>
      <c r="T34" s="112" t="s">
        <v>112</v>
      </c>
      <c r="U34" s="102" t="s">
        <v>112</v>
      </c>
      <c r="V34" s="104" t="s">
        <v>112</v>
      </c>
      <c r="W34" s="37"/>
      <c r="X34" s="107" t="s">
        <v>112</v>
      </c>
      <c r="Y34" s="95"/>
      <c r="Z34" s="106" t="s">
        <v>112</v>
      </c>
      <c r="AA34" s="104" t="s">
        <v>112</v>
      </c>
      <c r="AB34" s="97"/>
      <c r="AC34" s="97"/>
      <c r="AD34" s="97"/>
      <c r="AE34" s="97"/>
    </row>
    <row r="35" spans="1:31" s="36" customFormat="1" ht="13.8" x14ac:dyDescent="0.3">
      <c r="A35" s="98" t="s">
        <v>50</v>
      </c>
      <c r="B35" s="37"/>
      <c r="C35" s="99" t="s">
        <v>112</v>
      </c>
      <c r="D35" s="100">
        <v>396.65249999999997</v>
      </c>
      <c r="E35" s="100">
        <v>431.75420000000003</v>
      </c>
      <c r="F35" s="101">
        <v>412.77300000000002</v>
      </c>
      <c r="G35" s="102">
        <v>-18.33359999999999</v>
      </c>
      <c r="H35" s="103">
        <v>-4.2526836749889663E-2</v>
      </c>
      <c r="I35" s="92"/>
      <c r="J35" s="99" t="s">
        <v>112</v>
      </c>
      <c r="K35" s="100" t="s">
        <v>112</v>
      </c>
      <c r="L35" s="100" t="s">
        <v>112</v>
      </c>
      <c r="M35" s="101" t="s">
        <v>112</v>
      </c>
      <c r="N35" s="102" t="s">
        <v>112</v>
      </c>
      <c r="O35" s="104" t="s">
        <v>112</v>
      </c>
      <c r="P35" s="37"/>
      <c r="Q35" s="99" t="s">
        <v>112</v>
      </c>
      <c r="R35" s="100">
        <v>415.44209999999998</v>
      </c>
      <c r="S35" s="100">
        <v>409.85579999999999</v>
      </c>
      <c r="T35" s="101">
        <v>410.6311</v>
      </c>
      <c r="U35" s="102">
        <v>-0.9626999999999839</v>
      </c>
      <c r="V35" s="104">
        <v>-2.3389565148940195E-3</v>
      </c>
      <c r="W35" s="37"/>
      <c r="X35" s="107">
        <v>411.08839999999998</v>
      </c>
      <c r="Y35" s="71"/>
      <c r="Z35" s="106">
        <v>-4.6717000000000439</v>
      </c>
      <c r="AA35" s="104">
        <v>-1.123652798813557E-2</v>
      </c>
      <c r="AB35" s="97"/>
      <c r="AC35" s="97"/>
      <c r="AD35" s="97"/>
      <c r="AE35" s="97"/>
    </row>
    <row r="36" spans="1:31" s="36" customFormat="1" ht="13.8" x14ac:dyDescent="0.3">
      <c r="A36" s="98" t="s">
        <v>51</v>
      </c>
      <c r="B36" s="37"/>
      <c r="C36" s="99">
        <v>436.18349999999998</v>
      </c>
      <c r="D36" s="100">
        <v>440.20190000000002</v>
      </c>
      <c r="E36" s="100" t="s">
        <v>112</v>
      </c>
      <c r="F36" s="101">
        <v>437.5557</v>
      </c>
      <c r="G36" s="102">
        <v>6.2900000000000205</v>
      </c>
      <c r="H36" s="103">
        <v>1.4584976268690042E-2</v>
      </c>
      <c r="I36" s="92"/>
      <c r="J36" s="99" t="s">
        <v>112</v>
      </c>
      <c r="K36" s="100" t="s">
        <v>112</v>
      </c>
      <c r="L36" s="100" t="s">
        <v>112</v>
      </c>
      <c r="M36" s="101" t="s">
        <v>112</v>
      </c>
      <c r="N36" s="102" t="s">
        <v>112</v>
      </c>
      <c r="O36" s="104" t="s">
        <v>112</v>
      </c>
      <c r="P36" s="37"/>
      <c r="Q36" s="99">
        <v>496.85789999999997</v>
      </c>
      <c r="R36" s="100">
        <v>489.4171</v>
      </c>
      <c r="S36" s="100" t="s">
        <v>112</v>
      </c>
      <c r="T36" s="101">
        <v>493.81509999999997</v>
      </c>
      <c r="U36" s="102">
        <v>8.1946999999999548</v>
      </c>
      <c r="V36" s="104">
        <v>1.6874702957289101E-2</v>
      </c>
      <c r="W36" s="37"/>
      <c r="X36" s="107">
        <v>438.97949999999997</v>
      </c>
      <c r="Y36" s="71"/>
      <c r="Z36" s="106">
        <v>6.3381999999999721</v>
      </c>
      <c r="AA36" s="104">
        <v>1.4650011452905565E-2</v>
      </c>
      <c r="AB36" s="97"/>
      <c r="AC36" s="97"/>
      <c r="AD36" s="97"/>
      <c r="AE36" s="97"/>
    </row>
    <row r="37" spans="1:31" s="36" customFormat="1" ht="13.8" x14ac:dyDescent="0.3">
      <c r="A37" s="98" t="s">
        <v>52</v>
      </c>
      <c r="B37" s="37"/>
      <c r="C37" s="99" t="s">
        <v>112</v>
      </c>
      <c r="D37" s="100">
        <v>450.48169999999999</v>
      </c>
      <c r="E37" s="100">
        <v>461.0609</v>
      </c>
      <c r="F37" s="101">
        <v>457.37900000000002</v>
      </c>
      <c r="G37" s="102">
        <v>3.5603000000000407</v>
      </c>
      <c r="H37" s="103">
        <v>7.8452033818792177E-3</v>
      </c>
      <c r="I37" s="92"/>
      <c r="J37" s="99" t="s">
        <v>112</v>
      </c>
      <c r="K37" s="100" t="s">
        <v>112</v>
      </c>
      <c r="L37" s="100" t="s">
        <v>112</v>
      </c>
      <c r="M37" s="101" t="s">
        <v>112</v>
      </c>
      <c r="N37" s="102" t="s">
        <v>112</v>
      </c>
      <c r="O37" s="104" t="s">
        <v>112</v>
      </c>
      <c r="P37" s="37"/>
      <c r="Q37" s="99" t="s">
        <v>112</v>
      </c>
      <c r="R37" s="100" t="s">
        <v>112</v>
      </c>
      <c r="S37" s="100">
        <v>432.66309999999999</v>
      </c>
      <c r="T37" s="101">
        <v>432.66379999999998</v>
      </c>
      <c r="U37" s="102">
        <v>-27.009700000000009</v>
      </c>
      <c r="V37" s="104">
        <v>-5.8758444852705205E-2</v>
      </c>
      <c r="W37" s="37"/>
      <c r="X37" s="107">
        <v>457.21269999999998</v>
      </c>
      <c r="Y37" s="71"/>
      <c r="Z37" s="106">
        <v>3.3546000000000049</v>
      </c>
      <c r="AA37" s="104">
        <v>7.391296971454242E-3</v>
      </c>
      <c r="AB37" s="97"/>
      <c r="AC37" s="97"/>
      <c r="AD37" s="97"/>
      <c r="AE37" s="97"/>
    </row>
    <row r="38" spans="1:31" s="36" customFormat="1" ht="13.8" x14ac:dyDescent="0.3">
      <c r="A38" s="98" t="s">
        <v>53</v>
      </c>
      <c r="B38" s="37"/>
      <c r="C38" s="99">
        <v>425.82010000000002</v>
      </c>
      <c r="D38" s="100">
        <v>419.81270000000001</v>
      </c>
      <c r="E38" s="100" t="s">
        <v>112</v>
      </c>
      <c r="F38" s="101">
        <v>423.02929999999998</v>
      </c>
      <c r="G38" s="102">
        <v>2.7835999999999785</v>
      </c>
      <c r="H38" s="103">
        <v>6.6237441572869482E-3</v>
      </c>
      <c r="I38" s="92"/>
      <c r="J38" s="99" t="s">
        <v>112</v>
      </c>
      <c r="K38" s="100" t="s">
        <v>112</v>
      </c>
      <c r="L38" s="100" t="s">
        <v>112</v>
      </c>
      <c r="M38" s="101" t="s">
        <v>112</v>
      </c>
      <c r="N38" s="102" t="s">
        <v>112</v>
      </c>
      <c r="O38" s="104" t="s">
        <v>112</v>
      </c>
      <c r="P38" s="37"/>
      <c r="Q38" s="99">
        <v>423.66039999999998</v>
      </c>
      <c r="R38" s="100">
        <v>381.0326</v>
      </c>
      <c r="S38" s="100" t="s">
        <v>112</v>
      </c>
      <c r="T38" s="101">
        <v>387.10829999999999</v>
      </c>
      <c r="U38" s="102">
        <v>-10.802799999999991</v>
      </c>
      <c r="V38" s="104">
        <v>-2.7148777704366633E-2</v>
      </c>
      <c r="W38" s="37"/>
      <c r="X38" s="107">
        <v>406.65690000000001</v>
      </c>
      <c r="Y38" s="71"/>
      <c r="Z38" s="106">
        <v>-3.4089000000000169</v>
      </c>
      <c r="AA38" s="104">
        <v>-8.3130560997771719E-3</v>
      </c>
      <c r="AB38" s="35"/>
      <c r="AC38" s="35"/>
      <c r="AD38" s="35"/>
      <c r="AE38" s="35"/>
    </row>
    <row r="39" spans="1:31" s="36" customFormat="1" ht="13.8" x14ac:dyDescent="0.3">
      <c r="A39" s="98" t="s">
        <v>54</v>
      </c>
      <c r="B39" s="37"/>
      <c r="C39" s="99" t="s">
        <v>112</v>
      </c>
      <c r="D39" s="100">
        <v>326.95499999999998</v>
      </c>
      <c r="E39" s="100">
        <v>323.15539999999999</v>
      </c>
      <c r="F39" s="101">
        <v>324.06</v>
      </c>
      <c r="G39" s="102">
        <v>0.59309999999999263</v>
      </c>
      <c r="H39" s="103">
        <v>1.8335724613554039E-3</v>
      </c>
      <c r="I39" s="92"/>
      <c r="J39" s="99" t="s">
        <v>112</v>
      </c>
      <c r="K39" s="100" t="s">
        <v>112</v>
      </c>
      <c r="L39" s="100" t="s">
        <v>112</v>
      </c>
      <c r="M39" s="101" t="s">
        <v>112</v>
      </c>
      <c r="N39" s="102" t="s">
        <v>112</v>
      </c>
      <c r="O39" s="104" t="s">
        <v>112</v>
      </c>
      <c r="P39" s="37"/>
      <c r="Q39" s="99" t="s">
        <v>112</v>
      </c>
      <c r="R39" s="100">
        <v>288.40960000000001</v>
      </c>
      <c r="S39" s="100">
        <v>312.40499999999997</v>
      </c>
      <c r="T39" s="101">
        <v>309.81920000000002</v>
      </c>
      <c r="U39" s="102">
        <v>13.340600000000052</v>
      </c>
      <c r="V39" s="104">
        <v>4.4996839569533931E-2</v>
      </c>
      <c r="W39" s="37"/>
      <c r="X39" s="107">
        <v>314.25119999999998</v>
      </c>
      <c r="Y39" s="71"/>
      <c r="Z39" s="106">
        <v>9.373299999999972</v>
      </c>
      <c r="AA39" s="104">
        <v>3.074443900328605E-2</v>
      </c>
      <c r="AB39" s="97"/>
      <c r="AC39" s="97"/>
      <c r="AD39" s="97"/>
      <c r="AE39" s="97"/>
    </row>
    <row r="40" spans="1:31" s="36" customFormat="1" ht="13.8" x14ac:dyDescent="0.3">
      <c r="A40" s="98" t="s">
        <v>55</v>
      </c>
      <c r="B40" s="37"/>
      <c r="C40" s="99">
        <v>376.01280000000003</v>
      </c>
      <c r="D40" s="100">
        <v>378.48880000000003</v>
      </c>
      <c r="E40" s="100">
        <v>379.67570000000001</v>
      </c>
      <c r="F40" s="101">
        <v>377.81119999999999</v>
      </c>
      <c r="G40" s="102">
        <v>-2.4248000000000047</v>
      </c>
      <c r="H40" s="103">
        <v>-6.3770921217349841E-3</v>
      </c>
      <c r="I40" s="92"/>
      <c r="J40" s="99" t="s">
        <v>112</v>
      </c>
      <c r="K40" s="100" t="s">
        <v>112</v>
      </c>
      <c r="L40" s="100" t="s">
        <v>112</v>
      </c>
      <c r="M40" s="101" t="s">
        <v>112</v>
      </c>
      <c r="N40" s="102" t="s">
        <v>112</v>
      </c>
      <c r="O40" s="104" t="s">
        <v>112</v>
      </c>
      <c r="P40" s="37"/>
      <c r="Q40" s="99" t="s">
        <v>112</v>
      </c>
      <c r="R40" s="100">
        <v>285.2611</v>
      </c>
      <c r="S40" s="100">
        <v>446.17149999999998</v>
      </c>
      <c r="T40" s="101">
        <v>330.5</v>
      </c>
      <c r="U40" s="102">
        <v>-74.958100000000002</v>
      </c>
      <c r="V40" s="104">
        <v>-0.18487261692391888</v>
      </c>
      <c r="W40" s="37"/>
      <c r="X40" s="107">
        <v>374.58109999999999</v>
      </c>
      <c r="Y40" s="71"/>
      <c r="Z40" s="106">
        <v>-7.3769000000000347</v>
      </c>
      <c r="AA40" s="104">
        <v>-1.9313380005131497E-2</v>
      </c>
      <c r="AB40" s="97"/>
      <c r="AC40" s="97"/>
      <c r="AD40" s="97"/>
      <c r="AE40" s="97"/>
    </row>
    <row r="41" spans="1:31" s="36" customFormat="1" ht="13.8" x14ac:dyDescent="0.3">
      <c r="A41" s="98" t="s">
        <v>56</v>
      </c>
      <c r="B41" s="37"/>
      <c r="C41" s="99" t="s">
        <v>112</v>
      </c>
      <c r="D41" s="100">
        <v>335.7636</v>
      </c>
      <c r="E41" s="100">
        <v>284.29590000000002</v>
      </c>
      <c r="F41" s="101">
        <v>308.7835</v>
      </c>
      <c r="G41" s="102">
        <v>-4.6449000000000069</v>
      </c>
      <c r="H41" s="103">
        <v>-1.4819652590511878E-2</v>
      </c>
      <c r="I41" s="92"/>
      <c r="J41" s="99" t="s">
        <v>112</v>
      </c>
      <c r="K41" s="100" t="s">
        <v>112</v>
      </c>
      <c r="L41" s="100" t="s">
        <v>112</v>
      </c>
      <c r="M41" s="101" t="s">
        <v>112</v>
      </c>
      <c r="N41" s="102" t="s">
        <v>112</v>
      </c>
      <c r="O41" s="104" t="s">
        <v>112</v>
      </c>
      <c r="P41" s="37"/>
      <c r="Q41" s="99" t="s">
        <v>112</v>
      </c>
      <c r="R41" s="100" t="s">
        <v>113</v>
      </c>
      <c r="S41" s="100" t="s">
        <v>112</v>
      </c>
      <c r="T41" s="101" t="s">
        <v>113</v>
      </c>
      <c r="U41" s="102" t="s">
        <v>112</v>
      </c>
      <c r="V41" s="104" t="s">
        <v>112</v>
      </c>
      <c r="W41" s="37"/>
      <c r="X41" s="107" t="s">
        <v>113</v>
      </c>
      <c r="Y41" s="71"/>
      <c r="Z41" s="106" t="s">
        <v>112</v>
      </c>
      <c r="AA41" s="104" t="s">
        <v>112</v>
      </c>
      <c r="AB41" s="97"/>
      <c r="AC41" s="97"/>
      <c r="AD41" s="97"/>
      <c r="AE41" s="97"/>
    </row>
    <row r="42" spans="1:31" s="36" customFormat="1" ht="13.8" x14ac:dyDescent="0.3">
      <c r="A42" s="98" t="s">
        <v>57</v>
      </c>
      <c r="B42" s="37"/>
      <c r="C42" s="99" t="s">
        <v>112</v>
      </c>
      <c r="D42" s="100">
        <v>389.38690000000003</v>
      </c>
      <c r="E42" s="100">
        <v>382.31270000000001</v>
      </c>
      <c r="F42" s="101">
        <v>383.54469999999998</v>
      </c>
      <c r="G42" s="102">
        <v>2.9172999999999547</v>
      </c>
      <c r="H42" s="103">
        <v>7.6644508514098764E-3</v>
      </c>
      <c r="I42" s="92"/>
      <c r="J42" s="99" t="s">
        <v>112</v>
      </c>
      <c r="K42" s="100" t="s">
        <v>112</v>
      </c>
      <c r="L42" s="100" t="s">
        <v>112</v>
      </c>
      <c r="M42" s="101" t="s">
        <v>112</v>
      </c>
      <c r="N42" s="102" t="s">
        <v>112</v>
      </c>
      <c r="O42" s="104" t="s">
        <v>112</v>
      </c>
      <c r="P42" s="37"/>
      <c r="Q42" s="99" t="s">
        <v>112</v>
      </c>
      <c r="R42" s="100" t="s">
        <v>112</v>
      </c>
      <c r="S42" s="100" t="s">
        <v>112</v>
      </c>
      <c r="T42" s="101" t="s">
        <v>112</v>
      </c>
      <c r="U42" s="102" t="s">
        <v>112</v>
      </c>
      <c r="V42" s="104" t="s">
        <v>112</v>
      </c>
      <c r="W42" s="37"/>
      <c r="X42" s="107">
        <v>383.54469999999998</v>
      </c>
      <c r="Y42" s="71"/>
      <c r="Z42" s="106">
        <v>2.9172999999999547</v>
      </c>
      <c r="AA42" s="104">
        <v>7.6644508514098764E-3</v>
      </c>
      <c r="AB42" s="97"/>
      <c r="AC42" s="97"/>
      <c r="AD42" s="97"/>
      <c r="AE42" s="97"/>
    </row>
    <row r="43" spans="1:31" s="36" customFormat="1" ht="14.4" thickBot="1" x14ac:dyDescent="0.35">
      <c r="A43" s="115" t="s">
        <v>58</v>
      </c>
      <c r="B43" s="37"/>
      <c r="C43" s="116" t="s">
        <v>112</v>
      </c>
      <c r="D43" s="117">
        <v>462.19779999999997</v>
      </c>
      <c r="E43" s="117">
        <v>480.08679999999998</v>
      </c>
      <c r="F43" s="118">
        <v>472.7106</v>
      </c>
      <c r="G43" s="119">
        <v>-2.2683000000000106</v>
      </c>
      <c r="H43" s="120">
        <v>-4.7755805573679311E-3</v>
      </c>
      <c r="I43" s="92"/>
      <c r="J43" s="116" t="s">
        <v>112</v>
      </c>
      <c r="K43" s="117" t="s">
        <v>112</v>
      </c>
      <c r="L43" s="117" t="s">
        <v>112</v>
      </c>
      <c r="M43" s="118" t="s">
        <v>112</v>
      </c>
      <c r="N43" s="119" t="s">
        <v>112</v>
      </c>
      <c r="O43" s="121" t="s">
        <v>112</v>
      </c>
      <c r="P43" s="37"/>
      <c r="Q43" s="116" t="s">
        <v>112</v>
      </c>
      <c r="R43" s="117">
        <v>476.6404</v>
      </c>
      <c r="S43" s="117" t="s">
        <v>112</v>
      </c>
      <c r="T43" s="118">
        <v>476.6404</v>
      </c>
      <c r="U43" s="119">
        <v>-22.584000000000003</v>
      </c>
      <c r="V43" s="121">
        <v>-4.5238173454662856E-2</v>
      </c>
      <c r="W43" s="37"/>
      <c r="X43" s="122">
        <v>472.98630000000003</v>
      </c>
      <c r="Y43" s="71"/>
      <c r="Z43" s="123">
        <v>-3.6934999999999718</v>
      </c>
      <c r="AA43" s="121">
        <v>-7.7483879115497478E-3</v>
      </c>
      <c r="AB43" s="35"/>
      <c r="AC43" s="35"/>
      <c r="AD43" s="35"/>
      <c r="AE43" s="35"/>
    </row>
    <row r="44" spans="1:31" ht="13.8" x14ac:dyDescent="0.25">
      <c r="A44" s="124" t="s">
        <v>59</v>
      </c>
    </row>
    <row r="55" spans="3:5" ht="16.2" x14ac:dyDescent="0.3">
      <c r="D55" s="35"/>
      <c r="E55" s="69"/>
    </row>
    <row r="59" spans="3:5" ht="20.85" customHeight="1" x14ac:dyDescent="0.25">
      <c r="C59" s="5"/>
      <c r="D59" s="125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7"/>
  <sheetViews>
    <sheetView showGridLines="0" zoomScaleNormal="100" workbookViewId="0">
      <selection activeCell="AA3" sqref="AA3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26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7" customFormat="1" ht="11.85" customHeight="1" x14ac:dyDescent="0.3">
      <c r="A2" s="127"/>
      <c r="AA2" s="128"/>
      <c r="AB2" s="128"/>
      <c r="AC2" s="128"/>
      <c r="AD2" s="128"/>
      <c r="AE2" s="128"/>
    </row>
    <row r="3" spans="1:32" s="97" customFormat="1" ht="11.85" customHeight="1" x14ac:dyDescent="0.3">
      <c r="A3" s="129"/>
      <c r="AC3" s="130" t="s">
        <v>4</v>
      </c>
      <c r="AD3" s="131">
        <v>44578</v>
      </c>
      <c r="AE3" s="131">
        <f>DATE(2006,1,2)+(AC2-1)*7</f>
        <v>38712</v>
      </c>
    </row>
    <row r="4" spans="1:32" s="97" customFormat="1" ht="11.85" customHeight="1" x14ac:dyDescent="0.3">
      <c r="A4" s="132"/>
      <c r="AC4" s="133" t="s">
        <v>5</v>
      </c>
      <c r="AD4" s="134">
        <v>44584</v>
      </c>
      <c r="AE4" s="134"/>
    </row>
    <row r="5" spans="1:32" s="97" customFormat="1" ht="3" customHeight="1" x14ac:dyDescent="0.3">
      <c r="A5" s="135"/>
      <c r="B5" s="136"/>
      <c r="C5" s="136"/>
      <c r="D5" s="136"/>
      <c r="E5" s="137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8"/>
      <c r="AD5" s="139"/>
      <c r="AE5" s="35"/>
    </row>
    <row r="6" spans="1:32" s="97" customFormat="1" ht="11.1" customHeight="1" x14ac:dyDescent="0.3">
      <c r="A6" s="33" t="s">
        <v>61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0"/>
    </row>
    <row r="7" spans="1:32" s="97" customFormat="1" ht="11.1" customHeight="1" x14ac:dyDescent="0.3">
      <c r="A7" s="33" t="s">
        <v>62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40"/>
    </row>
    <row r="8" spans="1:32" s="97" customFormat="1" ht="6" customHeight="1" thickBot="1" x14ac:dyDescent="0.3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2"/>
      <c r="AE8" s="141"/>
      <c r="AF8" s="141"/>
    </row>
    <row r="9" spans="1:32" s="97" customFormat="1" ht="10.35" customHeight="1" x14ac:dyDescent="0.3">
      <c r="A9" s="143" t="s">
        <v>63</v>
      </c>
      <c r="B9" s="144" t="s">
        <v>32</v>
      </c>
      <c r="C9" s="145" t="s">
        <v>33</v>
      </c>
      <c r="D9" s="145" t="s">
        <v>34</v>
      </c>
      <c r="E9" s="145" t="s">
        <v>35</v>
      </c>
      <c r="F9" s="145" t="s">
        <v>36</v>
      </c>
      <c r="G9" s="145" t="s">
        <v>37</v>
      </c>
      <c r="H9" s="145" t="s">
        <v>38</v>
      </c>
      <c r="I9" s="145" t="s">
        <v>39</v>
      </c>
      <c r="J9" s="145" t="s">
        <v>40</v>
      </c>
      <c r="K9" s="145" t="s">
        <v>41</v>
      </c>
      <c r="L9" s="145" t="s">
        <v>42</v>
      </c>
      <c r="M9" s="145" t="s">
        <v>43</v>
      </c>
      <c r="N9" s="145" t="s">
        <v>44</v>
      </c>
      <c r="O9" s="145" t="s">
        <v>45</v>
      </c>
      <c r="P9" s="145" t="s">
        <v>46</v>
      </c>
      <c r="Q9" s="145" t="s">
        <v>47</v>
      </c>
      <c r="R9" s="145" t="s">
        <v>48</v>
      </c>
      <c r="S9" s="145" t="s">
        <v>49</v>
      </c>
      <c r="T9" s="145" t="s">
        <v>50</v>
      </c>
      <c r="U9" s="145" t="s">
        <v>51</v>
      </c>
      <c r="V9" s="145" t="s">
        <v>52</v>
      </c>
      <c r="W9" s="145" t="s">
        <v>53</v>
      </c>
      <c r="X9" s="145" t="s">
        <v>54</v>
      </c>
      <c r="Y9" s="145" t="s">
        <v>55</v>
      </c>
      <c r="Z9" s="145" t="s">
        <v>56</v>
      </c>
      <c r="AA9" s="145" t="s">
        <v>57</v>
      </c>
      <c r="AB9" s="145" t="s">
        <v>58</v>
      </c>
      <c r="AC9" s="146" t="s">
        <v>64</v>
      </c>
      <c r="AD9" s="147" t="s">
        <v>65</v>
      </c>
      <c r="AE9" s="148" t="s">
        <v>25</v>
      </c>
      <c r="AF9" s="149" t="s">
        <v>66</v>
      </c>
    </row>
    <row r="10" spans="1:32" s="97" customFormat="1" ht="12.6" customHeight="1" thickBot="1" x14ac:dyDescent="0.35">
      <c r="A10" s="143"/>
      <c r="B10" s="150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2"/>
      <c r="AD10" s="153" t="s">
        <v>24</v>
      </c>
      <c r="AE10" s="154"/>
      <c r="AF10" s="155"/>
    </row>
    <row r="11" spans="1:32" s="97" customFormat="1" ht="12" customHeight="1" x14ac:dyDescent="0.3">
      <c r="A11" s="156" t="s">
        <v>67</v>
      </c>
      <c r="B11" s="157" t="s">
        <v>112</v>
      </c>
      <c r="C11" s="158" t="s">
        <v>112</v>
      </c>
      <c r="D11" s="158" t="s">
        <v>112</v>
      </c>
      <c r="E11" s="158">
        <v>410.0883</v>
      </c>
      <c r="F11" s="158" t="s">
        <v>112</v>
      </c>
      <c r="G11" s="158" t="s">
        <v>112</v>
      </c>
      <c r="H11" s="158" t="s">
        <v>112</v>
      </c>
      <c r="I11" s="158" t="s">
        <v>112</v>
      </c>
      <c r="J11" s="158">
        <v>455.11</v>
      </c>
      <c r="K11" s="158" t="s">
        <v>112</v>
      </c>
      <c r="L11" s="158" t="s">
        <v>112</v>
      </c>
      <c r="M11" s="158">
        <v>538.48</v>
      </c>
      <c r="N11" s="158" t="s">
        <v>112</v>
      </c>
      <c r="O11" s="158" t="s">
        <v>112</v>
      </c>
      <c r="P11" s="158" t="s">
        <v>112</v>
      </c>
      <c r="Q11" s="158" t="s">
        <v>112</v>
      </c>
      <c r="R11" s="158" t="s">
        <v>112</v>
      </c>
      <c r="S11" s="158" t="s">
        <v>112</v>
      </c>
      <c r="T11" s="158">
        <v>417</v>
      </c>
      <c r="U11" s="158">
        <v>517.27</v>
      </c>
      <c r="V11" s="158" t="s">
        <v>112</v>
      </c>
      <c r="W11" s="158">
        <v>445.87</v>
      </c>
      <c r="X11" s="158" t="s">
        <v>112</v>
      </c>
      <c r="Y11" s="158" t="s">
        <v>112</v>
      </c>
      <c r="Z11" s="158" t="s">
        <v>112</v>
      </c>
      <c r="AA11" s="158" t="s">
        <v>112</v>
      </c>
      <c r="AB11" s="158">
        <v>436.52449999999999</v>
      </c>
      <c r="AC11" s="159">
        <v>462.5213</v>
      </c>
      <c r="AD11" s="160">
        <v>5.7004999999999768</v>
      </c>
      <c r="AE11" s="161">
        <v>1.2478634948321021E-2</v>
      </c>
      <c r="AF11" s="162" t="s">
        <v>112</v>
      </c>
    </row>
    <row r="12" spans="1:32" s="97" customFormat="1" ht="12" customHeight="1" x14ac:dyDescent="0.3">
      <c r="A12" s="156" t="s">
        <v>68</v>
      </c>
      <c r="B12" s="158" t="s">
        <v>112</v>
      </c>
      <c r="C12" s="158" t="s">
        <v>112</v>
      </c>
      <c r="D12" s="158" t="s">
        <v>112</v>
      </c>
      <c r="E12" s="158">
        <v>398.12959999999998</v>
      </c>
      <c r="F12" s="158" t="s">
        <v>112</v>
      </c>
      <c r="G12" s="158" t="s">
        <v>112</v>
      </c>
      <c r="H12" s="158" t="s">
        <v>112</v>
      </c>
      <c r="I12" s="158" t="s">
        <v>112</v>
      </c>
      <c r="J12" s="158">
        <v>444.29</v>
      </c>
      <c r="K12" s="158" t="s">
        <v>112</v>
      </c>
      <c r="L12" s="158" t="s">
        <v>112</v>
      </c>
      <c r="M12" s="158" t="s">
        <v>112</v>
      </c>
      <c r="N12" s="158" t="s">
        <v>112</v>
      </c>
      <c r="O12" s="158" t="s">
        <v>112</v>
      </c>
      <c r="P12" s="158" t="s">
        <v>112</v>
      </c>
      <c r="Q12" s="158" t="s">
        <v>112</v>
      </c>
      <c r="R12" s="158" t="s">
        <v>112</v>
      </c>
      <c r="S12" s="158" t="s">
        <v>112</v>
      </c>
      <c r="T12" s="158">
        <v>414</v>
      </c>
      <c r="U12" s="158">
        <v>526.4</v>
      </c>
      <c r="V12" s="158" t="s">
        <v>112</v>
      </c>
      <c r="W12" s="158">
        <v>447.76</v>
      </c>
      <c r="X12" s="158" t="s">
        <v>112</v>
      </c>
      <c r="Y12" s="158" t="s">
        <v>112</v>
      </c>
      <c r="Z12" s="158" t="s">
        <v>112</v>
      </c>
      <c r="AA12" s="158" t="s">
        <v>112</v>
      </c>
      <c r="AB12" s="158">
        <v>427.53699999999998</v>
      </c>
      <c r="AC12" s="159">
        <v>444.22300000000001</v>
      </c>
      <c r="AD12" s="160">
        <v>7.5700000000040291E-2</v>
      </c>
      <c r="AE12" s="161">
        <v>1.7043895122181851E-4</v>
      </c>
      <c r="AF12" s="162" t="s">
        <v>112</v>
      </c>
    </row>
    <row r="13" spans="1:32" s="97" customFormat="1" ht="12" customHeight="1" x14ac:dyDescent="0.3">
      <c r="A13" s="156" t="s">
        <v>69</v>
      </c>
      <c r="B13" s="158" t="s">
        <v>112</v>
      </c>
      <c r="C13" s="158" t="s">
        <v>112</v>
      </c>
      <c r="D13" s="158" t="s">
        <v>112</v>
      </c>
      <c r="E13" s="158">
        <v>408.20710000000003</v>
      </c>
      <c r="F13" s="158" t="s">
        <v>112</v>
      </c>
      <c r="G13" s="158" t="s">
        <v>112</v>
      </c>
      <c r="H13" s="158">
        <v>407.92</v>
      </c>
      <c r="I13" s="158" t="s">
        <v>112</v>
      </c>
      <c r="J13" s="158">
        <v>443.98</v>
      </c>
      <c r="K13" s="158" t="s">
        <v>112</v>
      </c>
      <c r="L13" s="158" t="s">
        <v>112</v>
      </c>
      <c r="M13" s="158">
        <v>515.13</v>
      </c>
      <c r="N13" s="158" t="s">
        <v>112</v>
      </c>
      <c r="O13" s="158">
        <v>260.52999999999997</v>
      </c>
      <c r="P13" s="158" t="s">
        <v>113</v>
      </c>
      <c r="Q13" s="158" t="s">
        <v>113</v>
      </c>
      <c r="R13" s="158" t="s">
        <v>112</v>
      </c>
      <c r="S13" s="158" t="s">
        <v>112</v>
      </c>
      <c r="T13" s="158">
        <v>420</v>
      </c>
      <c r="U13" s="158">
        <v>499.18</v>
      </c>
      <c r="V13" s="158" t="s">
        <v>112</v>
      </c>
      <c r="W13" s="158">
        <v>377.19</v>
      </c>
      <c r="X13" s="158">
        <v>292.73570000000001</v>
      </c>
      <c r="Y13" s="158">
        <v>289.54000000000002</v>
      </c>
      <c r="Z13" s="158" t="s">
        <v>113</v>
      </c>
      <c r="AA13" s="158" t="s">
        <v>112</v>
      </c>
      <c r="AB13" s="158">
        <v>484.16820000000001</v>
      </c>
      <c r="AC13" s="159">
        <v>435.42180000000002</v>
      </c>
      <c r="AD13" s="160">
        <v>-5.546799999999962</v>
      </c>
      <c r="AE13" s="161">
        <v>-1.257867340214236E-2</v>
      </c>
      <c r="AF13" s="162" t="s">
        <v>112</v>
      </c>
    </row>
    <row r="14" spans="1:32" s="97" customFormat="1" ht="12" customHeight="1" x14ac:dyDescent="0.3">
      <c r="A14" s="156" t="s">
        <v>70</v>
      </c>
      <c r="B14" s="163" t="s">
        <v>112</v>
      </c>
      <c r="C14" s="163" t="s">
        <v>112</v>
      </c>
      <c r="D14" s="163" t="s">
        <v>112</v>
      </c>
      <c r="E14" s="163">
        <v>406.72910000000002</v>
      </c>
      <c r="F14" s="163" t="s">
        <v>112</v>
      </c>
      <c r="G14" s="163" t="s">
        <v>112</v>
      </c>
      <c r="H14" s="163">
        <v>419.2</v>
      </c>
      <c r="I14" s="163" t="s">
        <v>112</v>
      </c>
      <c r="J14" s="163">
        <v>440.63</v>
      </c>
      <c r="K14" s="163" t="s">
        <v>112</v>
      </c>
      <c r="L14" s="163" t="s">
        <v>112</v>
      </c>
      <c r="M14" s="163">
        <v>372.06</v>
      </c>
      <c r="N14" s="163" t="s">
        <v>112</v>
      </c>
      <c r="O14" s="163">
        <v>307.01</v>
      </c>
      <c r="P14" s="163" t="s">
        <v>112</v>
      </c>
      <c r="Q14" s="163" t="s">
        <v>112</v>
      </c>
      <c r="R14" s="163" t="s">
        <v>112</v>
      </c>
      <c r="S14" s="163" t="s">
        <v>112</v>
      </c>
      <c r="T14" s="163">
        <v>416</v>
      </c>
      <c r="U14" s="163">
        <v>483.98</v>
      </c>
      <c r="V14" s="163" t="s">
        <v>112</v>
      </c>
      <c r="W14" s="163">
        <v>403.69</v>
      </c>
      <c r="X14" s="163" t="s">
        <v>112</v>
      </c>
      <c r="Y14" s="163" t="s">
        <v>112</v>
      </c>
      <c r="Z14" s="163" t="s">
        <v>112</v>
      </c>
      <c r="AA14" s="163" t="s">
        <v>112</v>
      </c>
      <c r="AB14" s="163">
        <v>476.24369999999999</v>
      </c>
      <c r="AC14" s="164">
        <v>436.04739999999998</v>
      </c>
      <c r="AD14" s="165">
        <v>1.9523999999999546</v>
      </c>
      <c r="AE14" s="166">
        <v>4.4976330065997772E-3</v>
      </c>
      <c r="AF14" s="167" t="s">
        <v>112</v>
      </c>
    </row>
    <row r="15" spans="1:32" s="97" customFormat="1" ht="12" customHeight="1" x14ac:dyDescent="0.3">
      <c r="A15" s="156" t="s">
        <v>71</v>
      </c>
      <c r="B15" s="158" t="s">
        <v>112</v>
      </c>
      <c r="C15" s="158" t="s">
        <v>112</v>
      </c>
      <c r="D15" s="158" t="s">
        <v>112</v>
      </c>
      <c r="E15" s="158">
        <v>394.7704</v>
      </c>
      <c r="F15" s="158">
        <v>386.54</v>
      </c>
      <c r="G15" s="158" t="s">
        <v>112</v>
      </c>
      <c r="H15" s="158">
        <v>393.36</v>
      </c>
      <c r="I15" s="158">
        <v>404.41</v>
      </c>
      <c r="J15" s="158">
        <v>402.58</v>
      </c>
      <c r="K15" s="158" t="s">
        <v>112</v>
      </c>
      <c r="L15" s="158" t="s">
        <v>112</v>
      </c>
      <c r="M15" s="158">
        <v>377.62</v>
      </c>
      <c r="N15" s="158" t="s">
        <v>112</v>
      </c>
      <c r="O15" s="158">
        <v>271.64999999999998</v>
      </c>
      <c r="P15" s="158" t="s">
        <v>113</v>
      </c>
      <c r="Q15" s="158" t="s">
        <v>112</v>
      </c>
      <c r="R15" s="158" t="s">
        <v>112</v>
      </c>
      <c r="S15" s="158" t="s">
        <v>112</v>
      </c>
      <c r="T15" s="158">
        <v>387</v>
      </c>
      <c r="U15" s="158">
        <v>308.17</v>
      </c>
      <c r="V15" s="158">
        <v>413.34539999999998</v>
      </c>
      <c r="W15" s="158">
        <v>359.78</v>
      </c>
      <c r="X15" s="158">
        <v>298.6592</v>
      </c>
      <c r="Y15" s="158">
        <v>426.54</v>
      </c>
      <c r="Z15" s="158" t="s">
        <v>112</v>
      </c>
      <c r="AA15" s="158" t="s">
        <v>112</v>
      </c>
      <c r="AB15" s="158">
        <v>477.50009999999997</v>
      </c>
      <c r="AC15" s="159">
        <v>393.75659999999999</v>
      </c>
      <c r="AD15" s="160">
        <v>5.6120999999999981</v>
      </c>
      <c r="AE15" s="161">
        <v>1.4458790476227223E-2</v>
      </c>
      <c r="AF15" s="162" t="s">
        <v>112</v>
      </c>
    </row>
    <row r="16" spans="1:32" s="97" customFormat="1" ht="12" customHeight="1" thickBot="1" x14ac:dyDescent="0.35">
      <c r="A16" s="156" t="s">
        <v>72</v>
      </c>
      <c r="B16" s="158" t="s">
        <v>112</v>
      </c>
      <c r="C16" s="158" t="s">
        <v>112</v>
      </c>
      <c r="D16" s="158" t="s">
        <v>112</v>
      </c>
      <c r="E16" s="158">
        <v>397.99520000000001</v>
      </c>
      <c r="F16" s="158" t="s">
        <v>112</v>
      </c>
      <c r="G16" s="158" t="s">
        <v>112</v>
      </c>
      <c r="H16" s="158">
        <v>386.51</v>
      </c>
      <c r="I16" s="158" t="s">
        <v>112</v>
      </c>
      <c r="J16" s="158">
        <v>395.09</v>
      </c>
      <c r="K16" s="158" t="s">
        <v>112</v>
      </c>
      <c r="L16" s="158" t="s">
        <v>112</v>
      </c>
      <c r="M16" s="158">
        <v>538.62</v>
      </c>
      <c r="N16" s="158" t="s">
        <v>112</v>
      </c>
      <c r="O16" s="158" t="s">
        <v>112</v>
      </c>
      <c r="P16" s="158" t="s">
        <v>113</v>
      </c>
      <c r="Q16" s="158" t="s">
        <v>112</v>
      </c>
      <c r="R16" s="158" t="s">
        <v>112</v>
      </c>
      <c r="S16" s="158" t="s">
        <v>112</v>
      </c>
      <c r="T16" s="158">
        <v>390</v>
      </c>
      <c r="U16" s="158" t="s">
        <v>112</v>
      </c>
      <c r="V16" s="158">
        <v>408.48770000000002</v>
      </c>
      <c r="W16" s="158">
        <v>380.46</v>
      </c>
      <c r="X16" s="158" t="s">
        <v>112</v>
      </c>
      <c r="Y16" s="158" t="s">
        <v>112</v>
      </c>
      <c r="Z16" s="158" t="s">
        <v>112</v>
      </c>
      <c r="AA16" s="158" t="s">
        <v>112</v>
      </c>
      <c r="AB16" s="158">
        <v>499.05090000000001</v>
      </c>
      <c r="AC16" s="159">
        <v>394.61520000000002</v>
      </c>
      <c r="AD16" s="160">
        <v>-7.1979999999999791</v>
      </c>
      <c r="AE16" s="161">
        <v>-1.7913796759290057E-2</v>
      </c>
      <c r="AF16" s="162" t="s">
        <v>112</v>
      </c>
    </row>
    <row r="17" spans="1:32" s="174" customFormat="1" ht="12" customHeight="1" thickBot="1" x14ac:dyDescent="0.35">
      <c r="A17" s="168" t="s">
        <v>73</v>
      </c>
      <c r="B17" s="169" t="s">
        <v>112</v>
      </c>
      <c r="C17" s="169" t="s">
        <v>112</v>
      </c>
      <c r="D17" s="169" t="s">
        <v>112</v>
      </c>
      <c r="E17" s="169">
        <v>399.33460000000002</v>
      </c>
      <c r="F17" s="169">
        <v>386.54</v>
      </c>
      <c r="G17" s="169" t="s">
        <v>112</v>
      </c>
      <c r="H17" s="169">
        <v>409.96949999999998</v>
      </c>
      <c r="I17" s="169">
        <v>404.41</v>
      </c>
      <c r="J17" s="169">
        <v>425.96469999999999</v>
      </c>
      <c r="K17" s="169" t="s">
        <v>112</v>
      </c>
      <c r="L17" s="169" t="s">
        <v>112</v>
      </c>
      <c r="M17" s="169">
        <v>494.48320000000001</v>
      </c>
      <c r="N17" s="169" t="s">
        <v>112</v>
      </c>
      <c r="O17" s="169">
        <v>270.4153</v>
      </c>
      <c r="P17" s="169" t="s">
        <v>113</v>
      </c>
      <c r="Q17" s="169" t="s">
        <v>113</v>
      </c>
      <c r="R17" s="169" t="s">
        <v>112</v>
      </c>
      <c r="S17" s="169" t="s">
        <v>112</v>
      </c>
      <c r="T17" s="169">
        <v>393.00529999999998</v>
      </c>
      <c r="U17" s="169">
        <v>504.95159999999998</v>
      </c>
      <c r="V17" s="169">
        <v>412.21960000000001</v>
      </c>
      <c r="W17" s="169">
        <v>374.24130000000002</v>
      </c>
      <c r="X17" s="169">
        <v>298.02089999999998</v>
      </c>
      <c r="Y17" s="169">
        <v>328.0566</v>
      </c>
      <c r="Z17" s="169" t="s">
        <v>113</v>
      </c>
      <c r="AA17" s="169" t="s">
        <v>112</v>
      </c>
      <c r="AB17" s="169">
        <v>480.38389999999998</v>
      </c>
      <c r="AC17" s="170">
        <v>419.49610000000001</v>
      </c>
      <c r="AD17" s="171">
        <v>0.51589999999998781</v>
      </c>
      <c r="AE17" s="172">
        <v>1.2313231030964822E-3</v>
      </c>
      <c r="AF17" s="173" t="s">
        <v>112</v>
      </c>
    </row>
    <row r="18" spans="1:32" s="97" customFormat="1" ht="12" customHeight="1" x14ac:dyDescent="0.3">
      <c r="A18" s="156" t="s">
        <v>74</v>
      </c>
      <c r="B18" s="157">
        <v>435.41</v>
      </c>
      <c r="C18" s="157" t="s">
        <v>112</v>
      </c>
      <c r="D18" s="157">
        <v>415.18610000000001</v>
      </c>
      <c r="E18" s="157">
        <v>420.03140000000002</v>
      </c>
      <c r="F18" s="157">
        <v>504.54</v>
      </c>
      <c r="G18" s="157" t="s">
        <v>113</v>
      </c>
      <c r="H18" s="157">
        <v>419.66</v>
      </c>
      <c r="I18" s="157">
        <v>428.33</v>
      </c>
      <c r="J18" s="157">
        <v>451.49</v>
      </c>
      <c r="K18" s="157">
        <v>477</v>
      </c>
      <c r="L18" s="157">
        <v>424.58229999999998</v>
      </c>
      <c r="M18" s="157">
        <v>486.54</v>
      </c>
      <c r="N18" s="157" t="s">
        <v>112</v>
      </c>
      <c r="O18" s="157">
        <v>396.54</v>
      </c>
      <c r="P18" s="157">
        <v>375.09</v>
      </c>
      <c r="Q18" s="157">
        <v>483.41</v>
      </c>
      <c r="R18" s="157" t="s">
        <v>112</v>
      </c>
      <c r="S18" s="157" t="s">
        <v>112</v>
      </c>
      <c r="T18" s="157">
        <v>331</v>
      </c>
      <c r="U18" s="157">
        <v>457.83</v>
      </c>
      <c r="V18" s="157">
        <v>453.31099999999998</v>
      </c>
      <c r="W18" s="157">
        <v>446</v>
      </c>
      <c r="X18" s="157" t="s">
        <v>112</v>
      </c>
      <c r="Y18" s="157">
        <v>396.01</v>
      </c>
      <c r="Z18" s="157">
        <v>407.34</v>
      </c>
      <c r="AA18" s="157">
        <v>412.14</v>
      </c>
      <c r="AB18" s="157">
        <v>484.36149999999998</v>
      </c>
      <c r="AC18" s="159">
        <v>474.53559999999999</v>
      </c>
      <c r="AD18" s="160">
        <v>9.7676000000000158</v>
      </c>
      <c r="AE18" s="175">
        <v>2.1016076838336506E-2</v>
      </c>
      <c r="AF18" s="176" t="s">
        <v>112</v>
      </c>
    </row>
    <row r="19" spans="1:32" s="97" customFormat="1" ht="12" customHeight="1" x14ac:dyDescent="0.3">
      <c r="A19" s="156" t="s">
        <v>75</v>
      </c>
      <c r="B19" s="158">
        <v>385.56</v>
      </c>
      <c r="C19" s="158" t="s">
        <v>112</v>
      </c>
      <c r="D19" s="158">
        <v>414.07859999999999</v>
      </c>
      <c r="E19" s="158">
        <v>428.76530000000002</v>
      </c>
      <c r="F19" s="158">
        <v>503.61</v>
      </c>
      <c r="G19" s="158" t="s">
        <v>112</v>
      </c>
      <c r="H19" s="158">
        <v>418.49</v>
      </c>
      <c r="I19" s="158">
        <v>438</v>
      </c>
      <c r="J19" s="158">
        <v>437.44</v>
      </c>
      <c r="K19" s="158">
        <v>462</v>
      </c>
      <c r="L19" s="158">
        <v>405.18040000000002</v>
      </c>
      <c r="M19" s="158">
        <v>428.03</v>
      </c>
      <c r="N19" s="158" t="s">
        <v>112</v>
      </c>
      <c r="O19" s="158">
        <v>331.23</v>
      </c>
      <c r="P19" s="158">
        <v>367.49</v>
      </c>
      <c r="Q19" s="158" t="s">
        <v>113</v>
      </c>
      <c r="R19" s="158" t="s">
        <v>112</v>
      </c>
      <c r="S19" s="158" t="s">
        <v>112</v>
      </c>
      <c r="T19" s="158">
        <v>285</v>
      </c>
      <c r="U19" s="158">
        <v>459.57</v>
      </c>
      <c r="V19" s="158">
        <v>448.45330000000001</v>
      </c>
      <c r="W19" s="158">
        <v>453.48</v>
      </c>
      <c r="X19" s="158" t="s">
        <v>112</v>
      </c>
      <c r="Y19" s="158">
        <v>393.91</v>
      </c>
      <c r="Z19" s="158" t="s">
        <v>113</v>
      </c>
      <c r="AA19" s="158">
        <v>407.32</v>
      </c>
      <c r="AB19" s="158">
        <v>468.70580000000001</v>
      </c>
      <c r="AC19" s="159">
        <v>461.45819999999998</v>
      </c>
      <c r="AD19" s="160">
        <v>-1.7777000000000385</v>
      </c>
      <c r="AE19" s="175">
        <v>-3.837569583877376E-3</v>
      </c>
      <c r="AF19" s="162" t="s">
        <v>112</v>
      </c>
    </row>
    <row r="20" spans="1:32" s="97" customFormat="1" ht="12" customHeight="1" x14ac:dyDescent="0.3">
      <c r="A20" s="156" t="s">
        <v>76</v>
      </c>
      <c r="B20" s="158">
        <v>369.03</v>
      </c>
      <c r="C20" s="158" t="s">
        <v>112</v>
      </c>
      <c r="D20" s="158">
        <v>398.94290000000001</v>
      </c>
      <c r="E20" s="158">
        <v>400.14510000000001</v>
      </c>
      <c r="F20" s="158">
        <v>500.76</v>
      </c>
      <c r="G20" s="158" t="s">
        <v>113</v>
      </c>
      <c r="H20" s="158">
        <v>410.61</v>
      </c>
      <c r="I20" s="158">
        <v>415.71</v>
      </c>
      <c r="J20" s="158">
        <v>442.74</v>
      </c>
      <c r="K20" s="158">
        <v>452</v>
      </c>
      <c r="L20" s="158">
        <v>430.96100000000001</v>
      </c>
      <c r="M20" s="158">
        <v>428.87</v>
      </c>
      <c r="N20" s="158" t="s">
        <v>112</v>
      </c>
      <c r="O20" s="158">
        <v>374.3</v>
      </c>
      <c r="P20" s="158">
        <v>367.18</v>
      </c>
      <c r="Q20" s="158">
        <v>440.45</v>
      </c>
      <c r="R20" s="158">
        <v>365.94540000000001</v>
      </c>
      <c r="S20" s="158" t="s">
        <v>112</v>
      </c>
      <c r="T20" s="158">
        <v>369</v>
      </c>
      <c r="U20" s="158">
        <v>442.74</v>
      </c>
      <c r="V20" s="158">
        <v>455.9606</v>
      </c>
      <c r="W20" s="158">
        <v>416.21</v>
      </c>
      <c r="X20" s="158">
        <v>335.16090000000003</v>
      </c>
      <c r="Y20" s="158">
        <v>375.91</v>
      </c>
      <c r="Z20" s="158">
        <v>333.17</v>
      </c>
      <c r="AA20" s="158">
        <v>388.79</v>
      </c>
      <c r="AB20" s="158">
        <v>463.19729999999998</v>
      </c>
      <c r="AC20" s="159">
        <v>457.86040000000003</v>
      </c>
      <c r="AD20" s="160">
        <v>6.583500000000015</v>
      </c>
      <c r="AE20" s="175">
        <v>1.4588604025599361E-2</v>
      </c>
      <c r="AF20" s="162" t="s">
        <v>112</v>
      </c>
    </row>
    <row r="21" spans="1:32" s="97" customFormat="1" ht="12" customHeight="1" x14ac:dyDescent="0.3">
      <c r="A21" s="156" t="s">
        <v>77</v>
      </c>
      <c r="B21" s="163">
        <v>333.68</v>
      </c>
      <c r="C21" s="163" t="s">
        <v>112</v>
      </c>
      <c r="D21" s="163">
        <v>404.84949999999998</v>
      </c>
      <c r="E21" s="163">
        <v>405.6542</v>
      </c>
      <c r="F21" s="163">
        <v>496.78</v>
      </c>
      <c r="G21" s="163" t="s">
        <v>112</v>
      </c>
      <c r="H21" s="163">
        <v>411.09</v>
      </c>
      <c r="I21" s="163">
        <v>410</v>
      </c>
      <c r="J21" s="163">
        <v>442.95</v>
      </c>
      <c r="K21" s="163">
        <v>443</v>
      </c>
      <c r="L21" s="163">
        <v>414.88139999999999</v>
      </c>
      <c r="M21" s="163">
        <v>333.48</v>
      </c>
      <c r="N21" s="163" t="s">
        <v>112</v>
      </c>
      <c r="O21" s="163">
        <v>269.57</v>
      </c>
      <c r="P21" s="163">
        <v>366.15</v>
      </c>
      <c r="Q21" s="163" t="s">
        <v>113</v>
      </c>
      <c r="R21" s="163" t="s">
        <v>112</v>
      </c>
      <c r="S21" s="163" t="s">
        <v>112</v>
      </c>
      <c r="T21" s="163">
        <v>424</v>
      </c>
      <c r="U21" s="163">
        <v>448.94</v>
      </c>
      <c r="V21" s="163">
        <v>452.20690000000002</v>
      </c>
      <c r="W21" s="163">
        <v>436.17</v>
      </c>
      <c r="X21" s="163">
        <v>321.07909999999998</v>
      </c>
      <c r="Y21" s="163">
        <v>394.27</v>
      </c>
      <c r="Z21" s="163">
        <v>387.54</v>
      </c>
      <c r="AA21" s="163">
        <v>396.11</v>
      </c>
      <c r="AB21" s="163">
        <v>465.13010000000003</v>
      </c>
      <c r="AC21" s="164">
        <v>454.12079999999997</v>
      </c>
      <c r="AD21" s="177">
        <v>2.2116999999999507</v>
      </c>
      <c r="AE21" s="178">
        <v>4.8941258319425973E-3</v>
      </c>
      <c r="AF21" s="167" t="s">
        <v>112</v>
      </c>
    </row>
    <row r="22" spans="1:32" s="97" customFormat="1" ht="12" customHeight="1" x14ac:dyDescent="0.3">
      <c r="A22" s="156" t="s">
        <v>78</v>
      </c>
      <c r="B22" s="158">
        <v>339.11</v>
      </c>
      <c r="C22" s="158">
        <v>334.72750000000002</v>
      </c>
      <c r="D22" s="158">
        <v>378.84399999999999</v>
      </c>
      <c r="E22" s="158">
        <v>359.43189999999998</v>
      </c>
      <c r="F22" s="158">
        <v>458.16</v>
      </c>
      <c r="G22" s="158">
        <v>323.99</v>
      </c>
      <c r="H22" s="158">
        <v>398.72</v>
      </c>
      <c r="I22" s="158">
        <v>396.25</v>
      </c>
      <c r="J22" s="158">
        <v>401</v>
      </c>
      <c r="K22" s="158">
        <v>382</v>
      </c>
      <c r="L22" s="158">
        <v>438.26990000000001</v>
      </c>
      <c r="M22" s="158">
        <v>366.29</v>
      </c>
      <c r="N22" s="158">
        <v>341</v>
      </c>
      <c r="O22" s="158">
        <v>312.82</v>
      </c>
      <c r="P22" s="158">
        <v>342.01</v>
      </c>
      <c r="Q22" s="158">
        <v>378.61</v>
      </c>
      <c r="R22" s="158">
        <v>231.53980000000001</v>
      </c>
      <c r="S22" s="158" t="s">
        <v>112</v>
      </c>
      <c r="T22" s="158">
        <v>406</v>
      </c>
      <c r="U22" s="158">
        <v>392.2</v>
      </c>
      <c r="V22" s="158">
        <v>439.84190000000001</v>
      </c>
      <c r="W22" s="158">
        <v>363.59</v>
      </c>
      <c r="X22" s="158">
        <v>309.81450000000001</v>
      </c>
      <c r="Y22" s="158">
        <v>362.97</v>
      </c>
      <c r="Z22" s="158">
        <v>268.88</v>
      </c>
      <c r="AA22" s="158">
        <v>358.55</v>
      </c>
      <c r="AB22" s="158">
        <v>452.47019999999998</v>
      </c>
      <c r="AC22" s="159">
        <v>415.09300000000002</v>
      </c>
      <c r="AD22" s="160">
        <v>3.1827000000000112</v>
      </c>
      <c r="AE22" s="175">
        <v>7.7266822412549452E-3</v>
      </c>
      <c r="AF22" s="162" t="s">
        <v>112</v>
      </c>
    </row>
    <row r="23" spans="1:32" s="97" customFormat="1" ht="12" customHeight="1" thickBot="1" x14ac:dyDescent="0.35">
      <c r="A23" s="156" t="s">
        <v>79</v>
      </c>
      <c r="B23" s="158">
        <v>301.91000000000003</v>
      </c>
      <c r="C23" s="158">
        <v>352.41840000000002</v>
      </c>
      <c r="D23" s="158">
        <v>385.53</v>
      </c>
      <c r="E23" s="158">
        <v>367.89699999999999</v>
      </c>
      <c r="F23" s="158">
        <v>465.66</v>
      </c>
      <c r="G23" s="158" t="s">
        <v>113</v>
      </c>
      <c r="H23" s="158">
        <v>399.6</v>
      </c>
      <c r="I23" s="158">
        <v>347</v>
      </c>
      <c r="J23" s="158">
        <v>409.44</v>
      </c>
      <c r="K23" s="158">
        <v>373</v>
      </c>
      <c r="L23" s="158">
        <v>407.43950000000001</v>
      </c>
      <c r="M23" s="158">
        <v>361.16</v>
      </c>
      <c r="N23" s="158" t="s">
        <v>112</v>
      </c>
      <c r="O23" s="158">
        <v>265.36</v>
      </c>
      <c r="P23" s="158">
        <v>347.85</v>
      </c>
      <c r="Q23" s="158" t="s">
        <v>113</v>
      </c>
      <c r="R23" s="158" t="s">
        <v>112</v>
      </c>
      <c r="S23" s="158" t="s">
        <v>112</v>
      </c>
      <c r="T23" s="158">
        <v>416</v>
      </c>
      <c r="U23" s="158">
        <v>405.7</v>
      </c>
      <c r="V23" s="158">
        <v>436.08819999999997</v>
      </c>
      <c r="W23" s="158">
        <v>368.2</v>
      </c>
      <c r="X23" s="158">
        <v>299.65620000000001</v>
      </c>
      <c r="Y23" s="158">
        <v>377.63</v>
      </c>
      <c r="Z23" s="158">
        <v>314.04000000000002</v>
      </c>
      <c r="AA23" s="158">
        <v>370.05</v>
      </c>
      <c r="AB23" s="158">
        <v>457.49549999999999</v>
      </c>
      <c r="AC23" s="159">
        <v>420.029</v>
      </c>
      <c r="AD23" s="160">
        <v>2.0937999999999874</v>
      </c>
      <c r="AE23" s="175">
        <v>5.0098675584158148E-3</v>
      </c>
      <c r="AF23" s="162" t="s">
        <v>112</v>
      </c>
    </row>
    <row r="24" spans="1:32" s="174" customFormat="1" ht="12" customHeight="1" thickBot="1" x14ac:dyDescent="0.35">
      <c r="A24" s="168" t="s">
        <v>80</v>
      </c>
      <c r="B24" s="169">
        <v>418.77640000000002</v>
      </c>
      <c r="C24" s="169">
        <v>341.41629999999998</v>
      </c>
      <c r="D24" s="169">
        <v>399.29059999999998</v>
      </c>
      <c r="E24" s="169">
        <v>389.17430000000002</v>
      </c>
      <c r="F24" s="169">
        <v>494.35210000000001</v>
      </c>
      <c r="G24" s="169" t="s">
        <v>113</v>
      </c>
      <c r="H24" s="169">
        <v>412.99619999999999</v>
      </c>
      <c r="I24" s="169">
        <v>420.10730000000001</v>
      </c>
      <c r="J24" s="169">
        <v>436.8904</v>
      </c>
      <c r="K24" s="169">
        <v>447.81630000000001</v>
      </c>
      <c r="L24" s="169">
        <v>419.42570000000001</v>
      </c>
      <c r="M24" s="169">
        <v>470.2808</v>
      </c>
      <c r="N24" s="169">
        <v>341</v>
      </c>
      <c r="O24" s="169">
        <v>325.59320000000002</v>
      </c>
      <c r="P24" s="169">
        <v>352.36399999999998</v>
      </c>
      <c r="Q24" s="169" t="s">
        <v>113</v>
      </c>
      <c r="R24" s="169">
        <v>259.75709999999998</v>
      </c>
      <c r="S24" s="169" t="s">
        <v>112</v>
      </c>
      <c r="T24" s="169">
        <v>348.73439999999999</v>
      </c>
      <c r="U24" s="169">
        <v>451.67610000000002</v>
      </c>
      <c r="V24" s="169">
        <v>444.63119999999998</v>
      </c>
      <c r="W24" s="169">
        <v>425.08479999999997</v>
      </c>
      <c r="X24" s="169">
        <v>313.4581</v>
      </c>
      <c r="Y24" s="169">
        <v>383.6739</v>
      </c>
      <c r="Z24" s="169" t="s">
        <v>113</v>
      </c>
      <c r="AA24" s="169">
        <v>371.91050000000001</v>
      </c>
      <c r="AB24" s="169">
        <v>460.50659999999999</v>
      </c>
      <c r="AC24" s="170">
        <v>451.26260000000002</v>
      </c>
      <c r="AD24" s="179">
        <v>4.0064000000000419</v>
      </c>
      <c r="AE24" s="180">
        <v>8.9577293730083163E-3</v>
      </c>
      <c r="AF24" s="173" t="s">
        <v>112</v>
      </c>
    </row>
    <row r="25" spans="1:32" s="97" customFormat="1" ht="12" customHeight="1" thickBot="1" x14ac:dyDescent="0.35">
      <c r="A25" s="156" t="s">
        <v>81</v>
      </c>
      <c r="B25" s="157" t="s">
        <v>112</v>
      </c>
      <c r="C25" s="157" t="s">
        <v>112</v>
      </c>
      <c r="D25" s="157">
        <v>392.62610000000001</v>
      </c>
      <c r="E25" s="157">
        <v>308.5068</v>
      </c>
      <c r="F25" s="157">
        <v>433.73</v>
      </c>
      <c r="G25" s="157" t="s">
        <v>112</v>
      </c>
      <c r="H25" s="157">
        <v>349.26</v>
      </c>
      <c r="I25" s="157" t="s">
        <v>112</v>
      </c>
      <c r="J25" s="157" t="s">
        <v>112</v>
      </c>
      <c r="K25" s="157">
        <v>348</v>
      </c>
      <c r="L25" s="157">
        <v>403.58569999999997</v>
      </c>
      <c r="M25" s="157">
        <v>358.96</v>
      </c>
      <c r="N25" s="157" t="s">
        <v>112</v>
      </c>
      <c r="O25" s="157">
        <v>371.01</v>
      </c>
      <c r="P25" s="157">
        <v>349.22</v>
      </c>
      <c r="Q25" s="157" t="s">
        <v>112</v>
      </c>
      <c r="R25" s="157" t="s">
        <v>112</v>
      </c>
      <c r="S25" s="157" t="s">
        <v>112</v>
      </c>
      <c r="T25" s="157" t="s">
        <v>112</v>
      </c>
      <c r="U25" s="157">
        <v>409.67</v>
      </c>
      <c r="V25" s="157">
        <v>452.20690000000002</v>
      </c>
      <c r="W25" s="157">
        <v>410.8</v>
      </c>
      <c r="X25" s="157">
        <v>289.02260000000001</v>
      </c>
      <c r="Y25" s="157">
        <v>357.04</v>
      </c>
      <c r="Z25" s="157">
        <v>321.35000000000002</v>
      </c>
      <c r="AA25" s="157" t="s">
        <v>112</v>
      </c>
      <c r="AB25" s="157">
        <v>433.91520000000003</v>
      </c>
      <c r="AC25" s="159">
        <v>426.84350000000001</v>
      </c>
      <c r="AD25" s="160">
        <v>0.39940000000001419</v>
      </c>
      <c r="AE25" s="175">
        <v>9.3658230938120646E-4</v>
      </c>
      <c r="AF25" s="176" t="s">
        <v>112</v>
      </c>
    </row>
    <row r="26" spans="1:32" s="174" customFormat="1" ht="12" customHeight="1" thickBot="1" x14ac:dyDescent="0.35">
      <c r="A26" s="168" t="s">
        <v>82</v>
      </c>
      <c r="B26" s="169" t="s">
        <v>112</v>
      </c>
      <c r="C26" s="169" t="s">
        <v>112</v>
      </c>
      <c r="D26" s="169">
        <v>392.62610000000001</v>
      </c>
      <c r="E26" s="169">
        <v>308.5068</v>
      </c>
      <c r="F26" s="169">
        <v>433.73</v>
      </c>
      <c r="G26" s="169" t="s">
        <v>112</v>
      </c>
      <c r="H26" s="169">
        <v>349.26</v>
      </c>
      <c r="I26" s="169" t="s">
        <v>112</v>
      </c>
      <c r="J26" s="169" t="s">
        <v>112</v>
      </c>
      <c r="K26" s="169">
        <v>348</v>
      </c>
      <c r="L26" s="169">
        <v>403.58569999999997</v>
      </c>
      <c r="M26" s="169">
        <v>358.96</v>
      </c>
      <c r="N26" s="169" t="s">
        <v>112</v>
      </c>
      <c r="O26" s="169">
        <v>371.01</v>
      </c>
      <c r="P26" s="169">
        <v>349.22</v>
      </c>
      <c r="Q26" s="169" t="s">
        <v>112</v>
      </c>
      <c r="R26" s="169" t="s">
        <v>112</v>
      </c>
      <c r="S26" s="169" t="s">
        <v>112</v>
      </c>
      <c r="T26" s="169" t="s">
        <v>112</v>
      </c>
      <c r="U26" s="169">
        <v>409.67</v>
      </c>
      <c r="V26" s="169">
        <v>452.20690000000002</v>
      </c>
      <c r="W26" s="169">
        <v>410.8</v>
      </c>
      <c r="X26" s="169">
        <v>289.02260000000001</v>
      </c>
      <c r="Y26" s="169">
        <v>357.04</v>
      </c>
      <c r="Z26" s="169">
        <v>321.35000000000002</v>
      </c>
      <c r="AA26" s="169" t="s">
        <v>112</v>
      </c>
      <c r="AB26" s="169">
        <v>433.91520000000003</v>
      </c>
      <c r="AC26" s="170">
        <v>426.84350000000001</v>
      </c>
      <c r="AD26" s="179">
        <v>0.39940000000001419</v>
      </c>
      <c r="AE26" s="180">
        <v>9.3658230938120646E-4</v>
      </c>
      <c r="AF26" s="173" t="s">
        <v>112</v>
      </c>
    </row>
    <row r="27" spans="1:32" s="97" customFormat="1" ht="12" customHeight="1" x14ac:dyDescent="0.3">
      <c r="A27" s="156" t="s">
        <v>83</v>
      </c>
      <c r="B27" s="157" t="s">
        <v>112</v>
      </c>
      <c r="C27" s="157" t="s">
        <v>112</v>
      </c>
      <c r="D27" s="157" t="s">
        <v>112</v>
      </c>
      <c r="E27" s="157" t="s">
        <v>112</v>
      </c>
      <c r="F27" s="157" t="s">
        <v>112</v>
      </c>
      <c r="G27" s="157" t="s">
        <v>112</v>
      </c>
      <c r="H27" s="157">
        <v>437.97</v>
      </c>
      <c r="I27" s="157" t="s">
        <v>112</v>
      </c>
      <c r="J27" s="157" t="s">
        <v>112</v>
      </c>
      <c r="K27" s="157" t="s">
        <v>112</v>
      </c>
      <c r="L27" s="157" t="s">
        <v>112</v>
      </c>
      <c r="M27" s="157" t="s">
        <v>112</v>
      </c>
      <c r="N27" s="157" t="s">
        <v>112</v>
      </c>
      <c r="O27" s="157" t="s">
        <v>112</v>
      </c>
      <c r="P27" s="157" t="s">
        <v>112</v>
      </c>
      <c r="Q27" s="157" t="s">
        <v>112</v>
      </c>
      <c r="R27" s="157" t="s">
        <v>112</v>
      </c>
      <c r="S27" s="157" t="s">
        <v>112</v>
      </c>
      <c r="T27" s="157" t="s">
        <v>112</v>
      </c>
      <c r="U27" s="157">
        <v>488.5</v>
      </c>
      <c r="V27" s="157" t="s">
        <v>112</v>
      </c>
      <c r="W27" s="157" t="s">
        <v>112</v>
      </c>
      <c r="X27" s="157" t="s">
        <v>112</v>
      </c>
      <c r="Y27" s="157" t="s">
        <v>112</v>
      </c>
      <c r="Z27" s="157" t="s">
        <v>113</v>
      </c>
      <c r="AA27" s="157" t="s">
        <v>112</v>
      </c>
      <c r="AB27" s="157" t="s">
        <v>112</v>
      </c>
      <c r="AC27" s="159">
        <v>445.32</v>
      </c>
      <c r="AD27" s="160">
        <v>3.2923999999999864</v>
      </c>
      <c r="AE27" s="175">
        <v>7.4484036743407422E-3</v>
      </c>
      <c r="AF27" s="176" t="s">
        <v>112</v>
      </c>
    </row>
    <row r="28" spans="1:32" s="97" customFormat="1" ht="12" customHeight="1" x14ac:dyDescent="0.3">
      <c r="A28" s="156" t="s">
        <v>84</v>
      </c>
      <c r="B28" s="158" t="s">
        <v>112</v>
      </c>
      <c r="C28" s="158" t="s">
        <v>112</v>
      </c>
      <c r="D28" s="158" t="s">
        <v>112</v>
      </c>
      <c r="E28" s="158">
        <v>434.54309999999998</v>
      </c>
      <c r="F28" s="158" t="s">
        <v>112</v>
      </c>
      <c r="G28" s="158" t="s">
        <v>112</v>
      </c>
      <c r="H28" s="158">
        <v>439.75</v>
      </c>
      <c r="I28" s="158" t="s">
        <v>112</v>
      </c>
      <c r="J28" s="158" t="s">
        <v>112</v>
      </c>
      <c r="K28" s="158">
        <v>419</v>
      </c>
      <c r="L28" s="158" t="s">
        <v>112</v>
      </c>
      <c r="M28" s="158">
        <v>593.20000000000005</v>
      </c>
      <c r="N28" s="158" t="s">
        <v>112</v>
      </c>
      <c r="O28" s="158" t="s">
        <v>112</v>
      </c>
      <c r="P28" s="158" t="s">
        <v>112</v>
      </c>
      <c r="Q28" s="158" t="s">
        <v>112</v>
      </c>
      <c r="R28" s="158" t="s">
        <v>112</v>
      </c>
      <c r="S28" s="158" t="s">
        <v>112</v>
      </c>
      <c r="T28" s="158" t="s">
        <v>112</v>
      </c>
      <c r="U28" s="158">
        <v>469.05</v>
      </c>
      <c r="V28" s="158" t="s">
        <v>112</v>
      </c>
      <c r="W28" s="158" t="s">
        <v>112</v>
      </c>
      <c r="X28" s="158" t="s">
        <v>112</v>
      </c>
      <c r="Y28" s="158" t="s">
        <v>112</v>
      </c>
      <c r="Z28" s="158" t="s">
        <v>112</v>
      </c>
      <c r="AA28" s="158" t="s">
        <v>112</v>
      </c>
      <c r="AB28" s="158">
        <v>497.89120000000003</v>
      </c>
      <c r="AC28" s="159">
        <v>443.32909999999998</v>
      </c>
      <c r="AD28" s="160">
        <v>21.600899999999967</v>
      </c>
      <c r="AE28" s="175">
        <v>5.1219956360518459E-2</v>
      </c>
      <c r="AF28" s="162" t="s">
        <v>112</v>
      </c>
    </row>
    <row r="29" spans="1:32" s="97" customFormat="1" ht="12" customHeight="1" x14ac:dyDescent="0.3">
      <c r="A29" s="156" t="s">
        <v>85</v>
      </c>
      <c r="B29" s="158" t="s">
        <v>112</v>
      </c>
      <c r="C29" s="158" t="s">
        <v>112</v>
      </c>
      <c r="D29" s="158" t="s">
        <v>112</v>
      </c>
      <c r="E29" s="158" t="s">
        <v>112</v>
      </c>
      <c r="F29" s="158" t="s">
        <v>112</v>
      </c>
      <c r="G29" s="158" t="s">
        <v>112</v>
      </c>
      <c r="H29" s="158">
        <v>434.21</v>
      </c>
      <c r="I29" s="158" t="s">
        <v>112</v>
      </c>
      <c r="J29" s="158" t="s">
        <v>112</v>
      </c>
      <c r="K29" s="158" t="s">
        <v>112</v>
      </c>
      <c r="L29" s="158" t="s">
        <v>112</v>
      </c>
      <c r="M29" s="158" t="s">
        <v>112</v>
      </c>
      <c r="N29" s="158" t="s">
        <v>112</v>
      </c>
      <c r="O29" s="158" t="s">
        <v>112</v>
      </c>
      <c r="P29" s="158" t="s">
        <v>112</v>
      </c>
      <c r="Q29" s="158" t="s">
        <v>112</v>
      </c>
      <c r="R29" s="158" t="s">
        <v>112</v>
      </c>
      <c r="S29" s="158" t="s">
        <v>112</v>
      </c>
      <c r="T29" s="158" t="s">
        <v>112</v>
      </c>
      <c r="U29" s="158">
        <v>458.92</v>
      </c>
      <c r="V29" s="158" t="s">
        <v>112</v>
      </c>
      <c r="W29" s="158" t="s">
        <v>112</v>
      </c>
      <c r="X29" s="158" t="s">
        <v>112</v>
      </c>
      <c r="Y29" s="158" t="s">
        <v>112</v>
      </c>
      <c r="Z29" s="158" t="s">
        <v>112</v>
      </c>
      <c r="AA29" s="158" t="s">
        <v>112</v>
      </c>
      <c r="AB29" s="158">
        <v>488.03390000000002</v>
      </c>
      <c r="AC29" s="159">
        <v>436.4984</v>
      </c>
      <c r="AD29" s="160">
        <v>-0.6571999999999889</v>
      </c>
      <c r="AE29" s="175">
        <v>-1.5033548695246868E-3</v>
      </c>
      <c r="AF29" s="162" t="s">
        <v>112</v>
      </c>
    </row>
    <row r="30" spans="1:32" s="97" customFormat="1" ht="12" customHeight="1" x14ac:dyDescent="0.3">
      <c r="A30" s="156" t="s">
        <v>86</v>
      </c>
      <c r="B30" s="163" t="s">
        <v>112</v>
      </c>
      <c r="C30" s="163" t="s">
        <v>112</v>
      </c>
      <c r="D30" s="163" t="s">
        <v>112</v>
      </c>
      <c r="E30" s="163">
        <v>445.96429999999998</v>
      </c>
      <c r="F30" s="163">
        <v>480.51</v>
      </c>
      <c r="G30" s="163" t="s">
        <v>112</v>
      </c>
      <c r="H30" s="163">
        <v>431.59</v>
      </c>
      <c r="I30" s="163" t="s">
        <v>112</v>
      </c>
      <c r="J30" s="163" t="s">
        <v>112</v>
      </c>
      <c r="K30" s="163">
        <v>424</v>
      </c>
      <c r="L30" s="163" t="s">
        <v>112</v>
      </c>
      <c r="M30" s="163">
        <v>253.82</v>
      </c>
      <c r="N30" s="163" t="s">
        <v>112</v>
      </c>
      <c r="O30" s="163" t="s">
        <v>112</v>
      </c>
      <c r="P30" s="163" t="s">
        <v>112</v>
      </c>
      <c r="Q30" s="163" t="s">
        <v>113</v>
      </c>
      <c r="R30" s="163" t="s">
        <v>112</v>
      </c>
      <c r="S30" s="163" t="s">
        <v>112</v>
      </c>
      <c r="T30" s="163" t="s">
        <v>112</v>
      </c>
      <c r="U30" s="163">
        <v>459.99</v>
      </c>
      <c r="V30" s="163" t="s">
        <v>112</v>
      </c>
      <c r="W30" s="163" t="s">
        <v>112</v>
      </c>
      <c r="X30" s="163">
        <v>325.80340000000001</v>
      </c>
      <c r="Y30" s="163" t="s">
        <v>112</v>
      </c>
      <c r="Z30" s="163" t="s">
        <v>112</v>
      </c>
      <c r="AA30" s="163" t="s">
        <v>112</v>
      </c>
      <c r="AB30" s="163">
        <v>478.07990000000001</v>
      </c>
      <c r="AC30" s="164">
        <v>433.94970000000001</v>
      </c>
      <c r="AD30" s="177">
        <v>6.4911000000000172</v>
      </c>
      <c r="AE30" s="178">
        <v>1.5185330228471239E-2</v>
      </c>
      <c r="AF30" s="167" t="s">
        <v>112</v>
      </c>
    </row>
    <row r="31" spans="1:32" s="97" customFormat="1" ht="12" customHeight="1" x14ac:dyDescent="0.3">
      <c r="A31" s="156" t="s">
        <v>87</v>
      </c>
      <c r="B31" s="158" t="s">
        <v>112</v>
      </c>
      <c r="C31" s="158" t="s">
        <v>112</v>
      </c>
      <c r="D31" s="158" t="s">
        <v>112</v>
      </c>
      <c r="E31" s="158" t="s">
        <v>112</v>
      </c>
      <c r="F31" s="158" t="s">
        <v>112</v>
      </c>
      <c r="G31" s="158" t="s">
        <v>112</v>
      </c>
      <c r="H31" s="158">
        <v>432.28</v>
      </c>
      <c r="I31" s="158" t="s">
        <v>112</v>
      </c>
      <c r="J31" s="158" t="s">
        <v>112</v>
      </c>
      <c r="K31" s="158" t="s">
        <v>112</v>
      </c>
      <c r="L31" s="158" t="s">
        <v>112</v>
      </c>
      <c r="M31" s="158" t="s">
        <v>112</v>
      </c>
      <c r="N31" s="158" t="s">
        <v>112</v>
      </c>
      <c r="O31" s="158" t="s">
        <v>112</v>
      </c>
      <c r="P31" s="158" t="s">
        <v>112</v>
      </c>
      <c r="Q31" s="158" t="s">
        <v>112</v>
      </c>
      <c r="R31" s="158" t="s">
        <v>112</v>
      </c>
      <c r="S31" s="158" t="s">
        <v>112</v>
      </c>
      <c r="T31" s="158" t="s">
        <v>112</v>
      </c>
      <c r="U31" s="158">
        <v>454.03</v>
      </c>
      <c r="V31" s="158" t="s">
        <v>112</v>
      </c>
      <c r="W31" s="158" t="s">
        <v>112</v>
      </c>
      <c r="X31" s="158">
        <v>325.80340000000001</v>
      </c>
      <c r="Y31" s="158" t="s">
        <v>112</v>
      </c>
      <c r="Z31" s="158" t="s">
        <v>112</v>
      </c>
      <c r="AA31" s="158" t="s">
        <v>112</v>
      </c>
      <c r="AB31" s="158">
        <v>485.71449999999999</v>
      </c>
      <c r="AC31" s="159">
        <v>432.82060000000001</v>
      </c>
      <c r="AD31" s="160">
        <v>0.67400000000003502</v>
      </c>
      <c r="AE31" s="175">
        <v>1.5596559130628407E-3</v>
      </c>
      <c r="AF31" s="162" t="s">
        <v>112</v>
      </c>
    </row>
    <row r="32" spans="1:32" s="97" customFormat="1" ht="12" customHeight="1" x14ac:dyDescent="0.3">
      <c r="A32" s="156" t="s">
        <v>88</v>
      </c>
      <c r="B32" s="157" t="s">
        <v>112</v>
      </c>
      <c r="C32" s="157" t="s">
        <v>112</v>
      </c>
      <c r="D32" s="157" t="s">
        <v>112</v>
      </c>
      <c r="E32" s="157">
        <v>459.40100000000001</v>
      </c>
      <c r="F32" s="157">
        <v>433.49</v>
      </c>
      <c r="G32" s="157" t="s">
        <v>112</v>
      </c>
      <c r="H32" s="157">
        <v>420.02</v>
      </c>
      <c r="I32" s="157" t="s">
        <v>112</v>
      </c>
      <c r="J32" s="157" t="s">
        <v>112</v>
      </c>
      <c r="K32" s="157">
        <v>364</v>
      </c>
      <c r="L32" s="157" t="s">
        <v>112</v>
      </c>
      <c r="M32" s="157" t="s">
        <v>112</v>
      </c>
      <c r="N32" s="157" t="s">
        <v>112</v>
      </c>
      <c r="O32" s="157" t="s">
        <v>112</v>
      </c>
      <c r="P32" s="157" t="s">
        <v>112</v>
      </c>
      <c r="Q32" s="157" t="s">
        <v>113</v>
      </c>
      <c r="R32" s="157" t="s">
        <v>112</v>
      </c>
      <c r="S32" s="157" t="s">
        <v>112</v>
      </c>
      <c r="T32" s="157" t="s">
        <v>112</v>
      </c>
      <c r="U32" s="157" t="s">
        <v>113</v>
      </c>
      <c r="V32" s="157" t="s">
        <v>112</v>
      </c>
      <c r="W32" s="157" t="s">
        <v>112</v>
      </c>
      <c r="X32" s="157" t="s">
        <v>112</v>
      </c>
      <c r="Y32" s="157" t="s">
        <v>112</v>
      </c>
      <c r="Z32" s="157" t="s">
        <v>112</v>
      </c>
      <c r="AA32" s="157" t="s">
        <v>112</v>
      </c>
      <c r="AB32" s="157">
        <v>458.07530000000003</v>
      </c>
      <c r="AC32" s="159">
        <v>408.16370000000001</v>
      </c>
      <c r="AD32" s="160">
        <v>4.2955000000000041</v>
      </c>
      <c r="AE32" s="175">
        <v>1.0635895571872167E-2</v>
      </c>
      <c r="AF32" s="176" t="s">
        <v>112</v>
      </c>
    </row>
    <row r="33" spans="1:32" s="97" customFormat="1" ht="12" customHeight="1" thickBot="1" x14ac:dyDescent="0.35">
      <c r="A33" s="156" t="s">
        <v>89</v>
      </c>
      <c r="B33" s="158" t="s">
        <v>112</v>
      </c>
      <c r="C33" s="158" t="s">
        <v>112</v>
      </c>
      <c r="D33" s="158" t="s">
        <v>112</v>
      </c>
      <c r="E33" s="158">
        <v>445.29239999999999</v>
      </c>
      <c r="F33" s="158" t="s">
        <v>112</v>
      </c>
      <c r="G33" s="158" t="s">
        <v>112</v>
      </c>
      <c r="H33" s="158">
        <v>421.88</v>
      </c>
      <c r="I33" s="158" t="s">
        <v>112</v>
      </c>
      <c r="J33" s="158" t="s">
        <v>112</v>
      </c>
      <c r="K33" s="158">
        <v>313</v>
      </c>
      <c r="L33" s="158" t="s">
        <v>112</v>
      </c>
      <c r="M33" s="158" t="s">
        <v>112</v>
      </c>
      <c r="N33" s="158" t="s">
        <v>112</v>
      </c>
      <c r="O33" s="158" t="s">
        <v>112</v>
      </c>
      <c r="P33" s="158" t="s">
        <v>112</v>
      </c>
      <c r="Q33" s="158" t="s">
        <v>112</v>
      </c>
      <c r="R33" s="158" t="s">
        <v>112</v>
      </c>
      <c r="S33" s="158" t="s">
        <v>112</v>
      </c>
      <c r="T33" s="158" t="s">
        <v>112</v>
      </c>
      <c r="U33" s="158" t="s">
        <v>113</v>
      </c>
      <c r="V33" s="158" t="s">
        <v>112</v>
      </c>
      <c r="W33" s="158" t="s">
        <v>112</v>
      </c>
      <c r="X33" s="158" t="s">
        <v>112</v>
      </c>
      <c r="Y33" s="158" t="s">
        <v>112</v>
      </c>
      <c r="Z33" s="158" t="s">
        <v>112</v>
      </c>
      <c r="AA33" s="158" t="s">
        <v>112</v>
      </c>
      <c r="AB33" s="158">
        <v>431.49919999999997</v>
      </c>
      <c r="AC33" s="159">
        <v>418.4769</v>
      </c>
      <c r="AD33" s="160">
        <v>-3.322400000000016</v>
      </c>
      <c r="AE33" s="175">
        <v>-7.8767318959515054E-3</v>
      </c>
      <c r="AF33" s="162" t="s">
        <v>112</v>
      </c>
    </row>
    <row r="34" spans="1:32" s="174" customFormat="1" ht="12" customHeight="1" thickBot="1" x14ac:dyDescent="0.35">
      <c r="A34" s="168" t="s">
        <v>90</v>
      </c>
      <c r="B34" s="169" t="s">
        <v>112</v>
      </c>
      <c r="C34" s="169" t="s">
        <v>112</v>
      </c>
      <c r="D34" s="169" t="s">
        <v>112</v>
      </c>
      <c r="E34" s="169">
        <v>454.22519999999997</v>
      </c>
      <c r="F34" s="169">
        <v>457.67189999999999</v>
      </c>
      <c r="G34" s="169" t="s">
        <v>112</v>
      </c>
      <c r="H34" s="169">
        <v>428.82589999999999</v>
      </c>
      <c r="I34" s="169" t="s">
        <v>112</v>
      </c>
      <c r="J34" s="169" t="s">
        <v>112</v>
      </c>
      <c r="K34" s="169">
        <v>385.80169999999998</v>
      </c>
      <c r="L34" s="169" t="s">
        <v>112</v>
      </c>
      <c r="M34" s="169">
        <v>490.83240000000001</v>
      </c>
      <c r="N34" s="169" t="s">
        <v>112</v>
      </c>
      <c r="O34" s="169" t="s">
        <v>112</v>
      </c>
      <c r="P34" s="169" t="s">
        <v>112</v>
      </c>
      <c r="Q34" s="169" t="s">
        <v>113</v>
      </c>
      <c r="R34" s="169" t="s">
        <v>112</v>
      </c>
      <c r="S34" s="169" t="s">
        <v>112</v>
      </c>
      <c r="T34" s="169" t="s">
        <v>112</v>
      </c>
      <c r="U34" s="169" t="s">
        <v>113</v>
      </c>
      <c r="V34" s="169" t="s">
        <v>112</v>
      </c>
      <c r="W34" s="169" t="s">
        <v>112</v>
      </c>
      <c r="X34" s="169">
        <v>325.80340000000001</v>
      </c>
      <c r="Y34" s="169" t="s">
        <v>112</v>
      </c>
      <c r="Z34" s="169" t="s">
        <v>113</v>
      </c>
      <c r="AA34" s="169" t="s">
        <v>112</v>
      </c>
      <c r="AB34" s="169">
        <v>460.4092</v>
      </c>
      <c r="AC34" s="170">
        <v>426.40820000000002</v>
      </c>
      <c r="AD34" s="179">
        <v>4.1846000000000458</v>
      </c>
      <c r="AE34" s="180">
        <v>9.9108623961332576E-3</v>
      </c>
      <c r="AF34" s="173" t="s">
        <v>112</v>
      </c>
    </row>
    <row r="35" spans="1:32" s="97" customFormat="1" ht="12" customHeight="1" x14ac:dyDescent="0.3">
      <c r="A35" s="156"/>
      <c r="B35" s="157" t="s">
        <v>112</v>
      </c>
      <c r="C35" s="157" t="s">
        <v>112</v>
      </c>
      <c r="D35" s="157" t="s">
        <v>112</v>
      </c>
      <c r="E35" s="157" t="s">
        <v>112</v>
      </c>
      <c r="F35" s="157" t="s">
        <v>112</v>
      </c>
      <c r="G35" s="157" t="s">
        <v>112</v>
      </c>
      <c r="H35" s="157" t="s">
        <v>112</v>
      </c>
      <c r="I35" s="157" t="s">
        <v>112</v>
      </c>
      <c r="J35" s="157" t="s">
        <v>112</v>
      </c>
      <c r="K35" s="157" t="s">
        <v>112</v>
      </c>
      <c r="L35" s="157" t="s">
        <v>112</v>
      </c>
      <c r="M35" s="157" t="s">
        <v>112</v>
      </c>
      <c r="N35" s="157" t="s">
        <v>112</v>
      </c>
      <c r="O35" s="157" t="s">
        <v>112</v>
      </c>
      <c r="P35" s="157" t="s">
        <v>112</v>
      </c>
      <c r="Q35" s="157" t="s">
        <v>112</v>
      </c>
      <c r="R35" s="157" t="s">
        <v>112</v>
      </c>
      <c r="S35" s="157" t="s">
        <v>112</v>
      </c>
      <c r="T35" s="157" t="s">
        <v>112</v>
      </c>
      <c r="U35" s="157" t="s">
        <v>112</v>
      </c>
      <c r="V35" s="157" t="s">
        <v>112</v>
      </c>
      <c r="W35" s="157" t="s">
        <v>112</v>
      </c>
      <c r="X35" s="157" t="s">
        <v>112</v>
      </c>
      <c r="Y35" s="157" t="s">
        <v>112</v>
      </c>
      <c r="Z35" s="157" t="s">
        <v>112</v>
      </c>
      <c r="AA35" s="157" t="s">
        <v>112</v>
      </c>
      <c r="AB35" s="157" t="s">
        <v>112</v>
      </c>
      <c r="AC35" s="159" t="s">
        <v>112</v>
      </c>
      <c r="AD35" s="160" t="s">
        <v>112</v>
      </c>
      <c r="AE35" s="175" t="s">
        <v>112</v>
      </c>
      <c r="AF35" s="176" t="s">
        <v>112</v>
      </c>
    </row>
    <row r="36" spans="1:32" s="97" customFormat="1" ht="12" customHeight="1" x14ac:dyDescent="0.3">
      <c r="A36" s="156" t="s">
        <v>91</v>
      </c>
      <c r="B36" s="158">
        <v>365.1</v>
      </c>
      <c r="C36" s="158" t="s">
        <v>112</v>
      </c>
      <c r="D36" s="158">
        <v>319.20350000000002</v>
      </c>
      <c r="E36" s="158">
        <v>395.30790000000002</v>
      </c>
      <c r="F36" s="158">
        <v>393.6</v>
      </c>
      <c r="G36" s="158">
        <v>240.73</v>
      </c>
      <c r="H36" s="158">
        <v>385.49</v>
      </c>
      <c r="I36" s="158" t="s">
        <v>112</v>
      </c>
      <c r="J36" s="158">
        <v>315.70999999999998</v>
      </c>
      <c r="K36" s="158">
        <v>438</v>
      </c>
      <c r="L36" s="158">
        <v>275.74590000000001</v>
      </c>
      <c r="M36" s="158">
        <v>350.71</v>
      </c>
      <c r="N36" s="158" t="s">
        <v>112</v>
      </c>
      <c r="O36" s="158">
        <v>318.69</v>
      </c>
      <c r="P36" s="158">
        <v>302.62</v>
      </c>
      <c r="Q36" s="158">
        <v>418.11</v>
      </c>
      <c r="R36" s="158">
        <v>229.63409999999999</v>
      </c>
      <c r="S36" s="158" t="s">
        <v>112</v>
      </c>
      <c r="T36" s="158">
        <v>350</v>
      </c>
      <c r="U36" s="158">
        <v>329.58</v>
      </c>
      <c r="V36" s="158">
        <v>376.47109999999998</v>
      </c>
      <c r="W36" s="158">
        <v>333.47</v>
      </c>
      <c r="X36" s="158">
        <v>287.25299999999999</v>
      </c>
      <c r="Y36" s="158">
        <v>294.64</v>
      </c>
      <c r="Z36" s="158">
        <v>311.45999999999998</v>
      </c>
      <c r="AA36" s="158" t="s">
        <v>112</v>
      </c>
      <c r="AB36" s="158">
        <v>444.8356</v>
      </c>
      <c r="AC36" s="159">
        <v>409.05380000000002</v>
      </c>
      <c r="AD36" s="160">
        <v>3.7185000000000059</v>
      </c>
      <c r="AE36" s="175">
        <v>9.173886409597154E-3</v>
      </c>
      <c r="AF36" s="162" t="s">
        <v>112</v>
      </c>
    </row>
    <row r="37" spans="1:32" s="97" customFormat="1" ht="12" customHeight="1" x14ac:dyDescent="0.3">
      <c r="A37" s="156" t="s">
        <v>92</v>
      </c>
      <c r="B37" s="158" t="s">
        <v>112</v>
      </c>
      <c r="C37" s="158">
        <v>243.91040000000001</v>
      </c>
      <c r="D37" s="158">
        <v>319.94189999999998</v>
      </c>
      <c r="E37" s="158">
        <v>391.14249999999998</v>
      </c>
      <c r="F37" s="158">
        <v>397.27</v>
      </c>
      <c r="G37" s="158">
        <v>263.68</v>
      </c>
      <c r="H37" s="158">
        <v>378.32</v>
      </c>
      <c r="I37" s="158" t="s">
        <v>112</v>
      </c>
      <c r="J37" s="158">
        <v>369.83</v>
      </c>
      <c r="K37" s="158">
        <v>421</v>
      </c>
      <c r="L37" s="158" t="s">
        <v>112</v>
      </c>
      <c r="M37" s="158">
        <v>362.21</v>
      </c>
      <c r="N37" s="158" t="s">
        <v>112</v>
      </c>
      <c r="O37" s="158">
        <v>337.65</v>
      </c>
      <c r="P37" s="158" t="s">
        <v>113</v>
      </c>
      <c r="Q37" s="158" t="s">
        <v>113</v>
      </c>
      <c r="R37" s="158">
        <v>221.19460000000001</v>
      </c>
      <c r="S37" s="158" t="s">
        <v>112</v>
      </c>
      <c r="T37" s="158">
        <v>435</v>
      </c>
      <c r="U37" s="158">
        <v>334.83</v>
      </c>
      <c r="V37" s="158">
        <v>366.53489999999999</v>
      </c>
      <c r="W37" s="158">
        <v>382.31</v>
      </c>
      <c r="X37" s="158">
        <v>290.94990000000001</v>
      </c>
      <c r="Y37" s="158">
        <v>294.39</v>
      </c>
      <c r="Z37" s="158" t="s">
        <v>113</v>
      </c>
      <c r="AA37" s="158" t="s">
        <v>112</v>
      </c>
      <c r="AB37" s="158">
        <v>423.18819999999999</v>
      </c>
      <c r="AC37" s="159">
        <v>381.5992</v>
      </c>
      <c r="AD37" s="160">
        <v>8.2262000000000057</v>
      </c>
      <c r="AE37" s="175">
        <v>2.2032123372605961E-2</v>
      </c>
      <c r="AF37" s="162" t="s">
        <v>112</v>
      </c>
    </row>
    <row r="38" spans="1:32" s="97" customFormat="1" ht="12" customHeight="1" x14ac:dyDescent="0.3">
      <c r="A38" s="156" t="s">
        <v>93</v>
      </c>
      <c r="B38" s="158">
        <v>324.12</v>
      </c>
      <c r="C38" s="158">
        <v>255.6499</v>
      </c>
      <c r="D38" s="158">
        <v>284.46109999999999</v>
      </c>
      <c r="E38" s="158">
        <v>362.92540000000002</v>
      </c>
      <c r="F38" s="158">
        <v>377.08</v>
      </c>
      <c r="G38" s="158">
        <v>327.35000000000002</v>
      </c>
      <c r="H38" s="158">
        <v>358.99</v>
      </c>
      <c r="I38" s="158">
        <v>232.86</v>
      </c>
      <c r="J38" s="158">
        <v>280.86</v>
      </c>
      <c r="K38" s="158">
        <v>386</v>
      </c>
      <c r="L38" s="158">
        <v>272.29079999999999</v>
      </c>
      <c r="M38" s="158">
        <v>310.89999999999998</v>
      </c>
      <c r="N38" s="158" t="s">
        <v>112</v>
      </c>
      <c r="O38" s="158">
        <v>283.25</v>
      </c>
      <c r="P38" s="158">
        <v>314.95</v>
      </c>
      <c r="Q38" s="158">
        <v>342.56</v>
      </c>
      <c r="R38" s="158">
        <v>212.30099999999999</v>
      </c>
      <c r="S38" s="158" t="s">
        <v>112</v>
      </c>
      <c r="T38" s="158">
        <v>392</v>
      </c>
      <c r="U38" s="158">
        <v>304.54000000000002</v>
      </c>
      <c r="V38" s="158">
        <v>372.05500000000001</v>
      </c>
      <c r="W38" s="158">
        <v>242.69</v>
      </c>
      <c r="X38" s="158">
        <v>276.52440000000001</v>
      </c>
      <c r="Y38" s="158">
        <v>291</v>
      </c>
      <c r="Z38" s="158">
        <v>178.25</v>
      </c>
      <c r="AA38" s="158">
        <v>310.61</v>
      </c>
      <c r="AB38" s="158">
        <v>419.99900000000002</v>
      </c>
      <c r="AC38" s="159">
        <v>343.48360000000002</v>
      </c>
      <c r="AD38" s="160">
        <v>7.1039000000000101</v>
      </c>
      <c r="AE38" s="175">
        <v>2.1118694142363559E-2</v>
      </c>
      <c r="AF38" s="162" t="s">
        <v>112</v>
      </c>
    </row>
    <row r="39" spans="1:32" s="97" customFormat="1" ht="12" customHeight="1" x14ac:dyDescent="0.3">
      <c r="A39" s="156" t="s">
        <v>94</v>
      </c>
      <c r="B39" s="163">
        <v>322.82</v>
      </c>
      <c r="C39" s="163">
        <v>248.85980000000001</v>
      </c>
      <c r="D39" s="163">
        <v>290.20370000000003</v>
      </c>
      <c r="E39" s="163">
        <v>380.6619</v>
      </c>
      <c r="F39" s="163">
        <v>384.79</v>
      </c>
      <c r="G39" s="163">
        <v>312.11</v>
      </c>
      <c r="H39" s="163">
        <v>358.62</v>
      </c>
      <c r="I39" s="163">
        <v>205.15</v>
      </c>
      <c r="J39" s="163">
        <v>303.35000000000002</v>
      </c>
      <c r="K39" s="163">
        <v>375</v>
      </c>
      <c r="L39" s="163">
        <v>276.8091</v>
      </c>
      <c r="M39" s="163">
        <v>328.14</v>
      </c>
      <c r="N39" s="163" t="s">
        <v>112</v>
      </c>
      <c r="O39" s="163">
        <v>287.58</v>
      </c>
      <c r="P39" s="163">
        <v>334.09</v>
      </c>
      <c r="Q39" s="163">
        <v>370.29</v>
      </c>
      <c r="R39" s="163">
        <v>248.88460000000001</v>
      </c>
      <c r="S39" s="163" t="s">
        <v>112</v>
      </c>
      <c r="T39" s="163">
        <v>400</v>
      </c>
      <c r="U39" s="163">
        <v>310.45999999999998</v>
      </c>
      <c r="V39" s="163">
        <v>372.7174</v>
      </c>
      <c r="W39" s="163">
        <v>241.07</v>
      </c>
      <c r="X39" s="163">
        <v>276.13400000000001</v>
      </c>
      <c r="Y39" s="163">
        <v>275.18</v>
      </c>
      <c r="Z39" s="163">
        <v>218.11</v>
      </c>
      <c r="AA39" s="163">
        <v>320.95999999999998</v>
      </c>
      <c r="AB39" s="163">
        <v>436.42790000000002</v>
      </c>
      <c r="AC39" s="164">
        <v>364.12290000000002</v>
      </c>
      <c r="AD39" s="177">
        <v>6.5149000000000115</v>
      </c>
      <c r="AE39" s="178">
        <v>1.8217992886065293E-2</v>
      </c>
      <c r="AF39" s="167" t="s">
        <v>112</v>
      </c>
    </row>
    <row r="40" spans="1:32" s="97" customFormat="1" ht="12" customHeight="1" x14ac:dyDescent="0.3">
      <c r="A40" s="156" t="s">
        <v>95</v>
      </c>
      <c r="B40" s="157">
        <v>307.32</v>
      </c>
      <c r="C40" s="157">
        <v>258.97840000000002</v>
      </c>
      <c r="D40" s="157">
        <v>289.67039999999997</v>
      </c>
      <c r="E40" s="157">
        <v>387.649</v>
      </c>
      <c r="F40" s="157">
        <v>386.56</v>
      </c>
      <c r="G40" s="157">
        <v>311.32</v>
      </c>
      <c r="H40" s="157">
        <v>356.13</v>
      </c>
      <c r="I40" s="157" t="s">
        <v>112</v>
      </c>
      <c r="J40" s="157">
        <v>354.24</v>
      </c>
      <c r="K40" s="157">
        <v>342</v>
      </c>
      <c r="L40" s="157" t="s">
        <v>112</v>
      </c>
      <c r="M40" s="157">
        <v>315.26</v>
      </c>
      <c r="N40" s="157" t="s">
        <v>112</v>
      </c>
      <c r="O40" s="157">
        <v>310.39999999999998</v>
      </c>
      <c r="P40" s="157">
        <v>308.97000000000003</v>
      </c>
      <c r="Q40" s="157" t="s">
        <v>113</v>
      </c>
      <c r="R40" s="157">
        <v>273.8381</v>
      </c>
      <c r="S40" s="157" t="s">
        <v>112</v>
      </c>
      <c r="T40" s="157">
        <v>412</v>
      </c>
      <c r="U40" s="157">
        <v>309.33999999999997</v>
      </c>
      <c r="V40" s="157">
        <v>368.5222</v>
      </c>
      <c r="W40" s="157">
        <v>245.09</v>
      </c>
      <c r="X40" s="157">
        <v>268.32769999999999</v>
      </c>
      <c r="Y40" s="157">
        <v>282.85000000000002</v>
      </c>
      <c r="Z40" s="157">
        <v>238.8</v>
      </c>
      <c r="AA40" s="157">
        <v>297.55</v>
      </c>
      <c r="AB40" s="157">
        <v>424.54109999999997</v>
      </c>
      <c r="AC40" s="159">
        <v>367.91719999999998</v>
      </c>
      <c r="AD40" s="160">
        <v>4.0716999999999643</v>
      </c>
      <c r="AE40" s="175">
        <v>1.1190738926274868E-2</v>
      </c>
      <c r="AF40" s="176" t="s">
        <v>112</v>
      </c>
    </row>
    <row r="41" spans="1:32" s="97" customFormat="1" ht="12" customHeight="1" x14ac:dyDescent="0.3">
      <c r="A41" s="156" t="s">
        <v>96</v>
      </c>
      <c r="B41" s="157">
        <v>254.99</v>
      </c>
      <c r="C41" s="157">
        <v>249.74440000000001</v>
      </c>
      <c r="D41" s="157">
        <v>223.46709999999999</v>
      </c>
      <c r="E41" s="157">
        <v>329.87110000000001</v>
      </c>
      <c r="F41" s="157">
        <v>325.74</v>
      </c>
      <c r="G41" s="157">
        <v>294.39999999999998</v>
      </c>
      <c r="H41" s="157">
        <v>326.87</v>
      </c>
      <c r="I41" s="157" t="s">
        <v>112</v>
      </c>
      <c r="J41" s="157">
        <v>252.75</v>
      </c>
      <c r="K41" s="157">
        <v>335</v>
      </c>
      <c r="L41" s="157">
        <v>219.00210000000001</v>
      </c>
      <c r="M41" s="157">
        <v>277.60000000000002</v>
      </c>
      <c r="N41" s="157">
        <v>185</v>
      </c>
      <c r="O41" s="157">
        <v>244.88</v>
      </c>
      <c r="P41" s="157">
        <v>276.74</v>
      </c>
      <c r="Q41" s="157" t="s">
        <v>113</v>
      </c>
      <c r="R41" s="157">
        <v>195.46639999999999</v>
      </c>
      <c r="S41" s="157" t="s">
        <v>112</v>
      </c>
      <c r="T41" s="157">
        <v>357</v>
      </c>
      <c r="U41" s="157">
        <v>275.12</v>
      </c>
      <c r="V41" s="157">
        <v>315.5292</v>
      </c>
      <c r="W41" s="157">
        <v>209.68</v>
      </c>
      <c r="X41" s="157">
        <v>243.87119999999999</v>
      </c>
      <c r="Y41" s="157">
        <v>222.05</v>
      </c>
      <c r="Z41" s="157">
        <v>141.84</v>
      </c>
      <c r="AA41" s="157">
        <v>289.26</v>
      </c>
      <c r="AB41" s="157">
        <v>367.90989999999999</v>
      </c>
      <c r="AC41" s="159">
        <v>302.9975</v>
      </c>
      <c r="AD41" s="160">
        <v>3.1485999999999876</v>
      </c>
      <c r="AE41" s="175">
        <v>1.0500622146687899E-2</v>
      </c>
      <c r="AF41" s="176" t="s">
        <v>112</v>
      </c>
    </row>
    <row r="42" spans="1:32" s="97" customFormat="1" ht="12" customHeight="1" thickBot="1" x14ac:dyDescent="0.35">
      <c r="A42" s="156" t="s">
        <v>97</v>
      </c>
      <c r="B42" s="158">
        <v>274.64</v>
      </c>
      <c r="C42" s="158">
        <v>264.59249999999997</v>
      </c>
      <c r="D42" s="158">
        <v>202.71190000000001</v>
      </c>
      <c r="E42" s="158">
        <v>362.79109999999997</v>
      </c>
      <c r="F42" s="158">
        <v>336.01</v>
      </c>
      <c r="G42" s="158">
        <v>221.13</v>
      </c>
      <c r="H42" s="158">
        <v>343.41</v>
      </c>
      <c r="I42" s="158" t="s">
        <v>112</v>
      </c>
      <c r="J42" s="158">
        <v>260.98</v>
      </c>
      <c r="K42" s="158">
        <v>358</v>
      </c>
      <c r="L42" s="158">
        <v>222.9888</v>
      </c>
      <c r="M42" s="158">
        <v>301.35000000000002</v>
      </c>
      <c r="N42" s="158">
        <v>180</v>
      </c>
      <c r="O42" s="158">
        <v>237.55</v>
      </c>
      <c r="P42" s="158">
        <v>273.07</v>
      </c>
      <c r="Q42" s="158" t="s">
        <v>112</v>
      </c>
      <c r="R42" s="158">
        <v>216.7878</v>
      </c>
      <c r="S42" s="158" t="s">
        <v>112</v>
      </c>
      <c r="T42" s="158">
        <v>376</v>
      </c>
      <c r="U42" s="158">
        <v>274.27999999999997</v>
      </c>
      <c r="V42" s="158">
        <v>327.23180000000002</v>
      </c>
      <c r="W42" s="158">
        <v>228.37</v>
      </c>
      <c r="X42" s="158">
        <v>249.53790000000001</v>
      </c>
      <c r="Y42" s="158">
        <v>171.63</v>
      </c>
      <c r="Z42" s="158" t="s">
        <v>113</v>
      </c>
      <c r="AA42" s="158">
        <v>304.47000000000003</v>
      </c>
      <c r="AB42" s="158">
        <v>398.83479999999997</v>
      </c>
      <c r="AC42" s="159">
        <v>342.69099999999997</v>
      </c>
      <c r="AD42" s="160">
        <v>4.6394999999999982</v>
      </c>
      <c r="AE42" s="175">
        <v>1.3724240241501651E-2</v>
      </c>
      <c r="AF42" s="162" t="s">
        <v>112</v>
      </c>
    </row>
    <row r="43" spans="1:32" s="174" customFormat="1" ht="12" customHeight="1" thickBot="1" x14ac:dyDescent="0.35">
      <c r="A43" s="168" t="s">
        <v>98</v>
      </c>
      <c r="B43" s="169">
        <v>293.78449999999998</v>
      </c>
      <c r="C43" s="169">
        <v>254.0668</v>
      </c>
      <c r="D43" s="169">
        <v>270.74200000000002</v>
      </c>
      <c r="E43" s="169">
        <v>361.40480000000002</v>
      </c>
      <c r="F43" s="169">
        <v>373.39080000000001</v>
      </c>
      <c r="G43" s="169">
        <v>295.17329999999998</v>
      </c>
      <c r="H43" s="169">
        <v>360.64030000000002</v>
      </c>
      <c r="I43" s="169">
        <v>217.36770000000001</v>
      </c>
      <c r="J43" s="169">
        <v>294.56119999999999</v>
      </c>
      <c r="K43" s="169">
        <v>386.423</v>
      </c>
      <c r="L43" s="169">
        <v>268.6268</v>
      </c>
      <c r="M43" s="169">
        <v>300.81569999999999</v>
      </c>
      <c r="N43" s="169">
        <v>183.4007</v>
      </c>
      <c r="O43" s="169">
        <v>280.68310000000002</v>
      </c>
      <c r="P43" s="169" t="s">
        <v>113</v>
      </c>
      <c r="Q43" s="169" t="s">
        <v>113</v>
      </c>
      <c r="R43" s="169">
        <v>217.9716</v>
      </c>
      <c r="S43" s="169" t="s">
        <v>112</v>
      </c>
      <c r="T43" s="169">
        <v>387.4606</v>
      </c>
      <c r="U43" s="169">
        <v>311.78440000000001</v>
      </c>
      <c r="V43" s="169">
        <v>362.71940000000001</v>
      </c>
      <c r="W43" s="169">
        <v>242.65450000000001</v>
      </c>
      <c r="X43" s="169">
        <v>267.2876</v>
      </c>
      <c r="Y43" s="169">
        <v>272.49810000000002</v>
      </c>
      <c r="Z43" s="169" t="s">
        <v>113</v>
      </c>
      <c r="AA43" s="169">
        <v>302.02850000000001</v>
      </c>
      <c r="AB43" s="169">
        <v>412.23169999999999</v>
      </c>
      <c r="AC43" s="170">
        <v>355.56799999999998</v>
      </c>
      <c r="AD43" s="179">
        <v>4.9267999999999574</v>
      </c>
      <c r="AE43" s="180">
        <v>1.4050830307448026E-2</v>
      </c>
      <c r="AF43" s="173" t="s">
        <v>112</v>
      </c>
    </row>
    <row r="44" spans="1:32" s="97" customFormat="1" ht="12" customHeight="1" x14ac:dyDescent="0.3">
      <c r="A44" s="156" t="s">
        <v>99</v>
      </c>
      <c r="B44" s="157">
        <v>453.5</v>
      </c>
      <c r="C44" s="157" t="s">
        <v>112</v>
      </c>
      <c r="D44" s="157" t="s">
        <v>112</v>
      </c>
      <c r="E44" s="157">
        <v>440.0521</v>
      </c>
      <c r="F44" s="157">
        <v>462.89</v>
      </c>
      <c r="G44" s="157" t="s">
        <v>112</v>
      </c>
      <c r="H44" s="157">
        <v>446.71</v>
      </c>
      <c r="I44" s="157" t="s">
        <v>112</v>
      </c>
      <c r="J44" s="157">
        <v>451.63</v>
      </c>
      <c r="K44" s="157">
        <v>507</v>
      </c>
      <c r="L44" s="157">
        <v>352.02460000000002</v>
      </c>
      <c r="M44" s="157">
        <v>514.29999999999995</v>
      </c>
      <c r="N44" s="157" t="s">
        <v>112</v>
      </c>
      <c r="O44" s="157" t="s">
        <v>112</v>
      </c>
      <c r="P44" s="157" t="s">
        <v>113</v>
      </c>
      <c r="Q44" s="157" t="s">
        <v>113</v>
      </c>
      <c r="R44" s="157" t="s">
        <v>112</v>
      </c>
      <c r="S44" s="157" t="s">
        <v>112</v>
      </c>
      <c r="T44" s="157" t="s">
        <v>112</v>
      </c>
      <c r="U44" s="157">
        <v>451.23</v>
      </c>
      <c r="V44" s="157">
        <v>436.08819999999997</v>
      </c>
      <c r="W44" s="157">
        <v>469.96</v>
      </c>
      <c r="X44" s="157" t="s">
        <v>112</v>
      </c>
      <c r="Y44" s="157">
        <v>296.54000000000002</v>
      </c>
      <c r="Z44" s="157" t="s">
        <v>113</v>
      </c>
      <c r="AA44" s="157" t="s">
        <v>112</v>
      </c>
      <c r="AB44" s="157" t="s">
        <v>112</v>
      </c>
      <c r="AC44" s="159">
        <v>497.01490000000001</v>
      </c>
      <c r="AD44" s="160">
        <v>-3.7558999999999969</v>
      </c>
      <c r="AE44" s="175">
        <v>-7.5002376336639198E-3</v>
      </c>
      <c r="AF44" s="176" t="s">
        <v>112</v>
      </c>
    </row>
    <row r="45" spans="1:32" s="97" customFormat="1" ht="12" customHeight="1" x14ac:dyDescent="0.3">
      <c r="A45" s="156" t="s">
        <v>100</v>
      </c>
      <c r="B45" s="158">
        <v>406.5</v>
      </c>
      <c r="C45" s="158" t="s">
        <v>112</v>
      </c>
      <c r="D45" s="158" t="s">
        <v>113</v>
      </c>
      <c r="E45" s="158">
        <v>433.46809999999999</v>
      </c>
      <c r="F45" s="158">
        <v>452.48</v>
      </c>
      <c r="G45" s="158" t="s">
        <v>112</v>
      </c>
      <c r="H45" s="158">
        <v>447.9</v>
      </c>
      <c r="I45" s="158" t="s">
        <v>112</v>
      </c>
      <c r="J45" s="158">
        <v>448.76</v>
      </c>
      <c r="K45" s="158">
        <v>488</v>
      </c>
      <c r="L45" s="158">
        <v>384.58249999999998</v>
      </c>
      <c r="M45" s="158">
        <v>509.56</v>
      </c>
      <c r="N45" s="158" t="s">
        <v>112</v>
      </c>
      <c r="O45" s="158" t="s">
        <v>112</v>
      </c>
      <c r="P45" s="158" t="s">
        <v>113</v>
      </c>
      <c r="Q45" s="158" t="s">
        <v>112</v>
      </c>
      <c r="R45" s="158" t="s">
        <v>112</v>
      </c>
      <c r="S45" s="158" t="s">
        <v>112</v>
      </c>
      <c r="T45" s="158" t="s">
        <v>112</v>
      </c>
      <c r="U45" s="158">
        <v>432.43</v>
      </c>
      <c r="V45" s="158">
        <v>440.5043</v>
      </c>
      <c r="W45" s="158">
        <v>461.43</v>
      </c>
      <c r="X45" s="158" t="s">
        <v>112</v>
      </c>
      <c r="Y45" s="158">
        <v>350.16</v>
      </c>
      <c r="Z45" s="158" t="s">
        <v>112</v>
      </c>
      <c r="AA45" s="158" t="s">
        <v>112</v>
      </c>
      <c r="AB45" s="158">
        <v>478.3698</v>
      </c>
      <c r="AC45" s="159">
        <v>474.46609999999998</v>
      </c>
      <c r="AD45" s="160">
        <v>15.192499999999995</v>
      </c>
      <c r="AE45" s="175">
        <v>3.3079410617113725E-2</v>
      </c>
      <c r="AF45" s="162" t="s">
        <v>112</v>
      </c>
    </row>
    <row r="46" spans="1:32" s="97" customFormat="1" ht="12" customHeight="1" x14ac:dyDescent="0.3">
      <c r="A46" s="156" t="s">
        <v>101</v>
      </c>
      <c r="B46" s="158" t="s">
        <v>112</v>
      </c>
      <c r="C46" s="158" t="s">
        <v>112</v>
      </c>
      <c r="D46" s="158" t="s">
        <v>112</v>
      </c>
      <c r="E46" s="158">
        <v>411.02879999999999</v>
      </c>
      <c r="F46" s="158">
        <v>446.36</v>
      </c>
      <c r="G46" s="158" t="s">
        <v>112</v>
      </c>
      <c r="H46" s="158">
        <v>446.59</v>
      </c>
      <c r="I46" s="158" t="s">
        <v>112</v>
      </c>
      <c r="J46" s="158" t="s">
        <v>112</v>
      </c>
      <c r="K46" s="158" t="s">
        <v>112</v>
      </c>
      <c r="L46" s="158">
        <v>366.37670000000003</v>
      </c>
      <c r="M46" s="158" t="s">
        <v>112</v>
      </c>
      <c r="N46" s="158" t="s">
        <v>112</v>
      </c>
      <c r="O46" s="158" t="s">
        <v>112</v>
      </c>
      <c r="P46" s="158" t="s">
        <v>113</v>
      </c>
      <c r="Q46" s="158" t="s">
        <v>112</v>
      </c>
      <c r="R46" s="158" t="s">
        <v>112</v>
      </c>
      <c r="S46" s="158" t="s">
        <v>112</v>
      </c>
      <c r="T46" s="158" t="s">
        <v>112</v>
      </c>
      <c r="U46" s="158">
        <v>417.6</v>
      </c>
      <c r="V46" s="158">
        <v>444.47879999999998</v>
      </c>
      <c r="W46" s="158" t="s">
        <v>112</v>
      </c>
      <c r="X46" s="158" t="s">
        <v>112</v>
      </c>
      <c r="Y46" s="158">
        <v>381.33</v>
      </c>
      <c r="Z46" s="158" t="s">
        <v>112</v>
      </c>
      <c r="AA46" s="158" t="s">
        <v>112</v>
      </c>
      <c r="AB46" s="158">
        <v>475.47059999999999</v>
      </c>
      <c r="AC46" s="159">
        <v>436.66480000000001</v>
      </c>
      <c r="AD46" s="160">
        <v>2.8477000000000317</v>
      </c>
      <c r="AE46" s="175">
        <v>6.5642871154687477E-3</v>
      </c>
      <c r="AF46" s="162"/>
    </row>
    <row r="47" spans="1:32" s="97" customFormat="1" ht="12" customHeight="1" x14ac:dyDescent="0.3">
      <c r="A47" s="156" t="s">
        <v>102</v>
      </c>
      <c r="B47" s="158">
        <v>393</v>
      </c>
      <c r="C47" s="158" t="s">
        <v>112</v>
      </c>
      <c r="D47" s="158">
        <v>328.96589999999998</v>
      </c>
      <c r="E47" s="158">
        <v>397.72649999999999</v>
      </c>
      <c r="F47" s="158">
        <v>452.4</v>
      </c>
      <c r="G47" s="158" t="s">
        <v>112</v>
      </c>
      <c r="H47" s="158">
        <v>432.59</v>
      </c>
      <c r="I47" s="158" t="s">
        <v>112</v>
      </c>
      <c r="J47" s="158">
        <v>435.71</v>
      </c>
      <c r="K47" s="158">
        <v>444</v>
      </c>
      <c r="L47" s="158">
        <v>359.86509999999998</v>
      </c>
      <c r="M47" s="158">
        <v>486.71</v>
      </c>
      <c r="N47" s="158" t="s">
        <v>112</v>
      </c>
      <c r="O47" s="158">
        <v>326.57</v>
      </c>
      <c r="P47" s="158" t="s">
        <v>113</v>
      </c>
      <c r="Q47" s="158">
        <v>434.48</v>
      </c>
      <c r="R47" s="158" t="s">
        <v>112</v>
      </c>
      <c r="S47" s="158" t="s">
        <v>112</v>
      </c>
      <c r="T47" s="158">
        <v>439</v>
      </c>
      <c r="U47" s="158">
        <v>407.4</v>
      </c>
      <c r="V47" s="158">
        <v>428.36009999999999</v>
      </c>
      <c r="W47" s="158">
        <v>427.82</v>
      </c>
      <c r="X47" s="158">
        <v>299.7593</v>
      </c>
      <c r="Y47" s="158">
        <v>361.29</v>
      </c>
      <c r="Z47" s="158" t="s">
        <v>113</v>
      </c>
      <c r="AA47" s="158">
        <v>374.6</v>
      </c>
      <c r="AB47" s="158">
        <v>460.78129999999999</v>
      </c>
      <c r="AC47" s="159">
        <v>436.89640000000003</v>
      </c>
      <c r="AD47" s="160">
        <v>-0.55889999999999418</v>
      </c>
      <c r="AE47" s="175">
        <v>-1.2776162501630939E-3</v>
      </c>
      <c r="AF47" s="162" t="s">
        <v>112</v>
      </c>
    </row>
    <row r="48" spans="1:32" s="97" customFormat="1" ht="12" customHeight="1" x14ac:dyDescent="0.3">
      <c r="A48" s="156" t="s">
        <v>103</v>
      </c>
      <c r="B48" s="163">
        <v>375</v>
      </c>
      <c r="C48" s="163" t="s">
        <v>112</v>
      </c>
      <c r="D48" s="163">
        <v>334.58539999999999</v>
      </c>
      <c r="E48" s="163">
        <v>413.58179999999999</v>
      </c>
      <c r="F48" s="163">
        <v>451.14</v>
      </c>
      <c r="G48" s="163" t="s">
        <v>113</v>
      </c>
      <c r="H48" s="163">
        <v>435.94</v>
      </c>
      <c r="I48" s="163" t="s">
        <v>112</v>
      </c>
      <c r="J48" s="163">
        <v>416.57</v>
      </c>
      <c r="K48" s="163">
        <v>446</v>
      </c>
      <c r="L48" s="163">
        <v>382.32339999999999</v>
      </c>
      <c r="M48" s="163">
        <v>380.72</v>
      </c>
      <c r="N48" s="163" t="s">
        <v>112</v>
      </c>
      <c r="O48" s="163">
        <v>311.02999999999997</v>
      </c>
      <c r="P48" s="163">
        <v>322.85000000000002</v>
      </c>
      <c r="Q48" s="163">
        <v>430.51</v>
      </c>
      <c r="R48" s="163" t="s">
        <v>112</v>
      </c>
      <c r="S48" s="163" t="s">
        <v>112</v>
      </c>
      <c r="T48" s="163">
        <v>221</v>
      </c>
      <c r="U48" s="163">
        <v>413.3</v>
      </c>
      <c r="V48" s="163">
        <v>439.40030000000002</v>
      </c>
      <c r="W48" s="163">
        <v>426.79</v>
      </c>
      <c r="X48" s="163">
        <v>335.91520000000003</v>
      </c>
      <c r="Y48" s="163">
        <v>352.24</v>
      </c>
      <c r="Z48" s="163" t="s">
        <v>113</v>
      </c>
      <c r="AA48" s="163">
        <v>384.33</v>
      </c>
      <c r="AB48" s="163">
        <v>470.34870000000001</v>
      </c>
      <c r="AC48" s="164">
        <v>434.88240000000002</v>
      </c>
      <c r="AD48" s="177">
        <v>-4.2515999999999963</v>
      </c>
      <c r="AE48" s="178">
        <v>-9.6817827815655066E-3</v>
      </c>
      <c r="AF48" s="167" t="s">
        <v>112</v>
      </c>
    </row>
    <row r="49" spans="1:32" s="97" customFormat="1" ht="12" customHeight="1" x14ac:dyDescent="0.3">
      <c r="A49" s="156" t="s">
        <v>104</v>
      </c>
      <c r="B49" s="158" t="s">
        <v>112</v>
      </c>
      <c r="C49" s="158" t="s">
        <v>112</v>
      </c>
      <c r="D49" s="158">
        <v>340.16379999999998</v>
      </c>
      <c r="E49" s="158">
        <v>401.6232</v>
      </c>
      <c r="F49" s="158">
        <v>449.54</v>
      </c>
      <c r="G49" s="158" t="s">
        <v>112</v>
      </c>
      <c r="H49" s="158">
        <v>436.58</v>
      </c>
      <c r="I49" s="158" t="s">
        <v>112</v>
      </c>
      <c r="J49" s="158">
        <v>440.26</v>
      </c>
      <c r="K49" s="158">
        <v>425</v>
      </c>
      <c r="L49" s="158">
        <v>379.13409999999999</v>
      </c>
      <c r="M49" s="158">
        <v>417.73</v>
      </c>
      <c r="N49" s="158" t="s">
        <v>112</v>
      </c>
      <c r="O49" s="158">
        <v>310.81</v>
      </c>
      <c r="P49" s="158">
        <v>357.65</v>
      </c>
      <c r="Q49" s="158" t="s">
        <v>112</v>
      </c>
      <c r="R49" s="158">
        <v>186.87870000000001</v>
      </c>
      <c r="S49" s="158" t="s">
        <v>112</v>
      </c>
      <c r="T49" s="158">
        <v>351</v>
      </c>
      <c r="U49" s="158">
        <v>405.39</v>
      </c>
      <c r="V49" s="158">
        <v>433.8802</v>
      </c>
      <c r="W49" s="158">
        <v>362.29</v>
      </c>
      <c r="X49" s="158" t="s">
        <v>112</v>
      </c>
      <c r="Y49" s="158">
        <v>353.34</v>
      </c>
      <c r="Z49" s="158" t="s">
        <v>113</v>
      </c>
      <c r="AA49" s="158">
        <v>370.96</v>
      </c>
      <c r="AB49" s="158">
        <v>469.38229999999999</v>
      </c>
      <c r="AC49" s="159">
        <v>431.65339999999998</v>
      </c>
      <c r="AD49" s="160">
        <v>0.63599999999996726</v>
      </c>
      <c r="AE49" s="175">
        <v>1.4755784801261385E-3</v>
      </c>
      <c r="AF49" s="162" t="s">
        <v>112</v>
      </c>
    </row>
    <row r="50" spans="1:32" s="97" customFormat="1" ht="12" customHeight="1" x14ac:dyDescent="0.3">
      <c r="A50" s="156" t="s">
        <v>105</v>
      </c>
      <c r="B50" s="157" t="s">
        <v>112</v>
      </c>
      <c r="C50" s="157" t="s">
        <v>112</v>
      </c>
      <c r="D50" s="157">
        <v>296.31540000000001</v>
      </c>
      <c r="E50" s="157">
        <v>343.30779999999999</v>
      </c>
      <c r="F50" s="157">
        <v>371.77</v>
      </c>
      <c r="G50" s="157" t="s">
        <v>113</v>
      </c>
      <c r="H50" s="157">
        <v>411.22</v>
      </c>
      <c r="I50" s="157">
        <v>364.79</v>
      </c>
      <c r="J50" s="157">
        <v>353.04</v>
      </c>
      <c r="K50" s="157">
        <v>376</v>
      </c>
      <c r="L50" s="157">
        <v>347.90499999999997</v>
      </c>
      <c r="M50" s="157">
        <v>337.14</v>
      </c>
      <c r="N50" s="157" t="s">
        <v>112</v>
      </c>
      <c r="O50" s="157">
        <v>282.69</v>
      </c>
      <c r="P50" s="157">
        <v>305.7</v>
      </c>
      <c r="Q50" s="157">
        <v>338.29</v>
      </c>
      <c r="R50" s="157">
        <v>271.13470000000001</v>
      </c>
      <c r="S50" s="157" t="s">
        <v>112</v>
      </c>
      <c r="T50" s="157">
        <v>334</v>
      </c>
      <c r="U50" s="157">
        <v>328.03</v>
      </c>
      <c r="V50" s="157">
        <v>391.48579999999998</v>
      </c>
      <c r="W50" s="157">
        <v>362.54</v>
      </c>
      <c r="X50" s="157">
        <v>307.69310000000002</v>
      </c>
      <c r="Y50" s="157">
        <v>308.29000000000002</v>
      </c>
      <c r="Z50" s="157" t="s">
        <v>113</v>
      </c>
      <c r="AA50" s="157">
        <v>332.09</v>
      </c>
      <c r="AB50" s="157">
        <v>408.30549999999999</v>
      </c>
      <c r="AC50" s="159">
        <v>368.25529999999998</v>
      </c>
      <c r="AD50" s="160">
        <v>2.2589999999999577</v>
      </c>
      <c r="AE50" s="175">
        <v>6.1721935440330888E-3</v>
      </c>
      <c r="AF50" s="176" t="s">
        <v>112</v>
      </c>
    </row>
    <row r="51" spans="1:32" s="97" customFormat="1" ht="12" customHeight="1" x14ac:dyDescent="0.3">
      <c r="A51" s="156" t="s">
        <v>106</v>
      </c>
      <c r="B51" s="157" t="s">
        <v>112</v>
      </c>
      <c r="C51" s="157">
        <v>350</v>
      </c>
      <c r="D51" s="157">
        <v>3.0764</v>
      </c>
      <c r="E51" s="157">
        <v>385.63350000000003</v>
      </c>
      <c r="F51" s="157">
        <v>387.86</v>
      </c>
      <c r="G51" s="157">
        <v>296.37</v>
      </c>
      <c r="H51" s="157">
        <v>426.75</v>
      </c>
      <c r="I51" s="157" t="s">
        <v>112</v>
      </c>
      <c r="J51" s="157">
        <v>368.92</v>
      </c>
      <c r="K51" s="157">
        <v>386</v>
      </c>
      <c r="L51" s="157">
        <v>404.25020000000001</v>
      </c>
      <c r="M51" s="157">
        <v>330.13</v>
      </c>
      <c r="N51" s="157">
        <v>235</v>
      </c>
      <c r="O51" s="157">
        <v>292.79000000000002</v>
      </c>
      <c r="P51" s="157">
        <v>325.52999999999997</v>
      </c>
      <c r="Q51" s="157">
        <v>374.55</v>
      </c>
      <c r="R51" s="157">
        <v>227.89240000000001</v>
      </c>
      <c r="S51" s="157" t="s">
        <v>112</v>
      </c>
      <c r="T51" s="157">
        <v>399</v>
      </c>
      <c r="U51" s="157">
        <v>328.42</v>
      </c>
      <c r="V51" s="157">
        <v>412.90379999999999</v>
      </c>
      <c r="W51" s="157">
        <v>380.72</v>
      </c>
      <c r="X51" s="157">
        <v>307.33710000000002</v>
      </c>
      <c r="Y51" s="157">
        <v>348.54</v>
      </c>
      <c r="Z51" s="157" t="s">
        <v>113</v>
      </c>
      <c r="AA51" s="157">
        <v>343.63</v>
      </c>
      <c r="AB51" s="157">
        <v>453.53320000000002</v>
      </c>
      <c r="AC51" s="159">
        <v>396.24439999999998</v>
      </c>
      <c r="AD51" s="160">
        <v>-0.92570000000000618</v>
      </c>
      <c r="AE51" s="175">
        <v>-2.3307393985599889E-3</v>
      </c>
      <c r="AF51" s="176" t="s">
        <v>112</v>
      </c>
    </row>
    <row r="52" spans="1:32" s="97" customFormat="1" ht="12" customHeight="1" thickBot="1" x14ac:dyDescent="0.35">
      <c r="A52" s="156" t="s">
        <v>107</v>
      </c>
      <c r="B52" s="158" t="s">
        <v>112</v>
      </c>
      <c r="C52" s="158" t="s">
        <v>112</v>
      </c>
      <c r="D52" s="158">
        <v>298.40730000000002</v>
      </c>
      <c r="E52" s="158">
        <v>388.99270000000001</v>
      </c>
      <c r="F52" s="158">
        <v>389.47</v>
      </c>
      <c r="G52" s="158">
        <v>319.31</v>
      </c>
      <c r="H52" s="158">
        <v>427.66</v>
      </c>
      <c r="I52" s="158" t="s">
        <v>112</v>
      </c>
      <c r="J52" s="158">
        <v>390.79</v>
      </c>
      <c r="K52" s="158">
        <v>380</v>
      </c>
      <c r="L52" s="158">
        <v>441.99079999999998</v>
      </c>
      <c r="M52" s="158" t="s">
        <v>112</v>
      </c>
      <c r="N52" s="158" t="s">
        <v>112</v>
      </c>
      <c r="O52" s="158">
        <v>317.37</v>
      </c>
      <c r="P52" s="158">
        <v>318.2</v>
      </c>
      <c r="Q52" s="158" t="s">
        <v>113</v>
      </c>
      <c r="R52" s="158" t="s">
        <v>112</v>
      </c>
      <c r="S52" s="158" t="s">
        <v>112</v>
      </c>
      <c r="T52" s="158">
        <v>412</v>
      </c>
      <c r="U52" s="158">
        <v>327.39999999999998</v>
      </c>
      <c r="V52" s="158">
        <v>415.11180000000002</v>
      </c>
      <c r="W52" s="158">
        <v>308.62</v>
      </c>
      <c r="X52" s="158">
        <v>290.36950000000002</v>
      </c>
      <c r="Y52" s="158">
        <v>324.72000000000003</v>
      </c>
      <c r="Z52" s="158" t="s">
        <v>113</v>
      </c>
      <c r="AA52" s="158">
        <v>320.26</v>
      </c>
      <c r="AB52" s="158">
        <v>452.08359999999999</v>
      </c>
      <c r="AC52" s="159">
        <v>413.7371</v>
      </c>
      <c r="AD52" s="160">
        <v>1.7069000000000187</v>
      </c>
      <c r="AE52" s="175">
        <v>4.142657504231595E-3</v>
      </c>
      <c r="AF52" s="162" t="s">
        <v>112</v>
      </c>
    </row>
    <row r="53" spans="1:32" s="174" customFormat="1" ht="12" customHeight="1" thickBot="1" x14ac:dyDescent="0.35">
      <c r="A53" s="168" t="s">
        <v>108</v>
      </c>
      <c r="B53" s="169">
        <v>413.14400000000001</v>
      </c>
      <c r="C53" s="169">
        <v>350</v>
      </c>
      <c r="D53" s="169" t="s">
        <v>113</v>
      </c>
      <c r="E53" s="169">
        <v>398.8066</v>
      </c>
      <c r="F53" s="169">
        <v>434.7672</v>
      </c>
      <c r="G53" s="169" t="s">
        <v>113</v>
      </c>
      <c r="H53" s="169">
        <v>432.69830000000002</v>
      </c>
      <c r="I53" s="169">
        <v>364.79</v>
      </c>
      <c r="J53" s="169">
        <v>432.65969999999999</v>
      </c>
      <c r="K53" s="169">
        <v>456.18849999999998</v>
      </c>
      <c r="L53" s="169">
        <v>380.12810000000002</v>
      </c>
      <c r="M53" s="169">
        <v>500.33760000000001</v>
      </c>
      <c r="N53" s="169">
        <v>235</v>
      </c>
      <c r="O53" s="169">
        <v>296.19200000000001</v>
      </c>
      <c r="P53" s="169" t="s">
        <v>113</v>
      </c>
      <c r="Q53" s="169" t="s">
        <v>113</v>
      </c>
      <c r="R53" s="169">
        <v>246.02590000000001</v>
      </c>
      <c r="S53" s="169" t="s">
        <v>112</v>
      </c>
      <c r="T53" s="169">
        <v>362.93540000000002</v>
      </c>
      <c r="U53" s="169">
        <v>412.17500000000001</v>
      </c>
      <c r="V53" s="169">
        <v>420.21199999999999</v>
      </c>
      <c r="W53" s="169">
        <v>414.28199999999998</v>
      </c>
      <c r="X53" s="169">
        <v>308.82780000000002</v>
      </c>
      <c r="Y53" s="169">
        <v>350.80689999999998</v>
      </c>
      <c r="Z53" s="169" t="s">
        <v>113</v>
      </c>
      <c r="AA53" s="169">
        <v>347.27589999999998</v>
      </c>
      <c r="AB53" s="169">
        <v>457.8895</v>
      </c>
      <c r="AC53" s="170">
        <v>436.89659999999998</v>
      </c>
      <c r="AD53" s="179">
        <v>1.5714999999999577</v>
      </c>
      <c r="AE53" s="180">
        <v>3.609945762373723E-3</v>
      </c>
      <c r="AF53" s="173" t="s">
        <v>112</v>
      </c>
    </row>
    <row r="54" spans="1:32" s="174" customFormat="1" ht="12" customHeight="1" thickBot="1" x14ac:dyDescent="0.35">
      <c r="A54" s="181" t="s">
        <v>109</v>
      </c>
      <c r="B54" s="182">
        <v>327.31349999999998</v>
      </c>
      <c r="C54" s="182">
        <v>282.61669999999998</v>
      </c>
      <c r="D54" s="182">
        <v>323.02449999999999</v>
      </c>
      <c r="E54" s="182">
        <v>383.84899999999999</v>
      </c>
      <c r="F54" s="182">
        <v>434.58409999999998</v>
      </c>
      <c r="G54" s="182">
        <v>309.91059999999999</v>
      </c>
      <c r="H54" s="182">
        <v>413.28530000000001</v>
      </c>
      <c r="I54" s="182">
        <v>354.52289999999999</v>
      </c>
      <c r="J54" s="182">
        <v>411.18220000000002</v>
      </c>
      <c r="K54" s="182">
        <v>413.14269999999999</v>
      </c>
      <c r="L54" s="182">
        <v>388.27260000000001</v>
      </c>
      <c r="M54" s="182">
        <v>434.72789999999998</v>
      </c>
      <c r="N54" s="182">
        <v>261.65879999999999</v>
      </c>
      <c r="O54" s="182">
        <v>295.35879999999997</v>
      </c>
      <c r="P54" s="182">
        <v>322.76670000000001</v>
      </c>
      <c r="Q54" s="182">
        <v>431.41570000000002</v>
      </c>
      <c r="R54" s="182">
        <v>229.27889999999999</v>
      </c>
      <c r="S54" s="182" t="s">
        <v>112</v>
      </c>
      <c r="T54" s="182">
        <v>385.8775</v>
      </c>
      <c r="U54" s="182">
        <v>400.39870000000002</v>
      </c>
      <c r="V54" s="182">
        <v>417.11009999999999</v>
      </c>
      <c r="W54" s="182">
        <v>366.94810000000001</v>
      </c>
      <c r="X54" s="182">
        <v>285.54390000000001</v>
      </c>
      <c r="Y54" s="182">
        <v>347.76859999999999</v>
      </c>
      <c r="Z54" s="182">
        <v>241.51840000000001</v>
      </c>
      <c r="AA54" s="182">
        <v>344.13350000000003</v>
      </c>
      <c r="AB54" s="182">
        <v>443.3252</v>
      </c>
      <c r="AC54" s="183">
        <v>413.4742</v>
      </c>
      <c r="AD54" s="171">
        <v>3.4621000000000208</v>
      </c>
      <c r="AE54" s="184">
        <v>8.4438971435234489E-3</v>
      </c>
      <c r="AF54" s="185" t="s">
        <v>112</v>
      </c>
    </row>
    <row r="55" spans="1:32" s="97" customFormat="1" ht="12" customHeight="1" thickBot="1" x14ac:dyDescent="0.35">
      <c r="A55" s="186" t="s">
        <v>110</v>
      </c>
      <c r="B55" s="187">
        <v>3.390199999999993</v>
      </c>
      <c r="C55" s="187">
        <v>-3.398900000000026</v>
      </c>
      <c r="D55" s="187">
        <v>-5.2918999999999983</v>
      </c>
      <c r="E55" s="187">
        <v>-1.6623000000000161</v>
      </c>
      <c r="F55" s="187">
        <v>5.580600000000004</v>
      </c>
      <c r="G55" s="187">
        <v>-0.86529999999999063</v>
      </c>
      <c r="H55" s="187">
        <v>0.75799999999998136</v>
      </c>
      <c r="I55" s="187" t="s">
        <v>112</v>
      </c>
      <c r="J55" s="187">
        <v>-0.74679999999995061</v>
      </c>
      <c r="K55" s="187">
        <v>4.8118999999999801</v>
      </c>
      <c r="L55" s="187">
        <v>-8.202699999999993</v>
      </c>
      <c r="M55" s="187">
        <v>14.13149999999996</v>
      </c>
      <c r="N55" s="187">
        <v>-3.8849999999999909</v>
      </c>
      <c r="O55" s="187">
        <v>5.6905999999999608</v>
      </c>
      <c r="P55" s="187">
        <v>5.9922000000000253</v>
      </c>
      <c r="Q55" s="187">
        <v>8.0212000000000216</v>
      </c>
      <c r="R55" s="187">
        <v>38.760999999999996</v>
      </c>
      <c r="S55" s="187" t="s">
        <v>112</v>
      </c>
      <c r="T55" s="187">
        <v>-1.2592000000000212</v>
      </c>
      <c r="U55" s="187">
        <v>6.8355999999999995</v>
      </c>
      <c r="V55" s="187">
        <v>4.9780999999999835</v>
      </c>
      <c r="W55" s="187">
        <v>-1.0663000000000125</v>
      </c>
      <c r="X55" s="187">
        <v>2.8288000000000011</v>
      </c>
      <c r="Y55" s="187">
        <v>1.6795000000000186</v>
      </c>
      <c r="Z55" s="187">
        <v>2.0777000000000214</v>
      </c>
      <c r="AA55" s="187">
        <v>-0.39179999999998927</v>
      </c>
      <c r="AB55" s="187">
        <v>0.62059999999996762</v>
      </c>
      <c r="AC55" s="188">
        <v>3.4621000000000208</v>
      </c>
      <c r="AD55" s="189" t="s">
        <v>112</v>
      </c>
      <c r="AE55" s="190" t="s">
        <v>112</v>
      </c>
      <c r="AF55" s="191" t="s">
        <v>112</v>
      </c>
    </row>
    <row r="56" spans="1:32" s="174" customFormat="1" ht="12" customHeight="1" thickBot="1" x14ac:dyDescent="0.35">
      <c r="A56" s="168" t="s">
        <v>111</v>
      </c>
      <c r="B56" s="169">
        <v>333.68</v>
      </c>
      <c r="C56" s="169" t="s">
        <v>112</v>
      </c>
      <c r="D56" s="169">
        <v>404.84949999999998</v>
      </c>
      <c r="E56" s="169">
        <v>405.6542</v>
      </c>
      <c r="F56" s="169">
        <v>496.78</v>
      </c>
      <c r="G56" s="169" t="s">
        <v>112</v>
      </c>
      <c r="H56" s="169">
        <v>431.59</v>
      </c>
      <c r="I56" s="169">
        <v>410</v>
      </c>
      <c r="J56" s="169">
        <v>442.95</v>
      </c>
      <c r="K56" s="169">
        <v>433.5</v>
      </c>
      <c r="L56" s="169">
        <v>414.88139999999999</v>
      </c>
      <c r="M56" s="169">
        <v>333.48</v>
      </c>
      <c r="N56" s="169" t="s">
        <v>112</v>
      </c>
      <c r="O56" s="169">
        <v>269.57</v>
      </c>
      <c r="P56" s="169">
        <v>366.15</v>
      </c>
      <c r="Q56" s="169">
        <v>409.69</v>
      </c>
      <c r="R56" s="169" t="s">
        <v>112</v>
      </c>
      <c r="S56" s="169" t="s">
        <v>112</v>
      </c>
      <c r="T56" s="169">
        <v>424</v>
      </c>
      <c r="U56" s="169">
        <v>448.94</v>
      </c>
      <c r="V56" s="169">
        <v>452.20690000000002</v>
      </c>
      <c r="W56" s="169">
        <v>436.17</v>
      </c>
      <c r="X56" s="169">
        <v>321.07909999999998</v>
      </c>
      <c r="Y56" s="169">
        <v>394.27</v>
      </c>
      <c r="Z56" s="169">
        <v>387.54</v>
      </c>
      <c r="AA56" s="169">
        <v>396.11</v>
      </c>
      <c r="AB56" s="169">
        <v>465.13010000000003</v>
      </c>
      <c r="AC56" s="170">
        <v>427.51089999999999</v>
      </c>
      <c r="AD56" s="179">
        <v>1.2042999999999893</v>
      </c>
      <c r="AE56" s="180">
        <v>2.8249621281959403E-3</v>
      </c>
      <c r="AF56" s="173" t="s">
        <v>112</v>
      </c>
    </row>
    <row r="57" spans="1:32" x14ac:dyDescent="0.25">
      <c r="AE57" s="30"/>
      <c r="AF57" s="30"/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2022-01-31T08:36:40Z</dcterms:created>
  <dcterms:modified xsi:type="dcterms:W3CDTF">2022-01-31T08:43:38Z</dcterms:modified>
</cp:coreProperties>
</file>