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8800" windowHeight="1230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  <externalReference r:id="rId5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3" l="1"/>
  <c r="E49" i="3"/>
  <c r="D49" i="3"/>
  <c r="C49" i="3"/>
  <c r="B49" i="3"/>
  <c r="F48" i="3"/>
  <c r="E48" i="3"/>
  <c r="D48" i="3"/>
  <c r="C48" i="3"/>
  <c r="B48" i="3"/>
  <c r="F47" i="3"/>
  <c r="E47" i="3"/>
  <c r="D47" i="3"/>
  <c r="C47" i="3"/>
  <c r="B47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F40" i="3"/>
  <c r="E40" i="3"/>
  <c r="D40" i="3"/>
  <c r="C40" i="3"/>
  <c r="B40" i="3"/>
  <c r="F39" i="3"/>
  <c r="E39" i="3"/>
  <c r="D39" i="3"/>
  <c r="C39" i="3"/>
  <c r="B39" i="3"/>
  <c r="F38" i="3"/>
  <c r="E38" i="3"/>
  <c r="D38" i="3"/>
  <c r="C38" i="3"/>
  <c r="B38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1" i="3"/>
  <c r="E31" i="3"/>
  <c r="D31" i="3"/>
  <c r="C31" i="3"/>
  <c r="B31" i="3"/>
  <c r="F30" i="3"/>
  <c r="E30" i="3"/>
  <c r="D30" i="3"/>
  <c r="C30" i="3"/>
  <c r="B30" i="3"/>
  <c r="F29" i="3"/>
  <c r="E29" i="3"/>
  <c r="D29" i="3"/>
  <c r="C29" i="3"/>
  <c r="B29" i="3"/>
  <c r="F28" i="3"/>
  <c r="E28" i="3"/>
  <c r="D28" i="3"/>
  <c r="C28" i="3"/>
  <c r="B28" i="3"/>
  <c r="F27" i="3"/>
  <c r="E27" i="3"/>
  <c r="D27" i="3"/>
  <c r="C27" i="3"/>
  <c r="B27" i="3"/>
  <c r="F26" i="3"/>
  <c r="E26" i="3"/>
  <c r="D26" i="3"/>
  <c r="C26" i="3"/>
  <c r="B26" i="3"/>
  <c r="F25" i="3"/>
  <c r="E25" i="3"/>
  <c r="D25" i="3"/>
  <c r="C25" i="3"/>
  <c r="B25" i="3"/>
  <c r="F24" i="3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3" i="3"/>
  <c r="F2" i="3"/>
  <c r="F1" i="3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D4" i="2"/>
  <c r="AE3" i="2"/>
  <c r="AD3" i="2"/>
  <c r="AA2" i="2"/>
  <c r="AA45" i="1"/>
  <c r="Z45" i="1"/>
  <c r="X45" i="1"/>
  <c r="V45" i="1"/>
  <c r="U45" i="1"/>
  <c r="T45" i="1"/>
  <c r="S45" i="1"/>
  <c r="R45" i="1"/>
  <c r="Q45" i="1"/>
  <c r="O45" i="1"/>
  <c r="N45" i="1"/>
  <c r="M45" i="1"/>
  <c r="L45" i="1"/>
  <c r="K45" i="1"/>
  <c r="J45" i="1"/>
  <c r="H45" i="1"/>
  <c r="G45" i="1"/>
  <c r="F45" i="1"/>
  <c r="E45" i="1"/>
  <c r="D45" i="1"/>
  <c r="C45" i="1"/>
  <c r="AA44" i="1"/>
  <c r="Z44" i="1"/>
  <c r="X44" i="1"/>
  <c r="V44" i="1"/>
  <c r="U44" i="1"/>
  <c r="T44" i="1"/>
  <c r="S44" i="1"/>
  <c r="R44" i="1"/>
  <c r="Q44" i="1"/>
  <c r="O44" i="1"/>
  <c r="N44" i="1"/>
  <c r="M44" i="1"/>
  <c r="L44" i="1"/>
  <c r="K44" i="1"/>
  <c r="J44" i="1"/>
  <c r="H44" i="1"/>
  <c r="G44" i="1"/>
  <c r="F44" i="1"/>
  <c r="E44" i="1"/>
  <c r="D44" i="1"/>
  <c r="C44" i="1"/>
  <c r="AA43" i="1"/>
  <c r="Z43" i="1"/>
  <c r="X43" i="1"/>
  <c r="V43" i="1"/>
  <c r="U43" i="1"/>
  <c r="T43" i="1"/>
  <c r="S43" i="1"/>
  <c r="R43" i="1"/>
  <c r="Q43" i="1"/>
  <c r="O43" i="1"/>
  <c r="N43" i="1"/>
  <c r="M43" i="1"/>
  <c r="L43" i="1"/>
  <c r="K43" i="1"/>
  <c r="J43" i="1"/>
  <c r="H43" i="1"/>
  <c r="G43" i="1"/>
  <c r="F43" i="1"/>
  <c r="E43" i="1"/>
  <c r="D43" i="1"/>
  <c r="C43" i="1"/>
  <c r="AA42" i="1"/>
  <c r="Z42" i="1"/>
  <c r="X42" i="1"/>
  <c r="V42" i="1"/>
  <c r="U42" i="1"/>
  <c r="T42" i="1"/>
  <c r="S42" i="1"/>
  <c r="R42" i="1"/>
  <c r="Q42" i="1"/>
  <c r="O42" i="1"/>
  <c r="N42" i="1"/>
  <c r="M42" i="1"/>
  <c r="L42" i="1"/>
  <c r="K42" i="1"/>
  <c r="J42" i="1"/>
  <c r="H42" i="1"/>
  <c r="G42" i="1"/>
  <c r="F42" i="1"/>
  <c r="E42" i="1"/>
  <c r="D42" i="1"/>
  <c r="C42" i="1"/>
  <c r="AA41" i="1"/>
  <c r="Z41" i="1"/>
  <c r="X41" i="1"/>
  <c r="V41" i="1"/>
  <c r="U41" i="1"/>
  <c r="T41" i="1"/>
  <c r="S41" i="1"/>
  <c r="R41" i="1"/>
  <c r="Q41" i="1"/>
  <c r="O41" i="1"/>
  <c r="N41" i="1"/>
  <c r="M41" i="1"/>
  <c r="L41" i="1"/>
  <c r="K41" i="1"/>
  <c r="J41" i="1"/>
  <c r="H41" i="1"/>
  <c r="G41" i="1"/>
  <c r="F41" i="1"/>
  <c r="E41" i="1"/>
  <c r="D41" i="1"/>
  <c r="C41" i="1"/>
  <c r="AA40" i="1"/>
  <c r="Z40" i="1"/>
  <c r="X40" i="1"/>
  <c r="V40" i="1"/>
  <c r="U40" i="1"/>
  <c r="T40" i="1"/>
  <c r="S40" i="1"/>
  <c r="R40" i="1"/>
  <c r="Q40" i="1"/>
  <c r="O40" i="1"/>
  <c r="N40" i="1"/>
  <c r="M40" i="1"/>
  <c r="L40" i="1"/>
  <c r="K40" i="1"/>
  <c r="J40" i="1"/>
  <c r="H40" i="1"/>
  <c r="G40" i="1"/>
  <c r="F40" i="1"/>
  <c r="E40" i="1"/>
  <c r="D40" i="1"/>
  <c r="C40" i="1"/>
  <c r="AA39" i="1"/>
  <c r="Z39" i="1"/>
  <c r="X39" i="1"/>
  <c r="V39" i="1"/>
  <c r="U39" i="1"/>
  <c r="T39" i="1"/>
  <c r="S39" i="1"/>
  <c r="R39" i="1"/>
  <c r="Q39" i="1"/>
  <c r="O39" i="1"/>
  <c r="N39" i="1"/>
  <c r="M39" i="1"/>
  <c r="L39" i="1"/>
  <c r="K39" i="1"/>
  <c r="J39" i="1"/>
  <c r="H39" i="1"/>
  <c r="G39" i="1"/>
  <c r="F39" i="1"/>
  <c r="E39" i="1"/>
  <c r="D39" i="1"/>
  <c r="C39" i="1"/>
  <c r="AA38" i="1"/>
  <c r="Z38" i="1"/>
  <c r="X38" i="1"/>
  <c r="V38" i="1"/>
  <c r="U38" i="1"/>
  <c r="T38" i="1"/>
  <c r="S38" i="1"/>
  <c r="R38" i="1"/>
  <c r="Q38" i="1"/>
  <c r="O38" i="1"/>
  <c r="N38" i="1"/>
  <c r="M38" i="1"/>
  <c r="L38" i="1"/>
  <c r="K38" i="1"/>
  <c r="J38" i="1"/>
  <c r="H38" i="1"/>
  <c r="G38" i="1"/>
  <c r="F38" i="1"/>
  <c r="E38" i="1"/>
  <c r="D38" i="1"/>
  <c r="C38" i="1"/>
  <c r="AA37" i="1"/>
  <c r="Z37" i="1"/>
  <c r="X37" i="1"/>
  <c r="V37" i="1"/>
  <c r="U37" i="1"/>
  <c r="T37" i="1"/>
  <c r="S37" i="1"/>
  <c r="R37" i="1"/>
  <c r="Q37" i="1"/>
  <c r="O37" i="1"/>
  <c r="N37" i="1"/>
  <c r="M37" i="1"/>
  <c r="L37" i="1"/>
  <c r="K37" i="1"/>
  <c r="J37" i="1"/>
  <c r="H37" i="1"/>
  <c r="G37" i="1"/>
  <c r="F37" i="1"/>
  <c r="E37" i="1"/>
  <c r="D37" i="1"/>
  <c r="C37" i="1"/>
  <c r="AA36" i="1"/>
  <c r="Z36" i="1"/>
  <c r="X36" i="1"/>
  <c r="V36" i="1"/>
  <c r="U36" i="1"/>
  <c r="T36" i="1"/>
  <c r="S36" i="1"/>
  <c r="R36" i="1"/>
  <c r="Q36" i="1"/>
  <c r="O36" i="1"/>
  <c r="N36" i="1"/>
  <c r="M36" i="1"/>
  <c r="L36" i="1"/>
  <c r="K36" i="1"/>
  <c r="J36" i="1"/>
  <c r="H36" i="1"/>
  <c r="G36" i="1"/>
  <c r="F36" i="1"/>
  <c r="E36" i="1"/>
  <c r="D36" i="1"/>
  <c r="C36" i="1"/>
  <c r="AA35" i="1"/>
  <c r="Z35" i="1"/>
  <c r="X35" i="1"/>
  <c r="V35" i="1"/>
  <c r="U35" i="1"/>
  <c r="T35" i="1"/>
  <c r="S35" i="1"/>
  <c r="R35" i="1"/>
  <c r="Q35" i="1"/>
  <c r="O35" i="1"/>
  <c r="N35" i="1"/>
  <c r="M35" i="1"/>
  <c r="L35" i="1"/>
  <c r="K35" i="1"/>
  <c r="J35" i="1"/>
  <c r="H35" i="1"/>
  <c r="G35" i="1"/>
  <c r="F35" i="1"/>
  <c r="E35" i="1"/>
  <c r="D35" i="1"/>
  <c r="C35" i="1"/>
  <c r="AA34" i="1"/>
  <c r="Z34" i="1"/>
  <c r="X34" i="1"/>
  <c r="V34" i="1"/>
  <c r="U34" i="1"/>
  <c r="T34" i="1"/>
  <c r="S34" i="1"/>
  <c r="R34" i="1"/>
  <c r="Q34" i="1"/>
  <c r="O34" i="1"/>
  <c r="N34" i="1"/>
  <c r="M34" i="1"/>
  <c r="L34" i="1"/>
  <c r="K34" i="1"/>
  <c r="J34" i="1"/>
  <c r="H34" i="1"/>
  <c r="G34" i="1"/>
  <c r="F34" i="1"/>
  <c r="E34" i="1"/>
  <c r="D34" i="1"/>
  <c r="C34" i="1"/>
  <c r="AA33" i="1"/>
  <c r="Z33" i="1"/>
  <c r="X33" i="1"/>
  <c r="V33" i="1"/>
  <c r="U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AA32" i="1"/>
  <c r="Z32" i="1"/>
  <c r="X32" i="1"/>
  <c r="V32" i="1"/>
  <c r="U32" i="1"/>
  <c r="T32" i="1"/>
  <c r="S32" i="1"/>
  <c r="R32" i="1"/>
  <c r="Q32" i="1"/>
  <c r="O32" i="1"/>
  <c r="N32" i="1"/>
  <c r="M32" i="1"/>
  <c r="L32" i="1"/>
  <c r="K32" i="1"/>
  <c r="J32" i="1"/>
  <c r="H32" i="1"/>
  <c r="G32" i="1"/>
  <c r="F32" i="1"/>
  <c r="E32" i="1"/>
  <c r="D32" i="1"/>
  <c r="C32" i="1"/>
  <c r="AA31" i="1"/>
  <c r="Z31" i="1"/>
  <c r="X31" i="1"/>
  <c r="V31" i="1"/>
  <c r="U31" i="1"/>
  <c r="T31" i="1"/>
  <c r="S31" i="1"/>
  <c r="R31" i="1"/>
  <c r="Q31" i="1"/>
  <c r="O31" i="1"/>
  <c r="N31" i="1"/>
  <c r="M31" i="1"/>
  <c r="L31" i="1"/>
  <c r="K31" i="1"/>
  <c r="J31" i="1"/>
  <c r="H31" i="1"/>
  <c r="G31" i="1"/>
  <c r="F31" i="1"/>
  <c r="E31" i="1"/>
  <c r="D31" i="1"/>
  <c r="C31" i="1"/>
  <c r="AA30" i="1"/>
  <c r="Z30" i="1"/>
  <c r="X30" i="1"/>
  <c r="V30" i="1"/>
  <c r="U30" i="1"/>
  <c r="T30" i="1"/>
  <c r="S30" i="1"/>
  <c r="R30" i="1"/>
  <c r="Q30" i="1"/>
  <c r="O30" i="1"/>
  <c r="N30" i="1"/>
  <c r="M30" i="1"/>
  <c r="L30" i="1"/>
  <c r="K30" i="1"/>
  <c r="J30" i="1"/>
  <c r="H30" i="1"/>
  <c r="G30" i="1"/>
  <c r="F30" i="1"/>
  <c r="E30" i="1"/>
  <c r="D30" i="1"/>
  <c r="C30" i="1"/>
  <c r="AA29" i="1"/>
  <c r="Z29" i="1"/>
  <c r="X29" i="1"/>
  <c r="V29" i="1"/>
  <c r="U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AA28" i="1"/>
  <c r="Z28" i="1"/>
  <c r="X28" i="1"/>
  <c r="V28" i="1"/>
  <c r="U28" i="1"/>
  <c r="T28" i="1"/>
  <c r="S28" i="1"/>
  <c r="R28" i="1"/>
  <c r="Q28" i="1"/>
  <c r="O28" i="1"/>
  <c r="N28" i="1"/>
  <c r="M28" i="1"/>
  <c r="L28" i="1"/>
  <c r="K28" i="1"/>
  <c r="J28" i="1"/>
  <c r="H28" i="1"/>
  <c r="G28" i="1"/>
  <c r="F28" i="1"/>
  <c r="E28" i="1"/>
  <c r="D28" i="1"/>
  <c r="C28" i="1"/>
  <c r="AA27" i="1"/>
  <c r="Z27" i="1"/>
  <c r="X27" i="1"/>
  <c r="V27" i="1"/>
  <c r="U27" i="1"/>
  <c r="T27" i="1"/>
  <c r="S27" i="1"/>
  <c r="R27" i="1"/>
  <c r="Q27" i="1"/>
  <c r="O27" i="1"/>
  <c r="N27" i="1"/>
  <c r="M27" i="1"/>
  <c r="L27" i="1"/>
  <c r="K27" i="1"/>
  <c r="J27" i="1"/>
  <c r="H27" i="1"/>
  <c r="G27" i="1"/>
  <c r="F27" i="1"/>
  <c r="E27" i="1"/>
  <c r="D27" i="1"/>
  <c r="C27" i="1"/>
  <c r="AA26" i="1"/>
  <c r="Z26" i="1"/>
  <c r="X26" i="1"/>
  <c r="V26" i="1"/>
  <c r="U26" i="1"/>
  <c r="T26" i="1"/>
  <c r="S26" i="1"/>
  <c r="R26" i="1"/>
  <c r="Q26" i="1"/>
  <c r="O26" i="1"/>
  <c r="N26" i="1"/>
  <c r="M26" i="1"/>
  <c r="L26" i="1"/>
  <c r="K26" i="1"/>
  <c r="J26" i="1"/>
  <c r="H26" i="1"/>
  <c r="G26" i="1"/>
  <c r="F26" i="1"/>
  <c r="E26" i="1"/>
  <c r="D26" i="1"/>
  <c r="C26" i="1"/>
  <c r="AA25" i="1"/>
  <c r="Z25" i="1"/>
  <c r="X25" i="1"/>
  <c r="V25" i="1"/>
  <c r="U25" i="1"/>
  <c r="T25" i="1"/>
  <c r="S25" i="1"/>
  <c r="R25" i="1"/>
  <c r="Q25" i="1"/>
  <c r="O25" i="1"/>
  <c r="N25" i="1"/>
  <c r="M25" i="1"/>
  <c r="L25" i="1"/>
  <c r="K25" i="1"/>
  <c r="J25" i="1"/>
  <c r="H25" i="1"/>
  <c r="G25" i="1"/>
  <c r="F25" i="1"/>
  <c r="E25" i="1"/>
  <c r="D25" i="1"/>
  <c r="C25" i="1"/>
  <c r="AA24" i="1"/>
  <c r="Z24" i="1"/>
  <c r="X24" i="1"/>
  <c r="V24" i="1"/>
  <c r="U24" i="1"/>
  <c r="T24" i="1"/>
  <c r="S24" i="1"/>
  <c r="R24" i="1"/>
  <c r="Q24" i="1"/>
  <c r="O24" i="1"/>
  <c r="N24" i="1"/>
  <c r="M24" i="1"/>
  <c r="L24" i="1"/>
  <c r="K24" i="1"/>
  <c r="J24" i="1"/>
  <c r="H24" i="1"/>
  <c r="G24" i="1"/>
  <c r="F24" i="1"/>
  <c r="E24" i="1"/>
  <c r="D24" i="1"/>
  <c r="C24" i="1"/>
  <c r="AA23" i="1"/>
  <c r="Z23" i="1"/>
  <c r="X23" i="1"/>
  <c r="V23" i="1"/>
  <c r="U23" i="1"/>
  <c r="T23" i="1"/>
  <c r="S23" i="1"/>
  <c r="R23" i="1"/>
  <c r="Q23" i="1"/>
  <c r="O23" i="1"/>
  <c r="N23" i="1"/>
  <c r="M23" i="1"/>
  <c r="L23" i="1"/>
  <c r="K23" i="1"/>
  <c r="J23" i="1"/>
  <c r="H23" i="1"/>
  <c r="G23" i="1"/>
  <c r="F23" i="1"/>
  <c r="E23" i="1"/>
  <c r="D23" i="1"/>
  <c r="C23" i="1"/>
  <c r="AA22" i="1"/>
  <c r="Z22" i="1"/>
  <c r="X22" i="1"/>
  <c r="V22" i="1"/>
  <c r="U22" i="1"/>
  <c r="T22" i="1"/>
  <c r="S22" i="1"/>
  <c r="R22" i="1"/>
  <c r="Q22" i="1"/>
  <c r="O22" i="1"/>
  <c r="N22" i="1"/>
  <c r="M22" i="1"/>
  <c r="L22" i="1"/>
  <c r="K22" i="1"/>
  <c r="J22" i="1"/>
  <c r="H22" i="1"/>
  <c r="G22" i="1"/>
  <c r="F22" i="1"/>
  <c r="E22" i="1"/>
  <c r="D22" i="1"/>
  <c r="C22" i="1"/>
  <c r="AA21" i="1"/>
  <c r="Z21" i="1"/>
  <c r="X21" i="1"/>
  <c r="V21" i="1"/>
  <c r="U21" i="1"/>
  <c r="T21" i="1"/>
  <c r="S21" i="1"/>
  <c r="R21" i="1"/>
  <c r="Q21" i="1"/>
  <c r="O21" i="1"/>
  <c r="N21" i="1"/>
  <c r="M21" i="1"/>
  <c r="L21" i="1"/>
  <c r="K21" i="1"/>
  <c r="J21" i="1"/>
  <c r="H21" i="1"/>
  <c r="G21" i="1"/>
  <c r="F21" i="1"/>
  <c r="E21" i="1"/>
  <c r="D21" i="1"/>
  <c r="C21" i="1"/>
  <c r="AA20" i="1"/>
  <c r="Z20" i="1"/>
  <c r="X20" i="1"/>
  <c r="V20" i="1"/>
  <c r="U20" i="1"/>
  <c r="T20" i="1"/>
  <c r="S20" i="1"/>
  <c r="R20" i="1"/>
  <c r="Q20" i="1"/>
  <c r="O20" i="1"/>
  <c r="N20" i="1"/>
  <c r="M20" i="1"/>
  <c r="L20" i="1"/>
  <c r="K20" i="1"/>
  <c r="J20" i="1"/>
  <c r="H20" i="1"/>
  <c r="G20" i="1"/>
  <c r="F20" i="1"/>
  <c r="E20" i="1"/>
  <c r="D20" i="1"/>
  <c r="C20" i="1"/>
  <c r="AA19" i="1"/>
  <c r="Z19" i="1"/>
  <c r="X19" i="1"/>
  <c r="V19" i="1"/>
  <c r="U19" i="1"/>
  <c r="T19" i="1"/>
  <c r="S19" i="1"/>
  <c r="R19" i="1"/>
  <c r="Q19" i="1"/>
  <c r="O19" i="1"/>
  <c r="N19" i="1"/>
  <c r="M19" i="1"/>
  <c r="L19" i="1"/>
  <c r="K19" i="1"/>
  <c r="J19" i="1"/>
  <c r="H19" i="1"/>
  <c r="G19" i="1"/>
  <c r="F19" i="1"/>
  <c r="E19" i="1"/>
  <c r="D19" i="1"/>
  <c r="C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G18" i="1"/>
  <c r="F18" i="1"/>
  <c r="E18" i="1"/>
  <c r="D18" i="1"/>
  <c r="C18" i="1"/>
  <c r="AA17" i="1"/>
  <c r="Z17" i="1"/>
  <c r="X17" i="1"/>
  <c r="V17" i="1"/>
  <c r="U17" i="1"/>
  <c r="T17" i="1"/>
  <c r="S17" i="1"/>
  <c r="R17" i="1"/>
  <c r="Q17" i="1"/>
  <c r="O17" i="1"/>
  <c r="N17" i="1"/>
  <c r="M17" i="1"/>
  <c r="L17" i="1"/>
  <c r="K17" i="1"/>
  <c r="J17" i="1"/>
  <c r="H17" i="1"/>
  <c r="G17" i="1"/>
  <c r="F17" i="1"/>
  <c r="E17" i="1"/>
  <c r="D17" i="1"/>
  <c r="C17" i="1"/>
  <c r="AA13" i="1"/>
  <c r="Z13" i="1"/>
  <c r="Y13" i="1"/>
  <c r="X13" i="1"/>
  <c r="V13" i="1"/>
  <c r="U13" i="1"/>
  <c r="T13" i="1"/>
  <c r="R13" i="1"/>
  <c r="Q13" i="1"/>
  <c r="O13" i="1"/>
  <c r="N13" i="1"/>
  <c r="M13" i="1"/>
  <c r="L13" i="1"/>
  <c r="K13" i="1"/>
  <c r="J13" i="1"/>
  <c r="H13" i="1"/>
  <c r="G13" i="1"/>
  <c r="F13" i="1"/>
  <c r="D13" i="1"/>
  <c r="C13" i="1"/>
  <c r="AA6" i="1"/>
  <c r="AA5" i="1"/>
  <c r="Y4" i="1"/>
</calcChain>
</file>

<file path=xl/sharedStrings.xml><?xml version="1.0" encoding="utf-8"?>
<sst xmlns="http://schemas.openxmlformats.org/spreadsheetml/2006/main" count="224" uniqueCount="121">
  <si>
    <t>Meat Market Observatory - Beef and Veal</t>
  </si>
  <si>
    <t>PRI.EU.BOV</t>
  </si>
  <si>
    <t>11.04.2019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</si>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</sst>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_-* #,##0.00_-;\-* #,##0.00_-;_-* &quot;-&quot;??_-;_-@_-"/>
    <numFmt numFmtId="169" formatCode="0.0%"/>
    <numFmt numFmtId="170" formatCode="0.000"/>
    <numFmt numFmtId="171" formatCode="_-* #,##0.0_-;\-* #,##0.0_-;_-* &quot;-&quot;??_-;_-@_-"/>
    <numFmt numFmtId="172" formatCode="0.0"/>
    <numFmt numFmtId="173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168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9" fontId="18" fillId="3" borderId="0" xfId="2" applyNumberFormat="1" applyFont="1" applyFill="1" applyAlignment="1">
      <alignment vertical="center"/>
    </xf>
    <xf numFmtId="169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9" fontId="22" fillId="3" borderId="0" xfId="2" applyNumberFormat="1" applyFont="1" applyFill="1" applyBorder="1" applyAlignment="1">
      <alignment horizontal="center" vertical="center"/>
    </xf>
    <xf numFmtId="169" fontId="21" fillId="3" borderId="0" xfId="2" applyNumberFormat="1" applyFont="1" applyFill="1" applyBorder="1" applyAlignment="1">
      <alignment horizontal="center" vertical="center"/>
    </xf>
    <xf numFmtId="170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9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9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9" fontId="21" fillId="3" borderId="9" xfId="2" applyNumberFormat="1" applyFont="1" applyFill="1" applyBorder="1" applyAlignment="1">
      <alignment horizontal="center" vertical="center"/>
    </xf>
    <xf numFmtId="170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9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70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9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1" fontId="31" fillId="3" borderId="0" xfId="1" applyNumberFormat="1" applyFont="1" applyFill="1" applyBorder="1" applyAlignment="1" applyProtection="1">
      <alignment horizontal="right" vertical="center"/>
      <protection locked="0"/>
    </xf>
    <xf numFmtId="171" fontId="31" fillId="3" borderId="0" xfId="1" applyNumberFormat="1" applyFont="1" applyFill="1" applyBorder="1" applyAlignment="1">
      <alignment horizontal="right" vertical="center"/>
    </xf>
    <xf numFmtId="171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1" fontId="31" fillId="3" borderId="13" xfId="1" applyNumberFormat="1" applyFont="1" applyFill="1" applyBorder="1" applyAlignment="1">
      <alignment horizontal="right" vertical="center"/>
    </xf>
    <xf numFmtId="171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1" fontId="20" fillId="4" borderId="2" xfId="1" applyNumberFormat="1" applyFont="1" applyFill="1" applyBorder="1" applyAlignment="1">
      <alignment horizontal="right" vertical="center"/>
    </xf>
    <xf numFmtId="171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2" fontId="32" fillId="4" borderId="2" xfId="0" applyNumberFormat="1" applyFont="1" applyFill="1" applyBorder="1" applyAlignment="1" applyProtection="1">
      <alignment horizontal="center" vertical="center"/>
      <protection locked="0"/>
    </xf>
    <xf numFmtId="172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9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2" fontId="14" fillId="3" borderId="8" xfId="1" applyNumberFormat="1" applyFont="1" applyFill="1" applyBorder="1" applyAlignment="1" applyProtection="1">
      <alignment horizontal="right"/>
      <protection locked="0"/>
    </xf>
    <xf numFmtId="172" fontId="14" fillId="3" borderId="8" xfId="0" applyNumberFormat="1" applyFont="1" applyFill="1" applyBorder="1" applyAlignment="1">
      <alignment horizontal="center" vertical="center"/>
    </xf>
    <xf numFmtId="172" fontId="14" fillId="3" borderId="8" xfId="0" applyNumberFormat="1" applyFont="1" applyFill="1" applyBorder="1" applyAlignment="1">
      <alignment horizontal="right" vertical="center"/>
    </xf>
    <xf numFmtId="173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2" fontId="14" fillId="3" borderId="13" xfId="0" applyNumberFormat="1" applyFont="1" applyFill="1" applyBorder="1" applyAlignment="1">
      <alignment horizontal="right" vertical="center"/>
    </xf>
    <xf numFmtId="172" fontId="14" fillId="3" borderId="13" xfId="0" applyNumberFormat="1" applyFont="1" applyFill="1" applyBorder="1" applyAlignment="1">
      <alignment horizontal="center" vertical="center"/>
    </xf>
    <xf numFmtId="173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2" fontId="18" fillId="3" borderId="13" xfId="0" applyNumberFormat="1" applyFont="1" applyFill="1" applyBorder="1" applyAlignment="1">
      <alignment horizontal="right" vertical="center"/>
    </xf>
    <xf numFmtId="172" fontId="18" fillId="3" borderId="13" xfId="0" applyNumberFormat="1" applyFont="1" applyFill="1" applyBorder="1" applyAlignment="1">
      <alignment horizontal="center" vertical="center"/>
    </xf>
    <xf numFmtId="173" fontId="18" fillId="3" borderId="13" xfId="1" applyNumberFormat="1" applyFont="1" applyFill="1" applyBorder="1" applyAlignment="1">
      <alignment horizontal="right" vertical="center"/>
    </xf>
    <xf numFmtId="172" fontId="14" fillId="3" borderId="19" xfId="0" applyNumberFormat="1" applyFont="1" applyFill="1" applyBorder="1" applyAlignment="1">
      <alignment horizontal="right" vertical="center"/>
    </xf>
    <xf numFmtId="172" fontId="14" fillId="3" borderId="19" xfId="0" applyNumberFormat="1" applyFont="1" applyFill="1" applyBorder="1" applyAlignment="1">
      <alignment horizontal="center" vertical="center"/>
    </xf>
    <xf numFmtId="173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3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081" y="77041"/>
          <a:ext cx="1444437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/weekly%20p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14</v>
          </cell>
        </row>
        <row r="4">
          <cell r="L4">
            <v>43556</v>
          </cell>
        </row>
        <row r="5">
          <cell r="L5">
            <v>43562</v>
          </cell>
        </row>
      </sheetData>
      <sheetData sheetId="1">
        <row r="2">
          <cell r="Y2">
            <v>14</v>
          </cell>
        </row>
        <row r="3">
          <cell r="AA3">
            <v>43556</v>
          </cell>
        </row>
        <row r="4">
          <cell r="AA4">
            <v>43562</v>
          </cell>
        </row>
        <row r="12">
          <cell r="D12">
            <v>373.78300000000002</v>
          </cell>
          <cell r="E12">
            <v>360.036</v>
          </cell>
          <cell r="G12">
            <v>365.42200000000003</v>
          </cell>
          <cell r="H12">
            <v>-3.2039999999999509</v>
          </cell>
          <cell r="I12">
            <v>-8.6917363398131275E-3</v>
          </cell>
          <cell r="K12">
            <v>327.20100000000002</v>
          </cell>
          <cell r="L12">
            <v>390.87</v>
          </cell>
          <cell r="M12">
            <v>365.81900000000002</v>
          </cell>
          <cell r="N12">
            <v>384.38900000000001</v>
          </cell>
          <cell r="O12">
            <v>-0.27999999999997272</v>
          </cell>
          <cell r="P12">
            <v>-7.2789853094468171E-4</v>
          </cell>
          <cell r="R12">
            <v>395.74299999999999</v>
          </cell>
          <cell r="S12">
            <v>382.05</v>
          </cell>
          <cell r="U12">
            <v>380.21</v>
          </cell>
          <cell r="V12">
            <v>2.3739999999999668</v>
          </cell>
          <cell r="W12">
            <v>6.2831493028721042E-3</v>
          </cell>
          <cell r="Y12">
            <v>368.3295</v>
          </cell>
          <cell r="Z12">
            <v>165.61578237410072</v>
          </cell>
          <cell r="AA12">
            <v>-1.6091999999999871</v>
          </cell>
          <cell r="AB12">
            <v>-4.3499098634448563E-3</v>
          </cell>
        </row>
        <row r="16">
          <cell r="D16">
            <v>344.20670000000001</v>
          </cell>
          <cell r="E16">
            <v>316.88490000000002</v>
          </cell>
          <cell r="G16">
            <v>339.80270000000002</v>
          </cell>
          <cell r="H16">
            <v>0.82810000000000628</v>
          </cell>
          <cell r="I16">
            <v>2.4429559028906755E-3</v>
          </cell>
          <cell r="Y16">
            <v>339.80270000000002</v>
          </cell>
          <cell r="AA16">
            <v>0.82810000000000628</v>
          </cell>
          <cell r="AB16">
            <v>2.4429559028906755E-3</v>
          </cell>
        </row>
        <row r="17">
          <cell r="AB17" t="str">
            <v/>
          </cell>
        </row>
        <row r="18">
          <cell r="D18">
            <v>0</v>
          </cell>
          <cell r="E18">
            <v>331.88839999999999</v>
          </cell>
          <cell r="G18">
            <v>331.88839999999999</v>
          </cell>
          <cell r="H18">
            <v>3.0082999999999629</v>
          </cell>
          <cell r="I18">
            <v>9.1471025458820243E-3</v>
          </cell>
          <cell r="R18">
            <v>0</v>
          </cell>
          <cell r="S18" t="str">
            <v>c</v>
          </cell>
          <cell r="U18" t="str">
            <v>c</v>
          </cell>
          <cell r="V18" t="str">
            <v/>
          </cell>
          <cell r="W18" t="str">
            <v/>
          </cell>
          <cell r="Y18" t="str">
            <v>c</v>
          </cell>
          <cell r="AA18" t="str">
            <v/>
          </cell>
          <cell r="AB18" t="str">
            <v/>
          </cell>
        </row>
        <row r="19">
          <cell r="D19">
            <v>0</v>
          </cell>
          <cell r="E19">
            <v>344.02120000000002</v>
          </cell>
          <cell r="G19">
            <v>344.02120000000002</v>
          </cell>
          <cell r="H19">
            <v>1.4282000000000039</v>
          </cell>
          <cell r="I19">
            <v>4.1687950425139952E-3</v>
          </cell>
          <cell r="R19">
            <v>0</v>
          </cell>
          <cell r="S19">
            <v>349.83499999999998</v>
          </cell>
          <cell r="U19">
            <v>349.83499999999998</v>
          </cell>
          <cell r="V19">
            <v>0.51569999999998117</v>
          </cell>
          <cell r="W19">
            <v>1.476299763568667E-3</v>
          </cell>
          <cell r="Y19">
            <v>347.5804</v>
          </cell>
          <cell r="AA19">
            <v>0.86959999999999127</v>
          </cell>
          <cell r="AB19">
            <v>2.5081422326618252E-3</v>
          </cell>
        </row>
        <row r="20">
          <cell r="D20">
            <v>351.31150000000002</v>
          </cell>
          <cell r="E20">
            <v>361.79570000000001</v>
          </cell>
          <cell r="G20">
            <v>356.2432</v>
          </cell>
          <cell r="H20">
            <v>-7.2538999999999874</v>
          </cell>
          <cell r="I20">
            <v>-1.9955867598393406E-2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356.2432</v>
          </cell>
          <cell r="AA20">
            <v>-7.2538999999999874</v>
          </cell>
          <cell r="AB20">
            <v>-1.9955867598393406E-2</v>
          </cell>
        </row>
        <row r="21">
          <cell r="D21">
            <v>0</v>
          </cell>
          <cell r="E21" t="str">
            <v>c</v>
          </cell>
          <cell r="G21" t="str">
            <v>c</v>
          </cell>
          <cell r="H21" t="str">
            <v/>
          </cell>
          <cell r="I21" t="str">
            <v/>
          </cell>
          <cell r="V21" t="str">
            <v/>
          </cell>
          <cell r="W21" t="str">
            <v/>
          </cell>
          <cell r="Y21" t="str">
            <v>c</v>
          </cell>
          <cell r="AA21" t="str">
            <v/>
          </cell>
          <cell r="AB21" t="str">
            <v/>
          </cell>
        </row>
        <row r="22">
          <cell r="K22">
            <v>359.22480000000002</v>
          </cell>
          <cell r="L22">
            <v>366.69330000000002</v>
          </cell>
          <cell r="M22">
            <v>368.08920000000001</v>
          </cell>
          <cell r="N22">
            <v>366.31560000000002</v>
          </cell>
          <cell r="O22">
            <v>-0.13479999999998427</v>
          </cell>
          <cell r="P22">
            <v>-3.678533302187148E-4</v>
          </cell>
          <cell r="V22" t="str">
            <v/>
          </cell>
          <cell r="W22" t="str">
            <v/>
          </cell>
          <cell r="Y22">
            <v>366.31560000000002</v>
          </cell>
          <cell r="AA22">
            <v>-0.13479999999998427</v>
          </cell>
          <cell r="AB22">
            <v>-3.678533302187148E-4</v>
          </cell>
        </row>
        <row r="23">
          <cell r="D23">
            <v>0</v>
          </cell>
          <cell r="E23">
            <v>423.59</v>
          </cell>
          <cell r="G23">
            <v>423.59</v>
          </cell>
          <cell r="H23">
            <v>0</v>
          </cell>
          <cell r="I23">
            <v>0</v>
          </cell>
          <cell r="V23" t="str">
            <v/>
          </cell>
          <cell r="W23" t="str">
            <v/>
          </cell>
          <cell r="Y23">
            <v>423.59</v>
          </cell>
          <cell r="AA23">
            <v>0</v>
          </cell>
          <cell r="AB23">
            <v>0</v>
          </cell>
        </row>
        <row r="24">
          <cell r="D24">
            <v>373.07159999999999</v>
          </cell>
          <cell r="E24">
            <v>373.44110000000001</v>
          </cell>
          <cell r="G24">
            <v>373.22750000000002</v>
          </cell>
          <cell r="H24">
            <v>4.8577999999999975</v>
          </cell>
          <cell r="I24">
            <v>1.3187295263426879E-2</v>
          </cell>
          <cell r="R24">
            <v>389.4332</v>
          </cell>
          <cell r="S24">
            <v>388.66699999999997</v>
          </cell>
          <cell r="U24">
            <v>388.94439999999997</v>
          </cell>
          <cell r="V24">
            <v>2.3644999999999641</v>
          </cell>
          <cell r="W24">
            <v>6.116458719141793E-3</v>
          </cell>
          <cell r="Y24">
            <v>383.49540000000002</v>
          </cell>
          <cell r="AA24">
            <v>3.2290000000000418</v>
          </cell>
          <cell r="AB24">
            <v>8.4914154918762641E-3</v>
          </cell>
        </row>
        <row r="25">
          <cell r="D25">
            <v>384.61619999999999</v>
          </cell>
          <cell r="E25">
            <v>380.0917</v>
          </cell>
          <cell r="G25">
            <v>383.18799999999999</v>
          </cell>
          <cell r="H25">
            <v>-2.4052000000000362</v>
          </cell>
          <cell r="I25">
            <v>-6.2376618674812034E-3</v>
          </cell>
          <cell r="K25">
            <v>396.55169999999998</v>
          </cell>
          <cell r="L25">
            <v>365.39299999999997</v>
          </cell>
          <cell r="M25">
            <v>342.88749999999999</v>
          </cell>
          <cell r="N25">
            <v>355.85199999999998</v>
          </cell>
          <cell r="O25">
            <v>-2.7845000000000368</v>
          </cell>
          <cell r="P25">
            <v>-7.7641288602806613E-3</v>
          </cell>
          <cell r="V25" t="str">
            <v/>
          </cell>
          <cell r="W25" t="str">
            <v/>
          </cell>
          <cell r="Y25">
            <v>348.88639999999998</v>
          </cell>
          <cell r="AA25">
            <v>-2.2735000000000127</v>
          </cell>
          <cell r="AB25">
            <v>-6.4742585927379803E-3</v>
          </cell>
        </row>
        <row r="26">
          <cell r="D26">
            <v>344.90949999999998</v>
          </cell>
          <cell r="E26">
            <v>356.88979999999998</v>
          </cell>
          <cell r="G26">
            <v>353.3546</v>
          </cell>
          <cell r="H26">
            <v>-1.8562000000000012</v>
          </cell>
          <cell r="I26">
            <v>-5.2256294009078719E-3</v>
          </cell>
          <cell r="V26" t="str">
            <v/>
          </cell>
          <cell r="W26" t="str">
            <v/>
          </cell>
          <cell r="Y26">
            <v>353.3546</v>
          </cell>
          <cell r="AA26">
            <v>-1.8562000000000012</v>
          </cell>
          <cell r="AB26">
            <v>-5.2256294009078719E-3</v>
          </cell>
        </row>
        <row r="27">
          <cell r="D27">
            <v>400.95400000000001</v>
          </cell>
          <cell r="E27">
            <v>383.7002</v>
          </cell>
          <cell r="G27">
            <v>399.05840000000001</v>
          </cell>
          <cell r="H27">
            <v>-3.5144999999999982</v>
          </cell>
          <cell r="I27">
            <v>-8.730095841026575E-3</v>
          </cell>
          <cell r="R27">
            <v>441.02690000000001</v>
          </cell>
          <cell r="S27">
            <v>443.28980000000001</v>
          </cell>
          <cell r="U27">
            <v>442.96859999999998</v>
          </cell>
          <cell r="V27">
            <v>-7.1507000000000289</v>
          </cell>
          <cell r="W27">
            <v>-1.588623282760826E-2</v>
          </cell>
          <cell r="Y27">
            <v>402.50099999999998</v>
          </cell>
          <cell r="AA27">
            <v>-3.7995000000000232</v>
          </cell>
          <cell r="AB27">
            <v>-9.3514529270823932E-3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D29">
            <v>0</v>
          </cell>
          <cell r="E29">
            <v>249.30199999999999</v>
          </cell>
          <cell r="G29">
            <v>249.30199999999999</v>
          </cell>
          <cell r="H29">
            <v>-19.170199999999994</v>
          </cell>
          <cell r="I29">
            <v>-7.1404786044886537E-2</v>
          </cell>
          <cell r="R29">
            <v>0</v>
          </cell>
          <cell r="S29">
            <v>211.25120000000001</v>
          </cell>
          <cell r="U29">
            <v>211.25120000000001</v>
          </cell>
          <cell r="V29">
            <v>12.651200000000017</v>
          </cell>
          <cell r="W29">
            <v>6.3701913393756415E-2</v>
          </cell>
          <cell r="Y29">
            <v>241.53960000000001</v>
          </cell>
          <cell r="AA29">
            <v>-12.678699999999992</v>
          </cell>
          <cell r="AB29">
            <v>-4.9873278202237969E-2</v>
          </cell>
        </row>
        <row r="30">
          <cell r="D30" t="str">
            <v>c</v>
          </cell>
          <cell r="E30">
            <v>285.173</v>
          </cell>
          <cell r="G30" t="str">
            <v>c</v>
          </cell>
          <cell r="H30" t="str">
            <v/>
          </cell>
          <cell r="I30" t="str">
            <v/>
          </cell>
          <cell r="R30">
            <v>0</v>
          </cell>
          <cell r="S30">
            <v>0</v>
          </cell>
          <cell r="U30">
            <v>0</v>
          </cell>
          <cell r="V30" t="str">
            <v/>
          </cell>
          <cell r="W30" t="str">
            <v/>
          </cell>
          <cell r="Y30" t="str">
            <v>c</v>
          </cell>
          <cell r="AA30" t="str">
            <v/>
          </cell>
          <cell r="AB30" t="str">
            <v/>
          </cell>
        </row>
        <row r="31">
          <cell r="D31">
            <v>370.70389999999998</v>
          </cell>
          <cell r="E31">
            <v>368.4092</v>
          </cell>
          <cell r="G31">
            <v>370.11</v>
          </cell>
          <cell r="H31">
            <v>-0.91859999999996944</v>
          </cell>
          <cell r="I31">
            <v>-2.4758199233158029E-3</v>
          </cell>
          <cell r="V31" t="str">
            <v/>
          </cell>
          <cell r="W31" t="str">
            <v/>
          </cell>
          <cell r="Y31">
            <v>370.11</v>
          </cell>
          <cell r="AA31">
            <v>-0.91859999999996944</v>
          </cell>
          <cell r="AB31">
            <v>-2.4758199233158029E-3</v>
          </cell>
        </row>
        <row r="32">
          <cell r="V32" t="str">
            <v/>
          </cell>
          <cell r="W32" t="str">
            <v/>
          </cell>
          <cell r="AA32" t="str">
            <v/>
          </cell>
          <cell r="AB32" t="str">
            <v/>
          </cell>
        </row>
        <row r="33"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D34">
            <v>0</v>
          </cell>
          <cell r="E34">
            <v>348.67790000000002</v>
          </cell>
          <cell r="G34">
            <v>348.67790000000002</v>
          </cell>
          <cell r="H34">
            <v>-23.482399999999984</v>
          </cell>
          <cell r="I34">
            <v>-6.3097541570124482E-2</v>
          </cell>
          <cell r="R34">
            <v>0</v>
          </cell>
          <cell r="S34">
            <v>358.25580000000002</v>
          </cell>
          <cell r="U34">
            <v>358.25580000000002</v>
          </cell>
          <cell r="V34">
            <v>5.9719000000000051</v>
          </cell>
          <cell r="W34">
            <v>1.6951952672262349E-2</v>
          </cell>
          <cell r="Y34">
            <v>356.23579999999998</v>
          </cell>
          <cell r="AA34">
            <v>-0.24000000000000909</v>
          </cell>
          <cell r="AB34">
            <v>-6.7325748339719382E-4</v>
          </cell>
        </row>
        <row r="35">
          <cell r="D35">
            <v>360.58769999999998</v>
          </cell>
          <cell r="E35">
            <v>364.00599999999997</v>
          </cell>
          <cell r="G35">
            <v>361.90789999999998</v>
          </cell>
          <cell r="H35">
            <v>-2.9641000000000304</v>
          </cell>
          <cell r="I35">
            <v>-8.123670766734703E-3</v>
          </cell>
          <cell r="R35">
            <v>459.31810000000002</v>
          </cell>
          <cell r="S35">
            <v>438.94920000000002</v>
          </cell>
          <cell r="U35">
            <v>451.12990000000002</v>
          </cell>
          <cell r="V35">
            <v>2.6847000000000207</v>
          </cell>
          <cell r="W35">
            <v>5.9866846606899671E-3</v>
          </cell>
          <cell r="Y35">
            <v>361.90789999999998</v>
          </cell>
          <cell r="AA35">
            <v>-2.9641000000000304</v>
          </cell>
          <cell r="AB35">
            <v>-8.123670766734703E-3</v>
          </cell>
        </row>
        <row r="36">
          <cell r="D36">
            <v>0</v>
          </cell>
          <cell r="E36">
            <v>305.06740000000002</v>
          </cell>
          <cell r="G36">
            <v>305.06740000000002</v>
          </cell>
          <cell r="H36">
            <v>-6.2382999999999811</v>
          </cell>
          <cell r="I36">
            <v>-2.0039144802038611E-2</v>
          </cell>
          <cell r="V36" t="str">
            <v/>
          </cell>
          <cell r="W36" t="str">
            <v/>
          </cell>
          <cell r="Y36">
            <v>305.06610000000001</v>
          </cell>
          <cell r="AA36">
            <v>-6.2395999999999958</v>
          </cell>
          <cell r="AB36">
            <v>-2.0043320761553685E-2</v>
          </cell>
        </row>
        <row r="37">
          <cell r="D37">
            <v>377.68810000000002</v>
          </cell>
          <cell r="E37">
            <v>377.48520000000002</v>
          </cell>
          <cell r="G37">
            <v>377.58769999999998</v>
          </cell>
          <cell r="H37">
            <v>0.13529999999997244</v>
          </cell>
          <cell r="I37">
            <v>3.5845579469095945E-4</v>
          </cell>
          <cell r="R37">
            <v>380.40370000000001</v>
          </cell>
          <cell r="S37">
            <v>372.64490000000001</v>
          </cell>
          <cell r="U37">
            <v>374.40859999999998</v>
          </cell>
          <cell r="V37">
            <v>0.14529999999996335</v>
          </cell>
          <cell r="W37">
            <v>3.8822935617766063E-4</v>
          </cell>
          <cell r="Y37">
            <v>376.2124</v>
          </cell>
          <cell r="AA37">
            <v>0.13960000000002992</v>
          </cell>
          <cell r="AB37">
            <v>3.7120472419172046E-4</v>
          </cell>
        </row>
        <row r="38">
          <cell r="D38">
            <v>0</v>
          </cell>
          <cell r="E38">
            <v>306.17349999999999</v>
          </cell>
          <cell r="G38">
            <v>306.17349999999999</v>
          </cell>
          <cell r="H38">
            <v>1.9436000000000035</v>
          </cell>
          <cell r="I38">
            <v>6.3885896816848753E-3</v>
          </cell>
          <cell r="R38">
            <v>0</v>
          </cell>
          <cell r="S38">
            <v>308.01530000000002</v>
          </cell>
          <cell r="U38">
            <v>308.01530000000002</v>
          </cell>
          <cell r="V38">
            <v>23.719300000000032</v>
          </cell>
          <cell r="W38">
            <v>8.3431704983538468E-2</v>
          </cell>
          <cell r="Y38">
            <v>307.38389999999998</v>
          </cell>
          <cell r="AA38">
            <v>16.254599999999982</v>
          </cell>
          <cell r="AB38">
            <v>5.5832923721521599E-2</v>
          </cell>
        </row>
        <row r="39">
          <cell r="D39">
            <v>0</v>
          </cell>
          <cell r="E39">
            <v>345.23849999999999</v>
          </cell>
          <cell r="G39">
            <v>345.23849999999999</v>
          </cell>
          <cell r="H39">
            <v>3.5351999999999748</v>
          </cell>
          <cell r="I39">
            <v>1.0345817555756698E-2</v>
          </cell>
          <cell r="R39">
            <v>0</v>
          </cell>
          <cell r="S39">
            <v>343.70440000000002</v>
          </cell>
          <cell r="U39">
            <v>343.70440000000002</v>
          </cell>
          <cell r="V39" t="str">
            <v/>
          </cell>
          <cell r="W39" t="str">
            <v/>
          </cell>
          <cell r="Y39">
            <v>345.14769999999999</v>
          </cell>
          <cell r="AA39">
            <v>3.4443999999999733</v>
          </cell>
          <cell r="AB39">
            <v>1.0080089949380033E-2</v>
          </cell>
        </row>
        <row r="40">
          <cell r="D40" t="str">
            <v>c</v>
          </cell>
          <cell r="E40">
            <v>337.42500000000001</v>
          </cell>
          <cell r="G40" t="str">
            <v>c</v>
          </cell>
          <cell r="H40" t="str">
            <v/>
          </cell>
          <cell r="I40" t="str">
            <v/>
          </cell>
          <cell r="R40">
            <v>0</v>
          </cell>
          <cell r="S40">
            <v>0</v>
          </cell>
          <cell r="U40">
            <v>0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D41">
            <v>0</v>
          </cell>
          <cell r="E41">
            <v>392.86360000000002</v>
          </cell>
          <cell r="G41">
            <v>392.86360000000002</v>
          </cell>
          <cell r="H41">
            <v>-1.8149999999999977</v>
          </cell>
          <cell r="I41">
            <v>-4.5986785196866498E-3</v>
          </cell>
          <cell r="V41" t="str">
            <v/>
          </cell>
          <cell r="W41" t="str">
            <v/>
          </cell>
          <cell r="Y41">
            <v>392.86360000000002</v>
          </cell>
          <cell r="AA41">
            <v>-1.8149999999999977</v>
          </cell>
          <cell r="AB41">
            <v>-4.5986785196866498E-3</v>
          </cell>
        </row>
        <row r="42">
          <cell r="D42">
            <v>0</v>
          </cell>
          <cell r="E42">
            <v>403.71620000000001</v>
          </cell>
          <cell r="G42">
            <v>403.71620000000001</v>
          </cell>
          <cell r="H42">
            <v>1.8247000000000071</v>
          </cell>
          <cell r="I42">
            <v>4.5402801502396617E-3</v>
          </cell>
          <cell r="R42">
            <v>0</v>
          </cell>
          <cell r="S42">
            <v>440.45</v>
          </cell>
          <cell r="U42">
            <v>440.45</v>
          </cell>
          <cell r="V42">
            <v>7.4714999999999918</v>
          </cell>
          <cell r="W42">
            <v>1.7256053129658833E-2</v>
          </cell>
          <cell r="Y42">
            <v>407.99939999999998</v>
          </cell>
          <cell r="AA42">
            <v>2.4831999999999539</v>
          </cell>
          <cell r="AB42">
            <v>6.1235531404169041E-3</v>
          </cell>
        </row>
        <row r="43">
          <cell r="K43">
            <v>389.71179999999998</v>
          </cell>
          <cell r="L43">
            <v>407.90480000000002</v>
          </cell>
          <cell r="M43">
            <v>0</v>
          </cell>
          <cell r="N43">
            <v>402.17509999999999</v>
          </cell>
          <cell r="O43">
            <v>-0.14089999999998781</v>
          </cell>
          <cell r="P43">
            <v>-3.5022221338443238E-4</v>
          </cell>
          <cell r="Y43">
            <v>402.17509999999999</v>
          </cell>
          <cell r="AA43">
            <v>-0.14089999999998781</v>
          </cell>
          <cell r="AB43">
            <v>-3.5022221338443238E-4</v>
          </cell>
        </row>
        <row r="44">
          <cell r="K44">
            <v>376.86040000000003</v>
          </cell>
          <cell r="L44">
            <v>396.26900000000001</v>
          </cell>
          <cell r="M44">
            <v>405.39330000000001</v>
          </cell>
          <cell r="N44">
            <v>394.38569999999999</v>
          </cell>
          <cell r="O44">
            <v>1.1424999999999841</v>
          </cell>
          <cell r="P44">
            <v>2.9053267799672433E-3</v>
          </cell>
          <cell r="Y44">
            <v>394.38569999999999</v>
          </cell>
          <cell r="AA44">
            <v>1.1424999999999841</v>
          </cell>
          <cell r="AB44">
            <v>2.9053267799672433E-3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352.46969999999999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413.18</v>
          </cell>
          <cell r="M11">
            <v>0</v>
          </cell>
          <cell r="N11">
            <v>0</v>
          </cell>
          <cell r="O11">
            <v>466.66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485.98</v>
          </cell>
          <cell r="X11">
            <v>0</v>
          </cell>
          <cell r="Y11">
            <v>400.8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408.29730000000001</v>
          </cell>
          <cell r="AE11">
            <v>0</v>
          </cell>
          <cell r="AF11">
            <v>418.14819999999997</v>
          </cell>
          <cell r="AG11">
            <v>-1.2506000000000199</v>
          </cell>
          <cell r="AH11">
            <v>-2.9818874064494461E-3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356.62270000000001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405.03</v>
          </cell>
          <cell r="M12">
            <v>0</v>
          </cell>
          <cell r="N12">
            <v>0</v>
          </cell>
          <cell r="O12">
            <v>459.92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360</v>
          </cell>
          <cell r="W12">
            <v>479.51</v>
          </cell>
          <cell r="X12">
            <v>0</v>
          </cell>
          <cell r="Y12">
            <v>400.3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399.27730000000003</v>
          </cell>
          <cell r="AE12">
            <v>331.565</v>
          </cell>
          <cell r="AF12">
            <v>399.56569999999999</v>
          </cell>
          <cell r="AG12">
            <v>5.7923999999999864</v>
          </cell>
          <cell r="AH12">
            <v>1.4709986685232268E-2</v>
          </cell>
        </row>
        <row r="13">
          <cell r="D13">
            <v>0</v>
          </cell>
          <cell r="E13">
            <v>0</v>
          </cell>
          <cell r="F13" t="str">
            <v>c</v>
          </cell>
          <cell r="G13">
            <v>351.66590000000002</v>
          </cell>
          <cell r="H13">
            <v>0</v>
          </cell>
          <cell r="I13" t="str">
            <v>c</v>
          </cell>
          <cell r="J13">
            <v>0</v>
          </cell>
          <cell r="K13">
            <v>0</v>
          </cell>
          <cell r="L13">
            <v>391.04</v>
          </cell>
          <cell r="M13">
            <v>0</v>
          </cell>
          <cell r="N13">
            <v>0</v>
          </cell>
          <cell r="O13">
            <v>457.11</v>
          </cell>
          <cell r="P13">
            <v>0</v>
          </cell>
          <cell r="Q13">
            <v>214.42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362</v>
          </cell>
          <cell r="W13">
            <v>437.76</v>
          </cell>
          <cell r="X13">
            <v>0</v>
          </cell>
          <cell r="Y13">
            <v>372.8</v>
          </cell>
          <cell r="Z13">
            <v>312.63549999999998</v>
          </cell>
          <cell r="AA13">
            <v>348.86</v>
          </cell>
          <cell r="AB13">
            <v>0</v>
          </cell>
          <cell r="AC13">
            <v>0</v>
          </cell>
          <cell r="AD13">
            <v>424.99380000000002</v>
          </cell>
          <cell r="AE13">
            <v>0</v>
          </cell>
          <cell r="AF13">
            <v>393.59</v>
          </cell>
          <cell r="AG13">
            <v>2.6487999999999943</v>
          </cell>
          <cell r="AH13">
            <v>6.7754434682247844E-3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352.8716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391.52</v>
          </cell>
          <cell r="M14">
            <v>0</v>
          </cell>
          <cell r="N14">
            <v>0</v>
          </cell>
          <cell r="O14">
            <v>378.13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359</v>
          </cell>
          <cell r="W14">
            <v>454.59</v>
          </cell>
          <cell r="X14">
            <v>304.85919999999999</v>
          </cell>
          <cell r="Y14">
            <v>385.9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455.12430000000001</v>
          </cell>
          <cell r="AE14">
            <v>270.12259999999998</v>
          </cell>
          <cell r="AF14">
            <v>372.4914</v>
          </cell>
          <cell r="AG14">
            <v>4.8731999999999971</v>
          </cell>
          <cell r="AH14">
            <v>1.3256144554322891E-2</v>
          </cell>
        </row>
        <row r="15">
          <cell r="D15">
            <v>0</v>
          </cell>
          <cell r="E15">
            <v>0</v>
          </cell>
          <cell r="F15" t="str">
            <v>c</v>
          </cell>
          <cell r="G15">
            <v>336.92939999999999</v>
          </cell>
          <cell r="H15">
            <v>0</v>
          </cell>
          <cell r="I15">
            <v>254.46</v>
          </cell>
          <cell r="J15">
            <v>0</v>
          </cell>
          <cell r="K15">
            <v>0</v>
          </cell>
          <cell r="L15">
            <v>339.25</v>
          </cell>
          <cell r="M15">
            <v>0</v>
          </cell>
          <cell r="N15">
            <v>0</v>
          </cell>
          <cell r="O15">
            <v>444.07</v>
          </cell>
          <cell r="P15">
            <v>0</v>
          </cell>
          <cell r="Q15">
            <v>208.05</v>
          </cell>
          <cell r="R15" t="str">
            <v>c</v>
          </cell>
          <cell r="S15">
            <v>0</v>
          </cell>
          <cell r="T15">
            <v>0</v>
          </cell>
          <cell r="U15">
            <v>0</v>
          </cell>
          <cell r="V15">
            <v>335</v>
          </cell>
          <cell r="W15">
            <v>0</v>
          </cell>
          <cell r="X15">
            <v>286.6934</v>
          </cell>
          <cell r="Y15">
            <v>340.3</v>
          </cell>
          <cell r="Z15">
            <v>268.95269999999999</v>
          </cell>
          <cell r="AA15">
            <v>386.63</v>
          </cell>
          <cell r="AB15" t="str">
            <v>c</v>
          </cell>
          <cell r="AC15">
            <v>0</v>
          </cell>
          <cell r="AD15">
            <v>425.47359999999998</v>
          </cell>
          <cell r="AE15">
            <v>357.43419999999998</v>
          </cell>
          <cell r="AF15">
            <v>341.8895</v>
          </cell>
          <cell r="AG15">
            <v>-3.1974999999999909</v>
          </cell>
          <cell r="AH15">
            <v>-9.2657793541918165E-3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340.81450000000001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334.86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 t="str">
            <v>c</v>
          </cell>
          <cell r="S16">
            <v>0</v>
          </cell>
          <cell r="T16">
            <v>0</v>
          </cell>
          <cell r="U16">
            <v>0</v>
          </cell>
          <cell r="V16">
            <v>339</v>
          </cell>
          <cell r="W16">
            <v>0</v>
          </cell>
          <cell r="X16">
            <v>0</v>
          </cell>
          <cell r="Y16">
            <v>365.4</v>
          </cell>
          <cell r="Z16">
            <v>276.69650000000001</v>
          </cell>
          <cell r="AA16">
            <v>0</v>
          </cell>
          <cell r="AB16">
            <v>0</v>
          </cell>
          <cell r="AC16">
            <v>0</v>
          </cell>
          <cell r="AD16">
            <v>479.6893</v>
          </cell>
          <cell r="AE16">
            <v>357.07260000000002</v>
          </cell>
          <cell r="AF16">
            <v>343.79689999999999</v>
          </cell>
          <cell r="AG16">
            <v>1.3480000000000132</v>
          </cell>
          <cell r="AH16">
            <v>3.9363537158390027E-3</v>
          </cell>
        </row>
        <row r="17">
          <cell r="D17">
            <v>0</v>
          </cell>
          <cell r="E17">
            <v>0</v>
          </cell>
          <cell r="F17" t="str">
            <v>c</v>
          </cell>
          <cell r="G17">
            <v>341.91480000000001</v>
          </cell>
          <cell r="H17">
            <v>0</v>
          </cell>
          <cell r="I17" t="str">
            <v>c</v>
          </cell>
          <cell r="J17">
            <v>0</v>
          </cell>
          <cell r="K17">
            <v>0</v>
          </cell>
          <cell r="L17">
            <v>403.91030000000001</v>
          </cell>
          <cell r="M17">
            <v>0</v>
          </cell>
          <cell r="N17">
            <v>0</v>
          </cell>
          <cell r="O17">
            <v>455.16559999999998</v>
          </cell>
          <cell r="P17">
            <v>0</v>
          </cell>
          <cell r="Q17">
            <v>209.2226</v>
          </cell>
          <cell r="R17" t="str">
            <v>c</v>
          </cell>
          <cell r="S17">
            <v>0</v>
          </cell>
          <cell r="T17">
            <v>0</v>
          </cell>
          <cell r="U17">
            <v>0</v>
          </cell>
          <cell r="V17">
            <v>340.60410000000002</v>
          </cell>
          <cell r="W17">
            <v>464.46</v>
          </cell>
          <cell r="X17">
            <v>291.78919999999999</v>
          </cell>
          <cell r="Y17">
            <v>357.82810000000001</v>
          </cell>
          <cell r="Z17">
            <v>274.7364</v>
          </cell>
          <cell r="AA17">
            <v>363.76920000000001</v>
          </cell>
          <cell r="AB17" t="str">
            <v>c</v>
          </cell>
          <cell r="AC17">
            <v>0</v>
          </cell>
          <cell r="AD17">
            <v>439.24239999999998</v>
          </cell>
          <cell r="AE17">
            <v>348.32639999999998</v>
          </cell>
          <cell r="AF17">
            <v>372.84140000000002</v>
          </cell>
          <cell r="AG17">
            <v>0.301400000000001</v>
          </cell>
          <cell r="AH17">
            <v>8.0904063993125774E-4</v>
          </cell>
        </row>
        <row r="18">
          <cell r="D18">
            <v>365.74</v>
          </cell>
          <cell r="E18">
            <v>0</v>
          </cell>
          <cell r="F18">
            <v>344.07100000000003</v>
          </cell>
          <cell r="G18">
            <v>359.97190000000001</v>
          </cell>
          <cell r="H18">
            <v>370.88</v>
          </cell>
          <cell r="I18">
            <v>0</v>
          </cell>
          <cell r="J18">
            <v>347.19</v>
          </cell>
          <cell r="K18">
            <v>470.4</v>
          </cell>
          <cell r="L18">
            <v>394.7</v>
          </cell>
          <cell r="M18">
            <v>414</v>
          </cell>
          <cell r="N18">
            <v>363.74200000000002</v>
          </cell>
          <cell r="O18">
            <v>422.09</v>
          </cell>
          <cell r="P18">
            <v>0</v>
          </cell>
          <cell r="Q18">
            <v>0</v>
          </cell>
          <cell r="R18">
            <v>297.14</v>
          </cell>
          <cell r="S18">
            <v>392.2</v>
          </cell>
          <cell r="T18">
            <v>0</v>
          </cell>
          <cell r="U18">
            <v>0</v>
          </cell>
          <cell r="V18">
            <v>367</v>
          </cell>
          <cell r="W18">
            <v>378.59</v>
          </cell>
          <cell r="X18">
            <v>317.90129999999999</v>
          </cell>
          <cell r="Y18">
            <v>398.6</v>
          </cell>
          <cell r="Z18">
            <v>304.76139999999998</v>
          </cell>
          <cell r="AA18">
            <v>353.22</v>
          </cell>
          <cell r="AB18" t="str">
            <v>c</v>
          </cell>
          <cell r="AC18">
            <v>417.62</v>
          </cell>
          <cell r="AD18">
            <v>403.01960000000003</v>
          </cell>
          <cell r="AE18">
            <v>388.63380000000001</v>
          </cell>
          <cell r="AF18">
            <v>392.8775</v>
          </cell>
          <cell r="AG18">
            <v>-3.3170999999999822</v>
          </cell>
          <cell r="AH18">
            <v>-8.3724008353470714E-3</v>
          </cell>
        </row>
        <row r="19">
          <cell r="D19">
            <v>341.69</v>
          </cell>
          <cell r="E19">
            <v>0</v>
          </cell>
          <cell r="F19">
            <v>346.67669999999998</v>
          </cell>
          <cell r="G19">
            <v>359.43599999999998</v>
          </cell>
          <cell r="H19">
            <v>367.65</v>
          </cell>
          <cell r="I19">
            <v>0</v>
          </cell>
          <cell r="J19">
            <v>347.09</v>
          </cell>
          <cell r="K19">
            <v>473.38</v>
          </cell>
          <cell r="L19">
            <v>389.5</v>
          </cell>
          <cell r="M19">
            <v>397</v>
          </cell>
          <cell r="N19">
            <v>360.5111</v>
          </cell>
          <cell r="O19">
            <v>430.28</v>
          </cell>
          <cell r="P19">
            <v>0</v>
          </cell>
          <cell r="Q19">
            <v>0</v>
          </cell>
          <cell r="R19" t="str">
            <v>c</v>
          </cell>
          <cell r="S19">
            <v>387.1</v>
          </cell>
          <cell r="T19">
            <v>0</v>
          </cell>
          <cell r="U19">
            <v>0</v>
          </cell>
          <cell r="V19">
            <v>372</v>
          </cell>
          <cell r="W19">
            <v>380.06</v>
          </cell>
          <cell r="X19">
            <v>314.40789999999998</v>
          </cell>
          <cell r="Y19">
            <v>396.6</v>
          </cell>
          <cell r="Z19">
            <v>260.71699999999998</v>
          </cell>
          <cell r="AA19">
            <v>354.71</v>
          </cell>
          <cell r="AB19" t="str">
            <v>c</v>
          </cell>
          <cell r="AC19">
            <v>420.93</v>
          </cell>
          <cell r="AD19">
            <v>410.12049999999999</v>
          </cell>
          <cell r="AE19">
            <v>389.28539999999998</v>
          </cell>
          <cell r="AF19">
            <v>383.60640000000001</v>
          </cell>
          <cell r="AG19">
            <v>-2.4359999999999786</v>
          </cell>
          <cell r="AH19">
            <v>-6.3101876892278641E-3</v>
          </cell>
        </row>
        <row r="20">
          <cell r="D20">
            <v>324.33999999999997</v>
          </cell>
          <cell r="E20">
            <v>0</v>
          </cell>
          <cell r="F20">
            <v>335.94279999999998</v>
          </cell>
          <cell r="G20">
            <v>348.45069999999998</v>
          </cell>
          <cell r="H20">
            <v>366.55</v>
          </cell>
          <cell r="I20" t="str">
            <v>c</v>
          </cell>
          <cell r="J20">
            <v>333.22</v>
          </cell>
          <cell r="K20">
            <v>0</v>
          </cell>
          <cell r="L20">
            <v>375.19</v>
          </cell>
          <cell r="M20">
            <v>386</v>
          </cell>
          <cell r="N20">
            <v>355.53019999999998</v>
          </cell>
          <cell r="O20">
            <v>382.94</v>
          </cell>
          <cell r="P20">
            <v>0</v>
          </cell>
          <cell r="Q20">
            <v>257.83999999999997</v>
          </cell>
          <cell r="R20">
            <v>286.79000000000002</v>
          </cell>
          <cell r="S20">
            <v>374.2</v>
          </cell>
          <cell r="T20">
            <v>0</v>
          </cell>
          <cell r="U20">
            <v>0</v>
          </cell>
          <cell r="V20">
            <v>357</v>
          </cell>
          <cell r="W20">
            <v>365.46</v>
          </cell>
          <cell r="X20">
            <v>307.88679999999999</v>
          </cell>
          <cell r="Y20">
            <v>377.2</v>
          </cell>
          <cell r="Z20">
            <v>303.60500000000002</v>
          </cell>
          <cell r="AA20">
            <v>348.59</v>
          </cell>
          <cell r="AB20">
            <v>340.57</v>
          </cell>
          <cell r="AC20">
            <v>393.86</v>
          </cell>
          <cell r="AD20">
            <v>399.4692</v>
          </cell>
          <cell r="AE20">
            <v>377.38310000000001</v>
          </cell>
          <cell r="AF20">
            <v>360.1465</v>
          </cell>
          <cell r="AG20">
            <v>-2.6924999999999955</v>
          </cell>
          <cell r="AH20">
            <v>-7.420646622882332E-3</v>
          </cell>
        </row>
        <row r="21">
          <cell r="D21">
            <v>300.68</v>
          </cell>
          <cell r="E21">
            <v>0</v>
          </cell>
          <cell r="F21">
            <v>336.44830000000002</v>
          </cell>
          <cell r="G21">
            <v>344.4316</v>
          </cell>
          <cell r="H21">
            <v>362.59</v>
          </cell>
          <cell r="I21" t="str">
            <v>c</v>
          </cell>
          <cell r="J21">
            <v>333.79</v>
          </cell>
          <cell r="K21">
            <v>423.59</v>
          </cell>
          <cell r="L21">
            <v>378.9</v>
          </cell>
          <cell r="M21">
            <v>380</v>
          </cell>
          <cell r="N21">
            <v>362.66500000000002</v>
          </cell>
          <cell r="O21">
            <v>402.95</v>
          </cell>
          <cell r="P21">
            <v>0</v>
          </cell>
          <cell r="Q21">
            <v>228.64</v>
          </cell>
          <cell r="R21">
            <v>287.29000000000002</v>
          </cell>
          <cell r="S21">
            <v>367.5</v>
          </cell>
          <cell r="T21">
            <v>0</v>
          </cell>
          <cell r="U21">
            <v>0</v>
          </cell>
          <cell r="V21">
            <v>346</v>
          </cell>
          <cell r="W21">
            <v>374.34</v>
          </cell>
          <cell r="X21">
            <v>306.95519999999999</v>
          </cell>
          <cell r="Y21">
            <v>387.8</v>
          </cell>
          <cell r="Z21">
            <v>324.14909999999998</v>
          </cell>
          <cell r="AA21">
            <v>349.29</v>
          </cell>
          <cell r="AB21">
            <v>345.59</v>
          </cell>
          <cell r="AC21">
            <v>397.29</v>
          </cell>
          <cell r="AD21">
            <v>407.62560000000002</v>
          </cell>
          <cell r="AE21">
            <v>381.1773</v>
          </cell>
          <cell r="AF21">
            <v>364.36779999999999</v>
          </cell>
          <cell r="AG21">
            <v>-2.1720000000000255</v>
          </cell>
          <cell r="AH21">
            <v>-5.925686651217732E-3</v>
          </cell>
        </row>
        <row r="22">
          <cell r="D22">
            <v>294.12</v>
          </cell>
          <cell r="E22">
            <v>0</v>
          </cell>
          <cell r="F22">
            <v>314.55259999999998</v>
          </cell>
          <cell r="G22">
            <v>313.35109999999997</v>
          </cell>
          <cell r="H22">
            <v>337.59</v>
          </cell>
          <cell r="I22">
            <v>262.60000000000002</v>
          </cell>
          <cell r="J22">
            <v>311.08</v>
          </cell>
          <cell r="K22">
            <v>380.89</v>
          </cell>
          <cell r="L22">
            <v>326.38</v>
          </cell>
          <cell r="M22">
            <v>336</v>
          </cell>
          <cell r="N22">
            <v>334.79880000000003</v>
          </cell>
          <cell r="O22">
            <v>314.54000000000002</v>
          </cell>
          <cell r="P22">
            <v>305</v>
          </cell>
          <cell r="Q22">
            <v>222.26</v>
          </cell>
          <cell r="R22">
            <v>274.42</v>
          </cell>
          <cell r="S22">
            <v>328.6</v>
          </cell>
          <cell r="T22">
            <v>241.55799999999999</v>
          </cell>
          <cell r="U22">
            <v>356.54</v>
          </cell>
          <cell r="V22">
            <v>316</v>
          </cell>
          <cell r="W22">
            <v>324.54000000000002</v>
          </cell>
          <cell r="X22">
            <v>295.54340000000002</v>
          </cell>
          <cell r="Y22">
            <v>342.2</v>
          </cell>
          <cell r="Z22">
            <v>278.35539999999997</v>
          </cell>
          <cell r="AA22">
            <v>315.58999999999997</v>
          </cell>
          <cell r="AB22">
            <v>287.39999999999998</v>
          </cell>
          <cell r="AC22">
            <v>358.78</v>
          </cell>
          <cell r="AD22">
            <v>389.10590000000002</v>
          </cell>
          <cell r="AE22">
            <v>336.18650000000002</v>
          </cell>
          <cell r="AF22">
            <v>322.35419999999999</v>
          </cell>
          <cell r="AG22">
            <v>-3.3246000000000322</v>
          </cell>
          <cell r="AH22">
            <v>-1.02082174215824E-2</v>
          </cell>
        </row>
        <row r="23">
          <cell r="D23">
            <v>276.29000000000002</v>
          </cell>
          <cell r="E23">
            <v>0</v>
          </cell>
          <cell r="F23">
            <v>323.41980000000001</v>
          </cell>
          <cell r="G23">
            <v>313.35109999999997</v>
          </cell>
          <cell r="H23">
            <v>342.29</v>
          </cell>
          <cell r="I23" t="str">
            <v>c</v>
          </cell>
          <cell r="J23">
            <v>316.42</v>
          </cell>
          <cell r="K23">
            <v>358.82</v>
          </cell>
          <cell r="L23">
            <v>339.95</v>
          </cell>
          <cell r="M23">
            <v>339</v>
          </cell>
          <cell r="N23">
            <v>335.60649999999998</v>
          </cell>
          <cell r="O23">
            <v>329.17</v>
          </cell>
          <cell r="P23">
            <v>300</v>
          </cell>
          <cell r="Q23">
            <v>230.43</v>
          </cell>
          <cell r="R23">
            <v>280.52</v>
          </cell>
          <cell r="S23">
            <v>329.48</v>
          </cell>
          <cell r="T23">
            <v>0</v>
          </cell>
          <cell r="U23">
            <v>363.96</v>
          </cell>
          <cell r="V23">
            <v>321</v>
          </cell>
          <cell r="W23">
            <v>325.69</v>
          </cell>
          <cell r="X23">
            <v>298.8039</v>
          </cell>
          <cell r="Y23">
            <v>360.4</v>
          </cell>
          <cell r="Z23">
            <v>313.08960000000002</v>
          </cell>
          <cell r="AA23">
            <v>326.16000000000003</v>
          </cell>
          <cell r="AB23">
            <v>324.64999999999998</v>
          </cell>
          <cell r="AC23">
            <v>367.29</v>
          </cell>
          <cell r="AD23">
            <v>397.07029999999997</v>
          </cell>
          <cell r="AE23">
            <v>347.37920000000003</v>
          </cell>
          <cell r="AF23">
            <v>336.40910000000002</v>
          </cell>
          <cell r="AG23">
            <v>-2.999499999999955</v>
          </cell>
          <cell r="AH23">
            <v>-8.8374307545535657E-3</v>
          </cell>
        </row>
        <row r="24">
          <cell r="D24">
            <v>349.4785</v>
          </cell>
          <cell r="E24">
            <v>0</v>
          </cell>
          <cell r="F24">
            <v>332.6481</v>
          </cell>
          <cell r="G24">
            <v>330.92360000000002</v>
          </cell>
          <cell r="H24">
            <v>360.40120000000002</v>
          </cell>
          <cell r="I24" t="str">
            <v>c</v>
          </cell>
          <cell r="J24">
            <v>333.96890000000002</v>
          </cell>
          <cell r="K24">
            <v>439.65469999999999</v>
          </cell>
          <cell r="L24">
            <v>380.322</v>
          </cell>
          <cell r="M24">
            <v>386.34589999999997</v>
          </cell>
          <cell r="N24">
            <v>355.85919999999999</v>
          </cell>
          <cell r="O24">
            <v>413.82650000000001</v>
          </cell>
          <cell r="P24">
            <v>304.59449999999998</v>
          </cell>
          <cell r="Q24">
            <v>229.59399999999999</v>
          </cell>
          <cell r="R24" t="str">
            <v>c</v>
          </cell>
          <cell r="S24">
            <v>377.3109</v>
          </cell>
          <cell r="T24">
            <v>241.55799999999999</v>
          </cell>
          <cell r="U24">
            <v>358.22329999999999</v>
          </cell>
          <cell r="V24">
            <v>351.41840000000002</v>
          </cell>
          <cell r="W24">
            <v>372.40820000000002</v>
          </cell>
          <cell r="X24">
            <v>301.73809999999997</v>
          </cell>
          <cell r="Y24">
            <v>380.12119999999999</v>
          </cell>
          <cell r="Z24">
            <v>289.24369999999999</v>
          </cell>
          <cell r="AA24">
            <v>345.0643</v>
          </cell>
          <cell r="AB24" t="str">
            <v>c</v>
          </cell>
          <cell r="AC24">
            <v>369.62509999999997</v>
          </cell>
          <cell r="AD24">
            <v>399.08819999999997</v>
          </cell>
          <cell r="AE24">
            <v>368.8664</v>
          </cell>
          <cell r="AF24">
            <v>364.01159999999999</v>
          </cell>
          <cell r="AG24">
            <v>-2.8369999999999891</v>
          </cell>
          <cell r="AH24">
            <v>-7.7334355371670993E-3</v>
          </cell>
        </row>
        <row r="25">
          <cell r="D25">
            <v>0</v>
          </cell>
          <cell r="E25">
            <v>0</v>
          </cell>
          <cell r="F25">
            <v>335.39830000000001</v>
          </cell>
          <cell r="G25">
            <v>0</v>
          </cell>
          <cell r="H25">
            <v>329.69</v>
          </cell>
          <cell r="I25">
            <v>0</v>
          </cell>
          <cell r="J25">
            <v>293.89</v>
          </cell>
          <cell r="K25">
            <v>0</v>
          </cell>
          <cell r="L25">
            <v>0</v>
          </cell>
          <cell r="M25">
            <v>303</v>
          </cell>
          <cell r="N25">
            <v>0</v>
          </cell>
          <cell r="O25">
            <v>381.37</v>
          </cell>
          <cell r="P25">
            <v>0</v>
          </cell>
          <cell r="Q25">
            <v>0</v>
          </cell>
          <cell r="R25" t="str">
            <v>c</v>
          </cell>
          <cell r="S25">
            <v>343</v>
          </cell>
          <cell r="T25">
            <v>0</v>
          </cell>
          <cell r="U25">
            <v>0</v>
          </cell>
          <cell r="V25">
            <v>0</v>
          </cell>
          <cell r="W25">
            <v>319.25</v>
          </cell>
          <cell r="X25">
            <v>301.59870000000001</v>
          </cell>
          <cell r="Y25">
            <v>220</v>
          </cell>
          <cell r="Z25">
            <v>277.26209999999998</v>
          </cell>
          <cell r="AA25">
            <v>344.4</v>
          </cell>
          <cell r="AB25">
            <v>334.15</v>
          </cell>
          <cell r="AC25">
            <v>373.84</v>
          </cell>
          <cell r="AD25">
            <v>381.52530000000002</v>
          </cell>
          <cell r="AE25">
            <v>0</v>
          </cell>
          <cell r="AF25">
            <v>310.11340000000001</v>
          </cell>
          <cell r="AG25">
            <v>-2.8886999999999716</v>
          </cell>
          <cell r="AH25">
            <v>-9.2290115625421887E-3</v>
          </cell>
        </row>
        <row r="26">
          <cell r="D26">
            <v>0</v>
          </cell>
          <cell r="E26">
            <v>0</v>
          </cell>
          <cell r="F26">
            <v>335.39830000000001</v>
          </cell>
          <cell r="G26">
            <v>0</v>
          </cell>
          <cell r="H26">
            <v>329.69</v>
          </cell>
          <cell r="I26">
            <v>0</v>
          </cell>
          <cell r="J26">
            <v>293.89</v>
          </cell>
          <cell r="K26">
            <v>0</v>
          </cell>
          <cell r="L26">
            <v>0</v>
          </cell>
          <cell r="M26">
            <v>303</v>
          </cell>
          <cell r="N26">
            <v>0</v>
          </cell>
          <cell r="O26">
            <v>381.37</v>
          </cell>
          <cell r="P26">
            <v>0</v>
          </cell>
          <cell r="Q26">
            <v>0</v>
          </cell>
          <cell r="R26" t="str">
            <v>c</v>
          </cell>
          <cell r="S26">
            <v>343</v>
          </cell>
          <cell r="T26">
            <v>0</v>
          </cell>
          <cell r="U26">
            <v>0</v>
          </cell>
          <cell r="V26">
            <v>0</v>
          </cell>
          <cell r="W26">
            <v>319.25</v>
          </cell>
          <cell r="X26">
            <v>301.59870000000001</v>
          </cell>
          <cell r="Y26">
            <v>220</v>
          </cell>
          <cell r="Z26">
            <v>277.26209999999998</v>
          </cell>
          <cell r="AA26">
            <v>344.4</v>
          </cell>
          <cell r="AB26">
            <v>334.15</v>
          </cell>
          <cell r="AC26">
            <v>373.84</v>
          </cell>
          <cell r="AD26">
            <v>381.52530000000002</v>
          </cell>
          <cell r="AE26">
            <v>0</v>
          </cell>
          <cell r="AF26">
            <v>310.11340000000001</v>
          </cell>
          <cell r="AG26">
            <v>-2.8886999999999716</v>
          </cell>
          <cell r="AH26">
            <v>-9.2290115625421887E-3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366.85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507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421.37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399.50799999999998</v>
          </cell>
          <cell r="AF27">
            <v>394.709</v>
          </cell>
          <cell r="AG27">
            <v>3.1519999999999868</v>
          </cell>
          <cell r="AH27">
            <v>8.0499135502620778E-3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373.33</v>
          </cell>
          <cell r="K28">
            <v>0</v>
          </cell>
          <cell r="L28">
            <v>0</v>
          </cell>
          <cell r="M28">
            <v>414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414.36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400.83600000000001</v>
          </cell>
          <cell r="AF28">
            <v>395.0702</v>
          </cell>
          <cell r="AG28">
            <v>-0.76220000000000709</v>
          </cell>
          <cell r="AH28">
            <v>-1.9255624350104084E-3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370.7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419.71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397.5197</v>
          </cell>
          <cell r="AF29">
            <v>394.63600000000002</v>
          </cell>
          <cell r="AG29">
            <v>-1.052599999999984</v>
          </cell>
          <cell r="AH29">
            <v>-2.6601726711358298E-3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407.79849999999999</v>
          </cell>
          <cell r="H30">
            <v>415.5</v>
          </cell>
          <cell r="I30">
            <v>0</v>
          </cell>
          <cell r="J30">
            <v>362.83</v>
          </cell>
          <cell r="K30">
            <v>0</v>
          </cell>
          <cell r="L30">
            <v>0</v>
          </cell>
          <cell r="M30">
            <v>367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372.6</v>
          </cell>
          <cell r="T30">
            <v>0</v>
          </cell>
          <cell r="U30">
            <v>0</v>
          </cell>
          <cell r="V30">
            <v>0</v>
          </cell>
          <cell r="W30">
            <v>401.66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408.68110000000001</v>
          </cell>
          <cell r="AE30">
            <v>397.9504</v>
          </cell>
          <cell r="AF30">
            <v>382.39299999999997</v>
          </cell>
          <cell r="AG30">
            <v>-0.20230000000003656</v>
          </cell>
          <cell r="AH30">
            <v>-5.2875714887257175E-4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421.19529999999997</v>
          </cell>
          <cell r="H31">
            <v>0</v>
          </cell>
          <cell r="I31">
            <v>0</v>
          </cell>
          <cell r="J31">
            <v>363.59</v>
          </cell>
          <cell r="K31">
            <v>0</v>
          </cell>
          <cell r="L31">
            <v>0</v>
          </cell>
          <cell r="M31">
            <v>337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374.31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394.09559999999999</v>
          </cell>
          <cell r="AE31">
            <v>399.95780000000002</v>
          </cell>
          <cell r="AF31">
            <v>390.9889</v>
          </cell>
          <cell r="AG31">
            <v>-0.55340000000001055</v>
          </cell>
          <cell r="AH31">
            <v>-1.4133849650471708E-3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411.95150000000001</v>
          </cell>
          <cell r="H32">
            <v>312.12</v>
          </cell>
          <cell r="I32">
            <v>0</v>
          </cell>
          <cell r="J32">
            <v>346.74</v>
          </cell>
          <cell r="K32">
            <v>0</v>
          </cell>
          <cell r="L32">
            <v>0</v>
          </cell>
          <cell r="M32">
            <v>323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334.47</v>
          </cell>
          <cell r="T32">
            <v>0</v>
          </cell>
          <cell r="U32">
            <v>0</v>
          </cell>
          <cell r="V32">
            <v>0</v>
          </cell>
          <cell r="W32">
            <v>345.42</v>
          </cell>
          <cell r="X32">
            <v>0</v>
          </cell>
          <cell r="Y32">
            <v>390</v>
          </cell>
          <cell r="Z32">
            <v>294.95510000000002</v>
          </cell>
          <cell r="AA32">
            <v>0</v>
          </cell>
          <cell r="AB32">
            <v>0</v>
          </cell>
          <cell r="AC32">
            <v>0</v>
          </cell>
          <cell r="AD32">
            <v>395.05520000000001</v>
          </cell>
          <cell r="AE32">
            <v>374.43110000000001</v>
          </cell>
          <cell r="AF32">
            <v>355.40010000000001</v>
          </cell>
          <cell r="AG32">
            <v>-0.33279999999996335</v>
          </cell>
          <cell r="AH32">
            <v>-9.355333734945015E-4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403.91340000000002</v>
          </cell>
          <cell r="H33">
            <v>0</v>
          </cell>
          <cell r="I33">
            <v>0</v>
          </cell>
          <cell r="J33">
            <v>348.75</v>
          </cell>
          <cell r="K33">
            <v>0</v>
          </cell>
          <cell r="L33">
            <v>0</v>
          </cell>
          <cell r="M33">
            <v>323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274.79149999999998</v>
          </cell>
          <cell r="AA33">
            <v>0</v>
          </cell>
          <cell r="AB33">
            <v>0</v>
          </cell>
          <cell r="AC33">
            <v>0</v>
          </cell>
          <cell r="AD33">
            <v>390.06540000000001</v>
          </cell>
          <cell r="AE33">
            <v>383.69049999999999</v>
          </cell>
          <cell r="AF33">
            <v>371.43270000000001</v>
          </cell>
          <cell r="AG33">
            <v>-1.1625999999999976</v>
          </cell>
          <cell r="AH33">
            <v>-3.1202755375604463E-3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411.31470000000002</v>
          </cell>
          <cell r="H34">
            <v>354.58870000000002</v>
          </cell>
          <cell r="I34">
            <v>0</v>
          </cell>
          <cell r="J34">
            <v>356.61430000000001</v>
          </cell>
          <cell r="K34">
            <v>0</v>
          </cell>
          <cell r="L34">
            <v>0</v>
          </cell>
          <cell r="M34">
            <v>345.04320000000001</v>
          </cell>
          <cell r="N34">
            <v>0</v>
          </cell>
          <cell r="O34">
            <v>507</v>
          </cell>
          <cell r="P34">
            <v>0</v>
          </cell>
          <cell r="Q34">
            <v>0</v>
          </cell>
          <cell r="R34">
            <v>0</v>
          </cell>
          <cell r="S34">
            <v>353.76830000000001</v>
          </cell>
          <cell r="T34">
            <v>0</v>
          </cell>
          <cell r="U34">
            <v>0</v>
          </cell>
          <cell r="V34">
            <v>0</v>
          </cell>
          <cell r="W34">
            <v>404.86709999999999</v>
          </cell>
          <cell r="X34">
            <v>0</v>
          </cell>
          <cell r="Y34">
            <v>390</v>
          </cell>
          <cell r="Z34">
            <v>292.88659999999999</v>
          </cell>
          <cell r="AA34">
            <v>0</v>
          </cell>
          <cell r="AB34">
            <v>0</v>
          </cell>
          <cell r="AC34">
            <v>0</v>
          </cell>
          <cell r="AD34">
            <v>395.87040000000002</v>
          </cell>
          <cell r="AE34">
            <v>392.1</v>
          </cell>
          <cell r="AF34">
            <v>377.56310000000002</v>
          </cell>
          <cell r="AG34">
            <v>-0.45929999999998472</v>
          </cell>
          <cell r="AH34">
            <v>-1.2150073646428616E-3</v>
          </cell>
        </row>
        <row r="35">
          <cell r="D35">
            <v>315.72000000000003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371</v>
          </cell>
          <cell r="N35">
            <v>0</v>
          </cell>
          <cell r="O35">
            <v>329.77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358.83620000000002</v>
          </cell>
          <cell r="AG35">
            <v>-0.17889999999999873</v>
          </cell>
          <cell r="AH35">
            <v>-4.9830773134607043E-4</v>
          </cell>
        </row>
        <row r="36">
          <cell r="D36">
            <v>303.57</v>
          </cell>
          <cell r="E36">
            <v>0</v>
          </cell>
          <cell r="F36">
            <v>267.68860000000001</v>
          </cell>
          <cell r="G36">
            <v>315.76249999999999</v>
          </cell>
          <cell r="H36">
            <v>310.72000000000003</v>
          </cell>
          <cell r="I36">
            <v>0</v>
          </cell>
          <cell r="J36">
            <v>292.29000000000002</v>
          </cell>
          <cell r="K36">
            <v>0</v>
          </cell>
          <cell r="L36">
            <v>273.92</v>
          </cell>
          <cell r="M36">
            <v>381</v>
          </cell>
          <cell r="N36">
            <v>232.08410000000001</v>
          </cell>
          <cell r="O36">
            <v>323.32</v>
          </cell>
          <cell r="P36">
            <v>0</v>
          </cell>
          <cell r="Q36">
            <v>239.67</v>
          </cell>
          <cell r="R36">
            <v>253.06</v>
          </cell>
          <cell r="S36">
            <v>373.77</v>
          </cell>
          <cell r="T36">
            <v>251.77459999999999</v>
          </cell>
          <cell r="U36">
            <v>0</v>
          </cell>
          <cell r="V36">
            <v>249</v>
          </cell>
          <cell r="W36">
            <v>291.07</v>
          </cell>
          <cell r="X36">
            <v>277.37759999999997</v>
          </cell>
          <cell r="Y36">
            <v>257</v>
          </cell>
          <cell r="Z36">
            <v>245.96340000000001</v>
          </cell>
          <cell r="AA36">
            <v>247.36</v>
          </cell>
          <cell r="AB36" t="str">
            <v>c</v>
          </cell>
          <cell r="AC36">
            <v>0</v>
          </cell>
          <cell r="AD36">
            <v>380.27780000000001</v>
          </cell>
          <cell r="AE36">
            <v>317.83240000000001</v>
          </cell>
          <cell r="AF36">
            <v>345.55770000000001</v>
          </cell>
          <cell r="AG36">
            <v>4.9800000000004729E-2</v>
          </cell>
          <cell r="AH36">
            <v>1.4413563336757029E-4</v>
          </cell>
        </row>
        <row r="37">
          <cell r="D37">
            <v>0</v>
          </cell>
          <cell r="E37">
            <v>0</v>
          </cell>
          <cell r="F37">
            <v>269.39980000000003</v>
          </cell>
          <cell r="G37">
            <v>298.48059999999998</v>
          </cell>
          <cell r="H37">
            <v>312.08999999999997</v>
          </cell>
          <cell r="I37" t="str">
            <v>c</v>
          </cell>
          <cell r="J37">
            <v>293.63</v>
          </cell>
          <cell r="K37">
            <v>0</v>
          </cell>
          <cell r="L37">
            <v>310.67</v>
          </cell>
          <cell r="M37">
            <v>363</v>
          </cell>
          <cell r="N37">
            <v>245.6806</v>
          </cell>
          <cell r="O37">
            <v>325.01</v>
          </cell>
          <cell r="P37">
            <v>0</v>
          </cell>
          <cell r="Q37">
            <v>240.73</v>
          </cell>
          <cell r="R37" t="str">
            <v>c</v>
          </cell>
          <cell r="S37">
            <v>0</v>
          </cell>
          <cell r="T37">
            <v>274.6628</v>
          </cell>
          <cell r="U37">
            <v>0</v>
          </cell>
          <cell r="V37">
            <v>276</v>
          </cell>
          <cell r="W37">
            <v>296.99</v>
          </cell>
          <cell r="X37">
            <v>275.0487</v>
          </cell>
          <cell r="Y37">
            <v>248.9</v>
          </cell>
          <cell r="Z37">
            <v>250.40610000000001</v>
          </cell>
          <cell r="AA37">
            <v>259.89</v>
          </cell>
          <cell r="AB37" t="str">
            <v>c</v>
          </cell>
          <cell r="AC37">
            <v>0</v>
          </cell>
          <cell r="AD37">
            <v>369.33870000000002</v>
          </cell>
          <cell r="AE37">
            <v>316.41149999999999</v>
          </cell>
          <cell r="AF37">
            <v>307.80309999999997</v>
          </cell>
          <cell r="AG37">
            <v>1.3082999999999743</v>
          </cell>
          <cell r="AH37">
            <v>4.2685879173152141E-3</v>
          </cell>
        </row>
        <row r="38">
          <cell r="D38">
            <v>282.62</v>
          </cell>
          <cell r="E38">
            <v>226.6694</v>
          </cell>
          <cell r="F38">
            <v>237.2756</v>
          </cell>
          <cell r="G38">
            <v>279.59109999999998</v>
          </cell>
          <cell r="H38">
            <v>284.22000000000003</v>
          </cell>
          <cell r="I38">
            <v>248.18</v>
          </cell>
          <cell r="J38">
            <v>259.49</v>
          </cell>
          <cell r="K38">
            <v>239.57</v>
          </cell>
          <cell r="L38">
            <v>232.43</v>
          </cell>
          <cell r="M38">
            <v>329</v>
          </cell>
          <cell r="N38">
            <v>0</v>
          </cell>
          <cell r="O38">
            <v>273.79000000000002</v>
          </cell>
          <cell r="P38">
            <v>0</v>
          </cell>
          <cell r="Q38">
            <v>210.29</v>
          </cell>
          <cell r="R38">
            <v>247.93</v>
          </cell>
          <cell r="S38">
            <v>279.7</v>
          </cell>
          <cell r="T38">
            <v>211.16489999999999</v>
          </cell>
          <cell r="U38">
            <v>0</v>
          </cell>
          <cell r="V38">
            <v>277</v>
          </cell>
          <cell r="W38">
            <v>260.88</v>
          </cell>
          <cell r="X38">
            <v>256.88290000000001</v>
          </cell>
          <cell r="Y38">
            <v>218.9</v>
          </cell>
          <cell r="Z38">
            <v>240.91309999999999</v>
          </cell>
          <cell r="AA38">
            <v>229.84</v>
          </cell>
          <cell r="AB38">
            <v>165.16</v>
          </cell>
          <cell r="AC38">
            <v>262</v>
          </cell>
          <cell r="AD38">
            <v>367.13170000000002</v>
          </cell>
          <cell r="AE38">
            <v>281.11840000000001</v>
          </cell>
          <cell r="AF38">
            <v>268.80099999999999</v>
          </cell>
          <cell r="AG38">
            <v>2.4019000000000119</v>
          </cell>
          <cell r="AH38">
            <v>9.0161716011802895E-3</v>
          </cell>
        </row>
        <row r="39">
          <cell r="D39">
            <v>276.08</v>
          </cell>
          <cell r="E39">
            <v>222.89089999999999</v>
          </cell>
          <cell r="F39">
            <v>240.0369</v>
          </cell>
          <cell r="G39">
            <v>286.28949999999998</v>
          </cell>
          <cell r="H39">
            <v>291.79000000000002</v>
          </cell>
          <cell r="I39">
            <v>247.02</v>
          </cell>
          <cell r="J39">
            <v>269.67</v>
          </cell>
          <cell r="K39">
            <v>191.72</v>
          </cell>
          <cell r="L39">
            <v>242.47</v>
          </cell>
          <cell r="M39">
            <v>317</v>
          </cell>
          <cell r="N39">
            <v>0</v>
          </cell>
          <cell r="O39">
            <v>294.25</v>
          </cell>
          <cell r="P39">
            <v>0</v>
          </cell>
          <cell r="Q39">
            <v>215.61</v>
          </cell>
          <cell r="R39">
            <v>254.55</v>
          </cell>
          <cell r="S39">
            <v>301.94</v>
          </cell>
          <cell r="T39">
            <v>215.75909999999999</v>
          </cell>
          <cell r="U39">
            <v>0</v>
          </cell>
          <cell r="V39">
            <v>293</v>
          </cell>
          <cell r="W39">
            <v>274.75</v>
          </cell>
          <cell r="X39">
            <v>263.63679999999999</v>
          </cell>
          <cell r="Y39">
            <v>218.4</v>
          </cell>
          <cell r="Z39">
            <v>250.50700000000001</v>
          </cell>
          <cell r="AA39">
            <v>233.51</v>
          </cell>
          <cell r="AB39">
            <v>191.76</v>
          </cell>
          <cell r="AC39">
            <v>262.68</v>
          </cell>
          <cell r="AD39">
            <v>369.81849999999997</v>
          </cell>
          <cell r="AE39">
            <v>293.75700000000001</v>
          </cell>
          <cell r="AF39">
            <v>288.43779999999998</v>
          </cell>
          <cell r="AG39">
            <v>0.62969999999995707</v>
          </cell>
          <cell r="AH39">
            <v>2.1879161844295947E-3</v>
          </cell>
        </row>
        <row r="40">
          <cell r="D40">
            <v>273.64</v>
          </cell>
          <cell r="E40">
            <v>271.70979999999997</v>
          </cell>
          <cell r="F40">
            <v>239.648</v>
          </cell>
          <cell r="G40">
            <v>290.1746</v>
          </cell>
          <cell r="H40">
            <v>296.27</v>
          </cell>
          <cell r="I40" t="str">
            <v>c</v>
          </cell>
          <cell r="J40">
            <v>269.70999999999998</v>
          </cell>
          <cell r="K40">
            <v>0</v>
          </cell>
          <cell r="L40">
            <v>297</v>
          </cell>
          <cell r="M40">
            <v>301</v>
          </cell>
          <cell r="N40">
            <v>0</v>
          </cell>
          <cell r="O40">
            <v>288.64999999999998</v>
          </cell>
          <cell r="P40">
            <v>0</v>
          </cell>
          <cell r="Q40">
            <v>222.56</v>
          </cell>
          <cell r="R40" t="str">
            <v>c</v>
          </cell>
          <cell r="S40">
            <v>0</v>
          </cell>
          <cell r="T40">
            <v>258.98110000000003</v>
          </cell>
          <cell r="U40">
            <v>0</v>
          </cell>
          <cell r="V40">
            <v>305</v>
          </cell>
          <cell r="W40">
            <v>275.99</v>
          </cell>
          <cell r="X40">
            <v>263.17099999999999</v>
          </cell>
          <cell r="Y40">
            <v>226.5</v>
          </cell>
          <cell r="Z40">
            <v>240.1814</v>
          </cell>
          <cell r="AA40">
            <v>244.03</v>
          </cell>
          <cell r="AB40">
            <v>223.51</v>
          </cell>
          <cell r="AC40">
            <v>242.64</v>
          </cell>
          <cell r="AD40">
            <v>356.3845</v>
          </cell>
          <cell r="AE40">
            <v>293.2167</v>
          </cell>
          <cell r="AF40">
            <v>288.37349999999998</v>
          </cell>
          <cell r="AG40">
            <v>2.9999999999859028E-3</v>
          </cell>
          <cell r="AH40">
            <v>1.0403283276172459E-5</v>
          </cell>
        </row>
        <row r="41">
          <cell r="D41">
            <v>233.66</v>
          </cell>
          <cell r="E41">
            <v>214.74590000000001</v>
          </cell>
          <cell r="F41">
            <v>195.07859999999999</v>
          </cell>
          <cell r="G41">
            <v>226.9417</v>
          </cell>
          <cell r="H41">
            <v>234.17</v>
          </cell>
          <cell r="I41">
            <v>215.11</v>
          </cell>
          <cell r="J41">
            <v>232.06</v>
          </cell>
          <cell r="K41">
            <v>0</v>
          </cell>
          <cell r="L41">
            <v>186.86</v>
          </cell>
          <cell r="M41">
            <v>257</v>
          </cell>
          <cell r="N41">
            <v>0</v>
          </cell>
          <cell r="O41">
            <v>240.8</v>
          </cell>
          <cell r="P41">
            <v>163</v>
          </cell>
          <cell r="Q41">
            <v>174.59</v>
          </cell>
          <cell r="R41">
            <v>200.06</v>
          </cell>
          <cell r="S41">
            <v>192.7</v>
          </cell>
          <cell r="T41">
            <v>179.84479999999999</v>
          </cell>
          <cell r="U41">
            <v>0</v>
          </cell>
          <cell r="V41">
            <v>236</v>
          </cell>
          <cell r="W41">
            <v>231.69</v>
          </cell>
          <cell r="X41">
            <v>221.4829</v>
          </cell>
          <cell r="Y41">
            <v>201.2</v>
          </cell>
          <cell r="Z41">
            <v>232.89179999999999</v>
          </cell>
          <cell r="AA41">
            <v>181.12</v>
          </cell>
          <cell r="AB41">
            <v>139.62</v>
          </cell>
          <cell r="AC41">
            <v>242.38</v>
          </cell>
          <cell r="AD41">
            <v>321.36020000000002</v>
          </cell>
          <cell r="AE41">
            <v>243.77500000000001</v>
          </cell>
          <cell r="AF41">
            <v>234.52510000000001</v>
          </cell>
          <cell r="AG41">
            <v>1.4972999999999956</v>
          </cell>
          <cell r="AH41">
            <v>6.4254136201775669E-3</v>
          </cell>
        </row>
        <row r="42">
          <cell r="D42">
            <v>225.08</v>
          </cell>
          <cell r="E42">
            <v>0</v>
          </cell>
          <cell r="F42">
            <v>185.16130000000001</v>
          </cell>
          <cell r="G42">
            <v>262.8451</v>
          </cell>
          <cell r="H42">
            <v>242.12</v>
          </cell>
          <cell r="I42">
            <v>227.85</v>
          </cell>
          <cell r="J42">
            <v>257.97000000000003</v>
          </cell>
          <cell r="K42">
            <v>0</v>
          </cell>
          <cell r="L42">
            <v>209</v>
          </cell>
          <cell r="M42">
            <v>282</v>
          </cell>
          <cell r="N42">
            <v>0</v>
          </cell>
          <cell r="O42">
            <v>270.24</v>
          </cell>
          <cell r="P42">
            <v>184</v>
          </cell>
          <cell r="Q42">
            <v>184.26</v>
          </cell>
          <cell r="R42">
            <v>202.4</v>
          </cell>
          <cell r="S42">
            <v>218.25</v>
          </cell>
          <cell r="T42">
            <v>218.1456</v>
          </cell>
          <cell r="U42">
            <v>0</v>
          </cell>
          <cell r="V42">
            <v>257</v>
          </cell>
          <cell r="W42">
            <v>239.56</v>
          </cell>
          <cell r="X42">
            <v>237.08680000000001</v>
          </cell>
          <cell r="Y42">
            <v>205.5</v>
          </cell>
          <cell r="Z42">
            <v>256.73270000000002</v>
          </cell>
          <cell r="AA42">
            <v>203.88</v>
          </cell>
          <cell r="AB42" t="str">
            <v>c</v>
          </cell>
          <cell r="AC42">
            <v>244.31</v>
          </cell>
          <cell r="AD42">
            <v>346.59690000000001</v>
          </cell>
          <cell r="AE42">
            <v>263.13560000000001</v>
          </cell>
          <cell r="AF42">
            <v>269.5856</v>
          </cell>
          <cell r="AG42">
            <v>1.8489999999999895</v>
          </cell>
          <cell r="AH42">
            <v>6.9060412360506529E-3</v>
          </cell>
        </row>
        <row r="43">
          <cell r="D43">
            <v>261.38670000000002</v>
          </cell>
          <cell r="E43">
            <v>222.11609999999999</v>
          </cell>
          <cell r="F43">
            <v>229.1919</v>
          </cell>
          <cell r="G43">
            <v>259.54180000000002</v>
          </cell>
          <cell r="H43">
            <v>281.62349999999998</v>
          </cell>
          <cell r="I43" t="str">
            <v>c</v>
          </cell>
          <cell r="J43">
            <v>264.4144</v>
          </cell>
          <cell r="K43">
            <v>217.34309999999999</v>
          </cell>
          <cell r="L43">
            <v>233.91589999999999</v>
          </cell>
          <cell r="M43">
            <v>320.5822</v>
          </cell>
          <cell r="N43">
            <v>234.52539999999999</v>
          </cell>
          <cell r="O43">
            <v>264.87209999999999</v>
          </cell>
          <cell r="P43">
            <v>169.76499999999999</v>
          </cell>
          <cell r="Q43">
            <v>203.57339999999999</v>
          </cell>
          <cell r="R43" t="str">
            <v>c</v>
          </cell>
          <cell r="S43">
            <v>338.1619</v>
          </cell>
          <cell r="T43">
            <v>208.61189999999999</v>
          </cell>
          <cell r="U43">
            <v>0</v>
          </cell>
          <cell r="V43">
            <v>275.52510000000001</v>
          </cell>
          <cell r="W43">
            <v>270.95319999999998</v>
          </cell>
          <cell r="X43">
            <v>255.16929999999999</v>
          </cell>
          <cell r="Y43">
            <v>213.89330000000001</v>
          </cell>
          <cell r="Z43">
            <v>241.262</v>
          </cell>
          <cell r="AA43">
            <v>227.98560000000001</v>
          </cell>
          <cell r="AB43" t="str">
            <v>c</v>
          </cell>
          <cell r="AC43">
            <v>248.22280000000001</v>
          </cell>
          <cell r="AD43">
            <v>353.93049999999999</v>
          </cell>
          <cell r="AE43">
            <v>282.36959999999999</v>
          </cell>
          <cell r="AF43">
            <v>286.18880000000001</v>
          </cell>
          <cell r="AG43">
            <v>1.0015999999999963</v>
          </cell>
          <cell r="AH43">
            <v>3.5120790834932691E-3</v>
          </cell>
        </row>
        <row r="44">
          <cell r="D44">
            <v>369.5</v>
          </cell>
          <cell r="E44">
            <v>0</v>
          </cell>
          <cell r="F44">
            <v>287.36759999999998</v>
          </cell>
          <cell r="G44">
            <v>362.51729999999998</v>
          </cell>
          <cell r="H44">
            <v>375.63</v>
          </cell>
          <cell r="I44">
            <v>0</v>
          </cell>
          <cell r="J44">
            <v>383.12</v>
          </cell>
          <cell r="K44">
            <v>0</v>
          </cell>
          <cell r="L44">
            <v>418.1</v>
          </cell>
          <cell r="M44">
            <v>450</v>
          </cell>
          <cell r="N44">
            <v>0</v>
          </cell>
          <cell r="O44">
            <v>440.19</v>
          </cell>
          <cell r="P44">
            <v>0</v>
          </cell>
          <cell r="Q44">
            <v>0</v>
          </cell>
          <cell r="R44" t="str">
            <v>c</v>
          </cell>
          <cell r="S44">
            <v>430</v>
          </cell>
          <cell r="T44">
            <v>0</v>
          </cell>
          <cell r="U44">
            <v>0</v>
          </cell>
          <cell r="V44">
            <v>0</v>
          </cell>
          <cell r="W44">
            <v>381.38</v>
          </cell>
          <cell r="X44">
            <v>320.23020000000002</v>
          </cell>
          <cell r="Y44">
            <v>406.3</v>
          </cell>
          <cell r="Z44">
            <v>0</v>
          </cell>
          <cell r="AA44">
            <v>346.63</v>
          </cell>
          <cell r="AB44" t="str">
            <v>c</v>
          </cell>
          <cell r="AC44">
            <v>0</v>
          </cell>
          <cell r="AD44">
            <v>425.85739999999998</v>
          </cell>
          <cell r="AE44">
            <v>401.16800000000001</v>
          </cell>
          <cell r="AF44">
            <v>427.28750000000002</v>
          </cell>
          <cell r="AG44">
            <v>-7.0296999999999912</v>
          </cell>
          <cell r="AH44">
            <v>-1.6185635751934324E-2</v>
          </cell>
        </row>
        <row r="45">
          <cell r="D45">
            <v>348.5</v>
          </cell>
          <cell r="E45">
            <v>0</v>
          </cell>
          <cell r="F45">
            <v>285.30630000000002</v>
          </cell>
          <cell r="G45">
            <v>364.66079999999999</v>
          </cell>
          <cell r="H45">
            <v>371.42</v>
          </cell>
          <cell r="I45">
            <v>0</v>
          </cell>
          <cell r="J45">
            <v>391.37</v>
          </cell>
          <cell r="K45">
            <v>0</v>
          </cell>
          <cell r="L45">
            <v>408.63</v>
          </cell>
          <cell r="M45">
            <v>460</v>
          </cell>
          <cell r="N45">
            <v>373.1653</v>
          </cell>
          <cell r="O45">
            <v>465.19</v>
          </cell>
          <cell r="P45">
            <v>0</v>
          </cell>
          <cell r="Q45">
            <v>0</v>
          </cell>
          <cell r="R45" t="str">
            <v>c</v>
          </cell>
          <cell r="S45">
            <v>421.4</v>
          </cell>
          <cell r="T45">
            <v>0</v>
          </cell>
          <cell r="U45">
            <v>0</v>
          </cell>
          <cell r="V45">
            <v>0</v>
          </cell>
          <cell r="W45">
            <v>380</v>
          </cell>
          <cell r="X45">
            <v>330.24470000000002</v>
          </cell>
          <cell r="Y45">
            <v>401.3</v>
          </cell>
          <cell r="Z45">
            <v>0</v>
          </cell>
          <cell r="AA45">
            <v>333.81</v>
          </cell>
          <cell r="AB45">
            <v>0</v>
          </cell>
          <cell r="AC45">
            <v>391.02</v>
          </cell>
          <cell r="AD45">
            <v>397.35820000000001</v>
          </cell>
          <cell r="AE45">
            <v>407.82740000000001</v>
          </cell>
          <cell r="AF45">
            <v>427.46039999999999</v>
          </cell>
          <cell r="AG45">
            <v>2.1451000000000136</v>
          </cell>
          <cell r="AH45">
            <v>5.0435523951291028E-3</v>
          </cell>
        </row>
        <row r="46">
          <cell r="D46">
            <v>332.5</v>
          </cell>
          <cell r="E46">
            <v>0</v>
          </cell>
          <cell r="F46">
            <v>273.98899999999998</v>
          </cell>
          <cell r="G46">
            <v>345.36939999999998</v>
          </cell>
          <cell r="H46">
            <v>365.55</v>
          </cell>
          <cell r="I46">
            <v>0</v>
          </cell>
          <cell r="J46">
            <v>370.41</v>
          </cell>
          <cell r="K46">
            <v>437.21</v>
          </cell>
          <cell r="L46">
            <v>394.57</v>
          </cell>
          <cell r="M46">
            <v>372</v>
          </cell>
          <cell r="N46">
            <v>0</v>
          </cell>
          <cell r="O46">
            <v>435.48</v>
          </cell>
          <cell r="P46">
            <v>0</v>
          </cell>
          <cell r="Q46">
            <v>212.3</v>
          </cell>
          <cell r="R46">
            <v>274.93</v>
          </cell>
          <cell r="S46">
            <v>413</v>
          </cell>
          <cell r="T46">
            <v>0</v>
          </cell>
          <cell r="U46">
            <v>0</v>
          </cell>
          <cell r="V46">
            <v>379</v>
          </cell>
          <cell r="W46">
            <v>348.7</v>
          </cell>
          <cell r="X46">
            <v>318.13420000000002</v>
          </cell>
          <cell r="Y46">
            <v>392.3</v>
          </cell>
          <cell r="Z46">
            <v>299.53440000000001</v>
          </cell>
          <cell r="AA46">
            <v>331.23</v>
          </cell>
          <cell r="AB46">
            <v>269.22000000000003</v>
          </cell>
          <cell r="AC46">
            <v>391.2</v>
          </cell>
          <cell r="AD46">
            <v>380.9495</v>
          </cell>
          <cell r="AE46">
            <v>391.33429999999998</v>
          </cell>
          <cell r="AF46">
            <v>374.13139999999999</v>
          </cell>
          <cell r="AG46">
            <v>-1.4447000000000116</v>
          </cell>
          <cell r="AH46">
            <v>-3.8466238932669539E-3</v>
          </cell>
        </row>
        <row r="47">
          <cell r="D47">
            <v>322</v>
          </cell>
          <cell r="E47">
            <v>0</v>
          </cell>
          <cell r="F47">
            <v>276.6336</v>
          </cell>
          <cell r="G47">
            <v>343.35989999999998</v>
          </cell>
          <cell r="H47">
            <v>361.24</v>
          </cell>
          <cell r="I47" t="str">
            <v>c</v>
          </cell>
          <cell r="J47">
            <v>375.89</v>
          </cell>
          <cell r="K47">
            <v>0</v>
          </cell>
          <cell r="L47">
            <v>386.94</v>
          </cell>
          <cell r="M47">
            <v>394</v>
          </cell>
          <cell r="N47">
            <v>366.1651</v>
          </cell>
          <cell r="O47">
            <v>433.28</v>
          </cell>
          <cell r="P47">
            <v>0</v>
          </cell>
          <cell r="Q47">
            <v>245.01</v>
          </cell>
          <cell r="R47">
            <v>276.52</v>
          </cell>
          <cell r="S47">
            <v>403.37</v>
          </cell>
          <cell r="T47">
            <v>0</v>
          </cell>
          <cell r="U47">
            <v>0</v>
          </cell>
          <cell r="V47">
            <v>379</v>
          </cell>
          <cell r="W47">
            <v>364.06</v>
          </cell>
          <cell r="X47">
            <v>321.8605</v>
          </cell>
          <cell r="Y47">
            <v>385.4</v>
          </cell>
          <cell r="Z47">
            <v>300.59410000000003</v>
          </cell>
          <cell r="AA47">
            <v>332.35</v>
          </cell>
          <cell r="AB47">
            <v>0</v>
          </cell>
          <cell r="AC47">
            <v>370.95</v>
          </cell>
          <cell r="AD47">
            <v>405.41860000000003</v>
          </cell>
          <cell r="AE47">
            <v>397.4547</v>
          </cell>
          <cell r="AF47">
            <v>378.8064</v>
          </cell>
          <cell r="AG47">
            <v>-1.0568999999999846</v>
          </cell>
          <cell r="AH47">
            <v>-2.7823166912939179E-3</v>
          </cell>
        </row>
        <row r="48">
          <cell r="D48">
            <v>0</v>
          </cell>
          <cell r="E48">
            <v>0</v>
          </cell>
          <cell r="F48">
            <v>280.21159999999998</v>
          </cell>
          <cell r="G48">
            <v>350.19220000000001</v>
          </cell>
          <cell r="H48">
            <v>282.52</v>
          </cell>
          <cell r="I48">
            <v>0</v>
          </cell>
          <cell r="J48">
            <v>377.91</v>
          </cell>
          <cell r="K48">
            <v>0</v>
          </cell>
          <cell r="L48">
            <v>388.55</v>
          </cell>
          <cell r="M48">
            <v>380</v>
          </cell>
          <cell r="N48">
            <v>365.6266</v>
          </cell>
          <cell r="O48">
            <v>395.84</v>
          </cell>
          <cell r="P48">
            <v>0</v>
          </cell>
          <cell r="Q48">
            <v>206.32</v>
          </cell>
          <cell r="R48">
            <v>277.57</v>
          </cell>
          <cell r="S48">
            <v>0</v>
          </cell>
          <cell r="T48">
            <v>0</v>
          </cell>
          <cell r="U48">
            <v>0</v>
          </cell>
          <cell r="V48">
            <v>379</v>
          </cell>
          <cell r="W48">
            <v>346.76</v>
          </cell>
          <cell r="X48">
            <v>315.57229999999998</v>
          </cell>
          <cell r="Y48">
            <v>393</v>
          </cell>
          <cell r="Z48">
            <v>282.08109999999999</v>
          </cell>
          <cell r="AA48">
            <v>333.07</v>
          </cell>
          <cell r="AB48">
            <v>0</v>
          </cell>
          <cell r="AC48">
            <v>330.24</v>
          </cell>
          <cell r="AD48">
            <v>407.72149999999999</v>
          </cell>
          <cell r="AE48">
            <v>398.2346</v>
          </cell>
          <cell r="AF48">
            <v>378.50220000000002</v>
          </cell>
          <cell r="AG48">
            <v>0.36910000000000309</v>
          </cell>
          <cell r="AH48">
            <v>9.7611132164843184E-4</v>
          </cell>
        </row>
        <row r="49">
          <cell r="D49">
            <v>0</v>
          </cell>
          <cell r="E49">
            <v>0</v>
          </cell>
          <cell r="F49">
            <v>251.89869999999999</v>
          </cell>
          <cell r="G49">
            <v>306.25080000000003</v>
          </cell>
          <cell r="H49">
            <v>295.98</v>
          </cell>
          <cell r="I49" t="str">
            <v>c</v>
          </cell>
          <cell r="J49">
            <v>345.83</v>
          </cell>
          <cell r="K49">
            <v>0</v>
          </cell>
          <cell r="L49">
            <v>322.45</v>
          </cell>
          <cell r="M49">
            <v>304</v>
          </cell>
          <cell r="N49">
            <v>0</v>
          </cell>
          <cell r="O49">
            <v>281.89</v>
          </cell>
          <cell r="P49">
            <v>0</v>
          </cell>
          <cell r="Q49">
            <v>201.62</v>
          </cell>
          <cell r="R49">
            <v>230.08</v>
          </cell>
          <cell r="S49">
            <v>310</v>
          </cell>
          <cell r="T49">
            <v>214.04339999999999</v>
          </cell>
          <cell r="U49">
            <v>0</v>
          </cell>
          <cell r="V49">
            <v>287</v>
          </cell>
          <cell r="W49">
            <v>274.58999999999997</v>
          </cell>
          <cell r="X49">
            <v>293.68020000000001</v>
          </cell>
          <cell r="Y49">
            <v>367.9</v>
          </cell>
          <cell r="Z49">
            <v>280.39699999999999</v>
          </cell>
          <cell r="AA49">
            <v>268.47000000000003</v>
          </cell>
          <cell r="AB49">
            <v>218.18</v>
          </cell>
          <cell r="AC49">
            <v>346.36</v>
          </cell>
          <cell r="AD49">
            <v>313.77960000000002</v>
          </cell>
          <cell r="AE49">
            <v>354.46280000000002</v>
          </cell>
          <cell r="AF49">
            <v>300.90699999999998</v>
          </cell>
          <cell r="AG49">
            <v>2.3048999999999751</v>
          </cell>
          <cell r="AH49">
            <v>7.7189678170379583E-3</v>
          </cell>
        </row>
        <row r="50">
          <cell r="D50">
            <v>0</v>
          </cell>
          <cell r="E50">
            <v>255.6499</v>
          </cell>
          <cell r="F50">
            <v>255.9434</v>
          </cell>
          <cell r="G50">
            <v>320.31740000000002</v>
          </cell>
          <cell r="H50">
            <v>299.87</v>
          </cell>
          <cell r="I50" t="str">
            <v>c</v>
          </cell>
          <cell r="J50">
            <v>358.27</v>
          </cell>
          <cell r="K50">
            <v>0</v>
          </cell>
          <cell r="L50">
            <v>338.42</v>
          </cell>
          <cell r="M50">
            <v>330</v>
          </cell>
          <cell r="N50">
            <v>360.78030000000001</v>
          </cell>
          <cell r="O50">
            <v>296.47000000000003</v>
          </cell>
          <cell r="P50">
            <v>0</v>
          </cell>
          <cell r="Q50">
            <v>237.99</v>
          </cell>
          <cell r="R50">
            <v>263.43</v>
          </cell>
          <cell r="S50">
            <v>291.16000000000003</v>
          </cell>
          <cell r="T50">
            <v>205.90260000000001</v>
          </cell>
          <cell r="U50">
            <v>0</v>
          </cell>
          <cell r="V50">
            <v>261</v>
          </cell>
          <cell r="W50">
            <v>290.04000000000002</v>
          </cell>
          <cell r="X50">
            <v>301.36579999999998</v>
          </cell>
          <cell r="Y50">
            <v>353.6</v>
          </cell>
          <cell r="Z50">
            <v>283.38679999999999</v>
          </cell>
          <cell r="AA50">
            <v>302.24</v>
          </cell>
          <cell r="AB50" t="str">
            <v>c</v>
          </cell>
          <cell r="AC50">
            <v>319.77</v>
          </cell>
          <cell r="AD50">
            <v>377.30309999999997</v>
          </cell>
          <cell r="AE50">
            <v>377.3098</v>
          </cell>
          <cell r="AF50">
            <v>326.70819999999998</v>
          </cell>
          <cell r="AG50">
            <v>0.94339999999999691</v>
          </cell>
          <cell r="AH50">
            <v>2.8959543818116718E-3</v>
          </cell>
        </row>
        <row r="51">
          <cell r="D51">
            <v>0</v>
          </cell>
          <cell r="E51">
            <v>0</v>
          </cell>
          <cell r="F51">
            <v>262.98270000000002</v>
          </cell>
          <cell r="G51">
            <v>306.78660000000002</v>
          </cell>
          <cell r="H51">
            <v>0</v>
          </cell>
          <cell r="I51">
            <v>256.81</v>
          </cell>
          <cell r="J51">
            <v>361.08</v>
          </cell>
          <cell r="K51">
            <v>0</v>
          </cell>
          <cell r="L51">
            <v>365.51</v>
          </cell>
          <cell r="M51">
            <v>342</v>
          </cell>
          <cell r="N51">
            <v>0</v>
          </cell>
          <cell r="O51">
            <v>376.4</v>
          </cell>
          <cell r="P51">
            <v>0</v>
          </cell>
          <cell r="Q51">
            <v>207.21</v>
          </cell>
          <cell r="R51">
            <v>220.45</v>
          </cell>
          <cell r="S51">
            <v>0</v>
          </cell>
          <cell r="T51">
            <v>0</v>
          </cell>
          <cell r="U51">
            <v>0</v>
          </cell>
          <cell r="V51">
            <v>293</v>
          </cell>
          <cell r="W51">
            <v>276.99</v>
          </cell>
          <cell r="X51">
            <v>297.63940000000002</v>
          </cell>
          <cell r="Y51">
            <v>347.5</v>
          </cell>
          <cell r="Z51">
            <v>0</v>
          </cell>
          <cell r="AA51">
            <v>313.11</v>
          </cell>
          <cell r="AB51" t="str">
            <v>c</v>
          </cell>
          <cell r="AC51">
            <v>0</v>
          </cell>
          <cell r="AD51">
            <v>386.61099999999999</v>
          </cell>
          <cell r="AE51">
            <v>381.4708</v>
          </cell>
          <cell r="AF51">
            <v>363.01209999999998</v>
          </cell>
          <cell r="AG51">
            <v>-2.2782000000000266</v>
          </cell>
          <cell r="AH51">
            <v>-6.236683536354537E-3</v>
          </cell>
        </row>
        <row r="52">
          <cell r="D52">
            <v>348.77289999999999</v>
          </cell>
          <cell r="E52">
            <v>255.6499</v>
          </cell>
          <cell r="F52">
            <v>262.87759999999997</v>
          </cell>
          <cell r="G52">
            <v>331.46359999999999</v>
          </cell>
          <cell r="H52">
            <v>340.49380000000002</v>
          </cell>
          <cell r="I52" t="str">
            <v>c</v>
          </cell>
          <cell r="J52">
            <v>371.8965</v>
          </cell>
          <cell r="K52">
            <v>437.21</v>
          </cell>
          <cell r="L52">
            <v>396.8245</v>
          </cell>
          <cell r="M52">
            <v>411.88819999999998</v>
          </cell>
          <cell r="N52">
            <v>367.6669</v>
          </cell>
          <cell r="O52">
            <v>446.4726</v>
          </cell>
          <cell r="P52">
            <v>0</v>
          </cell>
          <cell r="Q52">
            <v>217.54259999999999</v>
          </cell>
          <cell r="R52" t="str">
            <v>c</v>
          </cell>
          <cell r="S52">
            <v>392.79509999999999</v>
          </cell>
          <cell r="T52">
            <v>211.18600000000001</v>
          </cell>
          <cell r="U52">
            <v>0</v>
          </cell>
          <cell r="V52">
            <v>292.73469999999998</v>
          </cell>
          <cell r="W52">
            <v>356.21069999999997</v>
          </cell>
          <cell r="X52">
            <v>307.20429999999999</v>
          </cell>
          <cell r="Y52">
            <v>381.88330000000002</v>
          </cell>
          <cell r="Z52">
            <v>284.32440000000003</v>
          </cell>
          <cell r="AA52">
            <v>322.29880000000003</v>
          </cell>
          <cell r="AB52" t="str">
            <v>c</v>
          </cell>
          <cell r="AC52">
            <v>340.79079999999999</v>
          </cell>
          <cell r="AD52">
            <v>388.47399999999999</v>
          </cell>
          <cell r="AE52">
            <v>392.32639999999998</v>
          </cell>
          <cell r="AF52">
            <v>379.34359999999998</v>
          </cell>
          <cell r="AG52">
            <v>-0.38929999999999154</v>
          </cell>
          <cell r="AH52">
            <v>-1.0251942878797271E-3</v>
          </cell>
        </row>
        <row r="53">
          <cell r="D53">
            <v>285.81420000000003</v>
          </cell>
          <cell r="E53">
            <v>227.565</v>
          </cell>
          <cell r="F53">
            <v>276.89170000000001</v>
          </cell>
          <cell r="G53">
            <v>307.49059999999997</v>
          </cell>
          <cell r="H53">
            <v>325.00130000000001</v>
          </cell>
          <cell r="I53">
            <v>246.70330000000001</v>
          </cell>
          <cell r="J53">
            <v>338.23950000000002</v>
          </cell>
          <cell r="K53">
            <v>375.3691</v>
          </cell>
          <cell r="L53">
            <v>368.02699999999999</v>
          </cell>
          <cell r="M53">
            <v>351.5668</v>
          </cell>
          <cell r="N53">
            <v>335.22840000000002</v>
          </cell>
          <cell r="O53">
            <v>385.04379999999998</v>
          </cell>
          <cell r="P53">
            <v>236.2774</v>
          </cell>
          <cell r="Q53">
            <v>212.3229</v>
          </cell>
          <cell r="R53">
            <v>252.83009999999999</v>
          </cell>
          <cell r="S53">
            <v>365.59570000000002</v>
          </cell>
          <cell r="T53">
            <v>215.82470000000001</v>
          </cell>
          <cell r="U53">
            <v>358.22329999999999</v>
          </cell>
          <cell r="V53">
            <v>295.09870000000001</v>
          </cell>
          <cell r="W53">
            <v>336.85</v>
          </cell>
          <cell r="X53">
            <v>287.13040000000001</v>
          </cell>
          <cell r="Y53">
            <v>328.87650000000002</v>
          </cell>
          <cell r="Z53">
            <v>258.07409999999999</v>
          </cell>
          <cell r="AA53">
            <v>319.31560000000002</v>
          </cell>
          <cell r="AB53">
            <v>232.9341</v>
          </cell>
          <cell r="AC53">
            <v>328.5951</v>
          </cell>
          <cell r="AD53">
            <v>384.14109999999999</v>
          </cell>
          <cell r="AE53">
            <v>363.80860000000001</v>
          </cell>
          <cell r="AF53">
            <v>339.99799999999999</v>
          </cell>
          <cell r="AG53">
            <v>-0.67020000000002256</v>
          </cell>
          <cell r="AH53">
            <v>-1.9673101275670124E-3</v>
          </cell>
        </row>
        <row r="54">
          <cell r="D54">
            <v>0.65620000000001255</v>
          </cell>
          <cell r="E54">
            <v>-19.033800000000014</v>
          </cell>
          <cell r="F54">
            <v>2.0733000000000175</v>
          </cell>
          <cell r="G54">
            <v>-0.12140000000005102</v>
          </cell>
          <cell r="H54">
            <v>-2.0917999999999779</v>
          </cell>
          <cell r="I54">
            <v>1.5691000000000201</v>
          </cell>
          <cell r="J54">
            <v>-0.42769999999995889</v>
          </cell>
          <cell r="K54">
            <v>4.7413000000000238</v>
          </cell>
          <cell r="L54">
            <v>1.7595999999999776</v>
          </cell>
          <cell r="M54">
            <v>-0.29219999999997981</v>
          </cell>
          <cell r="N54">
            <v>-7.0544999999999618</v>
          </cell>
          <cell r="O54">
            <v>-0.67910000000000537</v>
          </cell>
          <cell r="P54">
            <v>10.731500000000011</v>
          </cell>
          <cell r="Q54">
            <v>-14.540300000000002</v>
          </cell>
          <cell r="R54">
            <v>1.6477999999999895</v>
          </cell>
          <cell r="S54">
            <v>-2.5012999999999579</v>
          </cell>
          <cell r="T54">
            <v>4.6017999999999972</v>
          </cell>
          <cell r="U54">
            <v>53.93610000000001</v>
          </cell>
          <cell r="V54">
            <v>-0.8335999999999899</v>
          </cell>
          <cell r="W54">
            <v>2.6442000000000121</v>
          </cell>
          <cell r="X54">
            <v>-4.4694999999999823</v>
          </cell>
          <cell r="Y54">
            <v>-6.4153999999999769</v>
          </cell>
          <cell r="Z54">
            <v>-0.98599999999999</v>
          </cell>
          <cell r="AA54">
            <v>5.0957000000000221</v>
          </cell>
          <cell r="AB54">
            <v>3.3354999999999961</v>
          </cell>
          <cell r="AC54">
            <v>7.0067000000000235</v>
          </cell>
          <cell r="AD54">
            <v>-0.44790000000000418</v>
          </cell>
          <cell r="AE54">
            <v>1.5557000000000016</v>
          </cell>
          <cell r="AF54">
            <v>-0.67020000000002256</v>
          </cell>
        </row>
        <row r="55">
          <cell r="D55">
            <v>300.68</v>
          </cell>
          <cell r="E55">
            <v>0</v>
          </cell>
          <cell r="F55">
            <v>336.44830000000002</v>
          </cell>
          <cell r="G55">
            <v>344.4316</v>
          </cell>
          <cell r="H55">
            <v>362.59</v>
          </cell>
          <cell r="I55">
            <v>290.7</v>
          </cell>
          <cell r="J55">
            <v>362.83</v>
          </cell>
          <cell r="K55">
            <v>423.59</v>
          </cell>
          <cell r="L55">
            <v>378.9</v>
          </cell>
          <cell r="M55">
            <v>373.5</v>
          </cell>
          <cell r="N55">
            <v>362.66500000000002</v>
          </cell>
          <cell r="O55">
            <v>402.95</v>
          </cell>
          <cell r="P55">
            <v>0</v>
          </cell>
          <cell r="Q55">
            <v>228.64</v>
          </cell>
          <cell r="R55">
            <v>287.29000000000002</v>
          </cell>
          <cell r="S55">
            <v>367.5</v>
          </cell>
          <cell r="T55">
            <v>0</v>
          </cell>
          <cell r="U55">
            <v>0</v>
          </cell>
          <cell r="V55">
            <v>346</v>
          </cell>
          <cell r="W55">
            <v>374.34</v>
          </cell>
          <cell r="X55">
            <v>306.95519999999999</v>
          </cell>
          <cell r="Y55">
            <v>387.8</v>
          </cell>
          <cell r="Z55">
            <v>324.14909999999998</v>
          </cell>
          <cell r="AA55">
            <v>349.29</v>
          </cell>
          <cell r="AB55">
            <v>345.59</v>
          </cell>
          <cell r="AC55">
            <v>397.29</v>
          </cell>
          <cell r="AD55">
            <v>407.62560000000002</v>
          </cell>
          <cell r="AE55">
            <v>397.9504</v>
          </cell>
          <cell r="AF55">
            <v>365.80549999999999</v>
          </cell>
          <cell r="AG55">
            <v>-2.0482000000000085</v>
          </cell>
          <cell r="AH55">
            <v>-5.5679744420132904E-3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>
            <v>331.565</v>
          </cell>
          <cell r="F14" t="str">
            <v/>
          </cell>
          <cell r="G14">
            <v>331.565</v>
          </cell>
          <cell r="H14">
            <v>34.866600000000005</v>
          </cell>
          <cell r="I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E16">
            <v>270.12259999999998</v>
          </cell>
          <cell r="F16" t="str">
            <v/>
          </cell>
          <cell r="G16">
            <v>270.12259999999998</v>
          </cell>
          <cell r="H16" t="str">
            <v/>
          </cell>
          <cell r="I16" t="str">
            <v/>
          </cell>
        </row>
        <row r="17">
          <cell r="E17">
            <v>357.43419999999998</v>
          </cell>
          <cell r="F17" t="str">
            <v/>
          </cell>
          <cell r="G17">
            <v>357.43419999999998</v>
          </cell>
          <cell r="H17" t="str">
            <v/>
          </cell>
          <cell r="I17" t="str">
            <v/>
          </cell>
        </row>
        <row r="18">
          <cell r="E18">
            <v>357.07260000000002</v>
          </cell>
          <cell r="F18" t="str">
            <v/>
          </cell>
          <cell r="G18">
            <v>357.07260000000002</v>
          </cell>
          <cell r="H18" t="str">
            <v/>
          </cell>
          <cell r="I18" t="str">
            <v/>
          </cell>
        </row>
        <row r="19">
          <cell r="G19">
            <v>348.32639999999998</v>
          </cell>
          <cell r="H19">
            <v>51.627999999999986</v>
          </cell>
          <cell r="I19" t="str">
            <v/>
          </cell>
        </row>
        <row r="20">
          <cell r="E20">
            <v>390.19650000000001</v>
          </cell>
          <cell r="F20">
            <v>380.67919999999998</v>
          </cell>
          <cell r="G20">
            <v>388.63380000000001</v>
          </cell>
          <cell r="H20">
            <v>6.9533999999999878</v>
          </cell>
          <cell r="I20">
            <v>1.8217859759107391E-2</v>
          </cell>
        </row>
        <row r="21">
          <cell r="E21">
            <v>391.14120000000003</v>
          </cell>
          <cell r="F21">
            <v>379.83940000000001</v>
          </cell>
          <cell r="G21">
            <v>389.28539999999998</v>
          </cell>
          <cell r="H21">
            <v>1.6139999999999759</v>
          </cell>
          <cell r="I21">
            <v>4.163319759982187E-3</v>
          </cell>
        </row>
        <row r="22">
          <cell r="E22">
            <v>377.82170000000002</v>
          </cell>
          <cell r="F22">
            <v>375.1508</v>
          </cell>
          <cell r="G22">
            <v>377.38310000000001</v>
          </cell>
          <cell r="H22">
            <v>4.9979999999999905</v>
          </cell>
          <cell r="I22">
            <v>1.3421589639327713E-2</v>
          </cell>
        </row>
        <row r="23">
          <cell r="E23">
            <v>381.85719999999998</v>
          </cell>
          <cell r="F23">
            <v>377.7167</v>
          </cell>
          <cell r="G23">
            <v>381.1773</v>
          </cell>
          <cell r="H23">
            <v>3.5043000000000006</v>
          </cell>
          <cell r="I23">
            <v>9.2786616994067206E-3</v>
          </cell>
        </row>
        <row r="24">
          <cell r="E24">
            <v>332.62630000000001</v>
          </cell>
          <cell r="F24">
            <v>354.30840000000001</v>
          </cell>
          <cell r="G24">
            <v>336.18650000000002</v>
          </cell>
          <cell r="H24">
            <v>7.02800000000002</v>
          </cell>
          <cell r="I24">
            <v>2.1351415807278284E-2</v>
          </cell>
        </row>
        <row r="25">
          <cell r="E25">
            <v>344.96609999999998</v>
          </cell>
          <cell r="F25">
            <v>359.6619</v>
          </cell>
          <cell r="G25">
            <v>347.37920000000003</v>
          </cell>
          <cell r="H25">
            <v>9.5000000000027285E-3</v>
          </cell>
          <cell r="I25">
            <v>2.7348384156633543E-5</v>
          </cell>
        </row>
        <row r="26">
          <cell r="E26" t="str">
            <v/>
          </cell>
          <cell r="F26" t="str">
            <v/>
          </cell>
          <cell r="G26">
            <v>368.8664</v>
          </cell>
          <cell r="H26">
            <v>3.6775000000000091</v>
          </cell>
          <cell r="I26">
            <v>1.0070130828182311E-2</v>
          </cell>
        </row>
        <row r="29">
          <cell r="E29">
            <v>401.36989999999997</v>
          </cell>
          <cell r="F29">
            <v>389.93990000000002</v>
          </cell>
          <cell r="G29">
            <v>399.50799999999998</v>
          </cell>
          <cell r="H29">
            <v>0.84559999999999036</v>
          </cell>
          <cell r="I29">
            <v>2.121092934773916E-3</v>
          </cell>
        </row>
        <row r="30">
          <cell r="E30">
            <v>402.54790000000003</v>
          </cell>
          <cell r="F30">
            <v>392.03930000000003</v>
          </cell>
          <cell r="G30">
            <v>400.83600000000001</v>
          </cell>
          <cell r="H30">
            <v>-1.6778999999999655</v>
          </cell>
          <cell r="I30">
            <v>-4.1685516947363999E-3</v>
          </cell>
        </row>
        <row r="31">
          <cell r="E31">
            <v>399.56209999999999</v>
          </cell>
          <cell r="F31">
            <v>387.02409999999998</v>
          </cell>
          <cell r="G31">
            <v>397.5197</v>
          </cell>
          <cell r="H31">
            <v>-1.532100000000014</v>
          </cell>
          <cell r="I31">
            <v>-3.8393511819768689E-3</v>
          </cell>
        </row>
        <row r="32">
          <cell r="E32">
            <v>398.78070000000002</v>
          </cell>
          <cell r="F32">
            <v>393.68380000000002</v>
          </cell>
          <cell r="G32">
            <v>397.9504</v>
          </cell>
          <cell r="H32">
            <v>0.96150000000000091</v>
          </cell>
          <cell r="I32">
            <v>2.4219820755693178E-3</v>
          </cell>
        </row>
        <row r="33">
          <cell r="E33">
            <v>401.94139999999999</v>
          </cell>
          <cell r="F33">
            <v>389.76490000000001</v>
          </cell>
          <cell r="G33">
            <v>399.95780000000002</v>
          </cell>
          <cell r="H33">
            <v>0.15750000000002728</v>
          </cell>
          <cell r="I33">
            <v>3.9394667787906457E-4</v>
          </cell>
        </row>
        <row r="34">
          <cell r="E34">
            <v>372.98140000000001</v>
          </cell>
          <cell r="F34">
            <v>381.88049999999998</v>
          </cell>
          <cell r="G34">
            <v>374.43110000000001</v>
          </cell>
          <cell r="H34">
            <v>-0.32419999999996207</v>
          </cell>
          <cell r="I34">
            <v>-8.6509783850940991E-4</v>
          </cell>
        </row>
        <row r="35">
          <cell r="E35">
            <v>383.7</v>
          </cell>
          <cell r="F35">
            <v>383.64170000000001</v>
          </cell>
          <cell r="G35">
            <v>383.69049999999999</v>
          </cell>
          <cell r="H35">
            <v>-2.0235999999999876</v>
          </cell>
          <cell r="I35">
            <v>-5.2463728964017298E-3</v>
          </cell>
        </row>
        <row r="36">
          <cell r="E36">
            <v>392.98419999999999</v>
          </cell>
          <cell r="F36">
            <v>388.58519999999999</v>
          </cell>
          <cell r="G36">
            <v>392.1</v>
          </cell>
          <cell r="H36">
            <v>-0.48469999999997526</v>
          </cell>
          <cell r="I36">
            <v>-1.2346380284304903E-3</v>
          </cell>
        </row>
        <row r="38">
          <cell r="E38">
            <v>320.41480000000001</v>
          </cell>
          <cell r="F38">
            <v>306.9787</v>
          </cell>
          <cell r="G38">
            <v>317.83240000000001</v>
          </cell>
          <cell r="H38">
            <v>3.905900000000031</v>
          </cell>
          <cell r="I38">
            <v>1.2442084373253115E-2</v>
          </cell>
        </row>
        <row r="39">
          <cell r="E39">
            <v>318.7586</v>
          </cell>
          <cell r="F39">
            <v>306.5471</v>
          </cell>
          <cell r="G39">
            <v>316.41149999999999</v>
          </cell>
          <cell r="H39">
            <v>5.2432999999999765</v>
          </cell>
          <cell r="I39">
            <v>1.6850372242407818E-2</v>
          </cell>
        </row>
        <row r="40">
          <cell r="E40">
            <v>281.97250000000003</v>
          </cell>
          <cell r="F40">
            <v>277.52879999999999</v>
          </cell>
          <cell r="G40">
            <v>281.11840000000001</v>
          </cell>
          <cell r="H40">
            <v>4.2198999999999955</v>
          </cell>
          <cell r="I40">
            <v>1.5239880317155841E-2</v>
          </cell>
        </row>
        <row r="41">
          <cell r="E41">
            <v>296.3417</v>
          </cell>
          <cell r="F41">
            <v>282.89389999999997</v>
          </cell>
          <cell r="G41">
            <v>293.75700000000001</v>
          </cell>
          <cell r="H41">
            <v>4.8052000000000135</v>
          </cell>
          <cell r="I41">
            <v>1.6629763164652367E-2</v>
          </cell>
        </row>
        <row r="42">
          <cell r="E42">
            <v>295.24540000000002</v>
          </cell>
          <cell r="F42">
            <v>284.69009999999997</v>
          </cell>
          <cell r="G42">
            <v>293.2167</v>
          </cell>
          <cell r="H42">
            <v>3.521000000000015</v>
          </cell>
          <cell r="I42">
            <v>1.2154132767590253E-2</v>
          </cell>
        </row>
        <row r="43">
          <cell r="E43">
            <v>245.9562</v>
          </cell>
          <cell r="F43">
            <v>234.60769999999999</v>
          </cell>
          <cell r="G43">
            <v>243.77500000000001</v>
          </cell>
          <cell r="H43">
            <v>4.8539000000000101</v>
          </cell>
          <cell r="I43">
            <v>2.0315911821936261E-2</v>
          </cell>
        </row>
        <row r="44">
          <cell r="E44">
            <v>265.2473</v>
          </cell>
          <cell r="F44">
            <v>254.2604</v>
          </cell>
          <cell r="G44">
            <v>263.13560000000001</v>
          </cell>
          <cell r="H44">
            <v>4.9816000000000145</v>
          </cell>
          <cell r="I44">
            <v>1.9297008762211743E-2</v>
          </cell>
        </row>
        <row r="45">
          <cell r="G45">
            <v>282.36959999999999</v>
          </cell>
          <cell r="H45">
            <v>4.3874000000000137</v>
          </cell>
          <cell r="I45">
            <v>1.5783024956274261E-2</v>
          </cell>
        </row>
        <row r="46">
          <cell r="E46">
            <v>402.29129999999998</v>
          </cell>
          <cell r="F46">
            <v>395.43329999999997</v>
          </cell>
          <cell r="G46">
            <v>401.16800000000001</v>
          </cell>
          <cell r="H46">
            <v>-2.4418000000000006</v>
          </cell>
          <cell r="I46">
            <v>-6.0499026535034695E-3</v>
          </cell>
        </row>
        <row r="47">
          <cell r="E47">
            <v>409.70920000000001</v>
          </cell>
          <cell r="F47">
            <v>398.2208</v>
          </cell>
          <cell r="G47">
            <v>407.82740000000001</v>
          </cell>
          <cell r="H47">
            <v>-1.6012999999999806</v>
          </cell>
          <cell r="I47">
            <v>-3.9110594836170298E-3</v>
          </cell>
        </row>
        <row r="48">
          <cell r="E48">
            <v>392.03930000000003</v>
          </cell>
          <cell r="F48">
            <v>387.7355</v>
          </cell>
          <cell r="G48">
            <v>391.33429999999998</v>
          </cell>
          <cell r="H48">
            <v>0.43809999999996307</v>
          </cell>
          <cell r="I48">
            <v>1.1207578891787584E-3</v>
          </cell>
        </row>
        <row r="49">
          <cell r="E49">
            <v>398.66399999999999</v>
          </cell>
          <cell r="F49">
            <v>391.28120000000001</v>
          </cell>
          <cell r="G49">
            <v>397.4547</v>
          </cell>
          <cell r="H49">
            <v>-0.86459999999999582</v>
          </cell>
          <cell r="I49">
            <v>-2.1706204042837296E-3</v>
          </cell>
        </row>
        <row r="50">
          <cell r="E50">
            <v>399.91199999999998</v>
          </cell>
          <cell r="F50">
            <v>389.67160000000001</v>
          </cell>
          <cell r="G50">
            <v>398.2346</v>
          </cell>
          <cell r="H50">
            <v>0.66559999999998354</v>
          </cell>
          <cell r="I50">
            <v>1.6741747973307852E-3</v>
          </cell>
        </row>
        <row r="51">
          <cell r="E51">
            <v>350.62279999999998</v>
          </cell>
          <cell r="F51">
            <v>374.06610000000001</v>
          </cell>
          <cell r="G51">
            <v>354.46280000000002</v>
          </cell>
          <cell r="H51">
            <v>4.9551000000000158</v>
          </cell>
          <cell r="I51">
            <v>1.4177370055080463E-2</v>
          </cell>
        </row>
        <row r="52">
          <cell r="E52">
            <v>376.6087</v>
          </cell>
          <cell r="F52">
            <v>380.88909999999998</v>
          </cell>
          <cell r="G52">
            <v>377.3098</v>
          </cell>
          <cell r="H52">
            <v>-0.37049999999999272</v>
          </cell>
          <cell r="I52">
            <v>-9.8098841798210934E-4</v>
          </cell>
        </row>
        <row r="53">
          <cell r="E53">
            <v>381.274</v>
          </cell>
          <cell r="F53">
            <v>382.47539999999998</v>
          </cell>
          <cell r="G53">
            <v>381.4708</v>
          </cell>
          <cell r="H53">
            <v>-2.6245999999999867</v>
          </cell>
          <cell r="I53">
            <v>-6.8331982106528688E-3</v>
          </cell>
        </row>
        <row r="54">
          <cell r="G54">
            <v>392.32639999999998</v>
          </cell>
          <cell r="H54">
            <v>-0.58379999999999654</v>
          </cell>
          <cell r="I54">
            <v>-1.4858356947720086E-3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6.5703125" style="21" customWidth="1"/>
    <col min="9" max="9" width="0.5703125" style="21" customWidth="1"/>
    <col min="10" max="14" width="7.42578125" style="21" customWidth="1"/>
    <col min="15" max="15" width="6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3">
        <f ca="1">[1]DocPrix1!$Y$2:$AA$2</f>
        <v>14</v>
      </c>
      <c r="Z4" s="23"/>
      <c r="AA4" s="23"/>
    </row>
    <row r="5" spans="1:35" s="26" customFormat="1" ht="15.75" x14ac:dyDescent="0.2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f ca="1">[1]DocPrix1!$AA$3</f>
        <v>43556</v>
      </c>
      <c r="AE5" s="30"/>
      <c r="AF5" s="30"/>
      <c r="AG5" s="30"/>
      <c r="AH5" s="30"/>
      <c r="AI5" s="30"/>
    </row>
    <row r="6" spans="1:35" x14ac:dyDescent="0.2">
      <c r="Y6" s="27"/>
      <c r="Z6" s="31" t="s">
        <v>7</v>
      </c>
      <c r="AA6" s="32">
        <f ca="1">[1]DocPrix1!$AA$4</f>
        <v>43562</v>
      </c>
      <c r="AE6"/>
      <c r="AF6"/>
      <c r="AG6"/>
      <c r="AH6"/>
      <c r="AI6"/>
    </row>
    <row r="7" spans="1:35" s="36" customFormat="1" ht="15.75" x14ac:dyDescent="0.2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75" x14ac:dyDescent="0.2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3.5" thickBot="1" x14ac:dyDescent="0.2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2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2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75" thickBot="1" x14ac:dyDescent="0.25">
      <c r="A13" s="60" t="s">
        <v>29</v>
      </c>
      <c r="B13" s="37"/>
      <c r="C13" s="61">
        <f ca="1">[1]DocPrix1!D$12</f>
        <v>373.78300000000002</v>
      </c>
      <c r="D13" s="62">
        <f ca="1">[1]DocPrix1!E$12</f>
        <v>360.036</v>
      </c>
      <c r="E13" s="63"/>
      <c r="F13" s="64">
        <f ca="1">[1]DocPrix1!G$12</f>
        <v>365.42200000000003</v>
      </c>
      <c r="G13" s="65">
        <f ca="1">[1]DocPrix1!H$12</f>
        <v>-3.2039999999999509</v>
      </c>
      <c r="H13" s="66">
        <f ca="1">[1]DocPrix1!I$12</f>
        <v>-8.6917363398131275E-3</v>
      </c>
      <c r="I13" s="57"/>
      <c r="J13" s="61">
        <f ca="1">[1]DocPrix1!K$12</f>
        <v>327.20100000000002</v>
      </c>
      <c r="K13" s="62">
        <f ca="1">[1]DocPrix1!L$12</f>
        <v>390.87</v>
      </c>
      <c r="L13" s="63">
        <f ca="1">[1]DocPrix1!M$12</f>
        <v>365.81900000000002</v>
      </c>
      <c r="M13" s="64">
        <f ca="1">[1]DocPrix1!N$12</f>
        <v>384.38900000000001</v>
      </c>
      <c r="N13" s="65">
        <f ca="1">[1]DocPrix1!O$12</f>
        <v>-0.27999999999997272</v>
      </c>
      <c r="O13" s="66">
        <f ca="1">[1]DocPrix1!P$12</f>
        <v>-7.2789853094468171E-4</v>
      </c>
      <c r="P13" s="37"/>
      <c r="Q13" s="61">
        <f ca="1">[1]DocPrix1!R$12</f>
        <v>395.74299999999999</v>
      </c>
      <c r="R13" s="62">
        <f ca="1">[1]DocPrix1!S$12</f>
        <v>382.05</v>
      </c>
      <c r="S13" s="63"/>
      <c r="T13" s="64">
        <f ca="1">[1]DocPrix1!U$12</f>
        <v>380.21</v>
      </c>
      <c r="U13" s="65">
        <f ca="1">[1]DocPrix1!V$12</f>
        <v>2.3739999999999668</v>
      </c>
      <c r="V13" s="66">
        <f ca="1">[1]DocPrix1!W$12</f>
        <v>6.2831493028721042E-3</v>
      </c>
      <c r="W13" s="37"/>
      <c r="X13" s="67">
        <f ca="1">[1]DocPrix1!Y$12</f>
        <v>368.3295</v>
      </c>
      <c r="Y13" s="68">
        <f ca="1">[1]DocPrix1!Z$12</f>
        <v>165.61578237410072</v>
      </c>
      <c r="Z13" s="65">
        <f ca="1">[1]DocPrix1!AA$12</f>
        <v>-1.6091999999999871</v>
      </c>
      <c r="AA13" s="66">
        <f ca="1">[1]DocPrix1!AB$12</f>
        <v>-4.3499098634448563E-3</v>
      </c>
      <c r="AB13" s="35"/>
      <c r="AC13" s="35"/>
      <c r="AD13" s="35"/>
      <c r="AE13" s="35"/>
      <c r="AF13" s="69"/>
    </row>
    <row r="14" spans="1:35" s="36" customFormat="1" ht="2.1" customHeight="1" x14ac:dyDescent="0.2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2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2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2">
      <c r="A17" s="86" t="s">
        <v>34</v>
      </c>
      <c r="B17" s="37"/>
      <c r="C17" s="87">
        <f ca="1">IF([1]DocPrix1!D16=0,"",[1]DocPrix1!D16)</f>
        <v>344.20670000000001</v>
      </c>
      <c r="D17" s="88">
        <f ca="1">IF([1]DocPrix1!E16=0,"",[1]DocPrix1!E16)</f>
        <v>316.88490000000002</v>
      </c>
      <c r="E17" s="88" t="str">
        <f>IF([1]DocPrix1!F16=0,"",[1]DocPrix1!F16)</f>
        <v/>
      </c>
      <c r="F17" s="89">
        <f ca="1">IF([1]DocPrix1!G16=0,"",[1]DocPrix1!G16)</f>
        <v>339.80270000000002</v>
      </c>
      <c r="G17" s="90">
        <f ca="1">IF([1]DocPrix1!H16=0,"",[1]DocPrix1!H16)</f>
        <v>0.82810000000000628</v>
      </c>
      <c r="H17" s="91">
        <f ca="1">IF([1]DocPrix1!I16=0,"",[1]DocPrix1!I16)</f>
        <v>2.4429559028906755E-3</v>
      </c>
      <c r="I17" s="92"/>
      <c r="J17" s="87" t="str">
        <f>IF([1]DocPrix1!K16=0,"",[1]DocPrix1!K16)</f>
        <v/>
      </c>
      <c r="K17" s="88" t="str">
        <f>IF([1]DocPrix1!L16=0,"",[1]DocPrix1!L16)</f>
        <v/>
      </c>
      <c r="L17" s="88" t="str">
        <f>IF([1]DocPrix1!M16=0,"",[1]DocPrix1!M16)</f>
        <v/>
      </c>
      <c r="M17" s="89" t="str">
        <f>IF([1]DocPrix1!N16=0,"",[1]DocPrix1!N16)</f>
        <v/>
      </c>
      <c r="N17" s="90" t="str">
        <f>IF([1]DocPrix1!O16=0,"",[1]DocPrix1!O16)</f>
        <v/>
      </c>
      <c r="O17" s="91" t="str">
        <f>IF([1]DocPrix1!P16=0,"",[1]DocPrix1!P16)</f>
        <v/>
      </c>
      <c r="P17" s="37"/>
      <c r="Q17" s="87" t="str">
        <f>IF([1]DocPrix1!R16=0,"",[1]DocPrix1!R16)</f>
        <v/>
      </c>
      <c r="R17" s="88" t="str">
        <f>IF([1]DocPrix1!S16=0,"",[1]DocPrix1!S16)</f>
        <v/>
      </c>
      <c r="S17" s="88" t="str">
        <f>IF([1]DocPrix1!T16=0,"",[1]DocPrix1!T16)</f>
        <v/>
      </c>
      <c r="T17" s="89" t="str">
        <f>IF([1]DocPrix1!U16=0,"",[1]DocPrix1!U16)</f>
        <v/>
      </c>
      <c r="U17" s="90" t="str">
        <f>IF([1]DocPrix1!V16=0,"",[1]DocPrix1!V16)</f>
        <v/>
      </c>
      <c r="V17" s="91" t="str">
        <f>IF([1]DocPrix1!W16=0,"",[1]DocPrix1!W16)</f>
        <v/>
      </c>
      <c r="W17" s="37"/>
      <c r="X17" s="93">
        <f ca="1">IF([1]DocPrix1!Y16=0,"",[1]DocPrix1!Y16)</f>
        <v>339.80270000000002</v>
      </c>
      <c r="Y17" s="94"/>
      <c r="Z17" s="95">
        <f ca="1">IF([1]DocPrix1!AA16=0,"",[1]DocPrix1!AA16)</f>
        <v>0.82810000000000628</v>
      </c>
      <c r="AA17" s="91">
        <f ca="1">IF([1]DocPrix1!AB16=0,"",[1]DocPrix1!AB16)</f>
        <v>2.4429559028906755E-3</v>
      </c>
      <c r="AB17" s="96"/>
      <c r="AC17" s="96"/>
      <c r="AD17" s="96"/>
      <c r="AE17" s="96"/>
    </row>
    <row r="18" spans="1:31" s="36" customFormat="1" x14ac:dyDescent="0.2">
      <c r="A18" s="97" t="s">
        <v>35</v>
      </c>
      <c r="B18" s="37"/>
      <c r="C18" s="98" t="str">
        <f>IF([1]DocPrix1!D17=0,"",[1]DocPrix1!D17)</f>
        <v/>
      </c>
      <c r="D18" s="99" t="str">
        <f>IF([1]DocPrix1!E17=0,"",[1]DocPrix1!E17)</f>
        <v/>
      </c>
      <c r="E18" s="99" t="str">
        <f>IF([1]DocPrix1!F17=0,"",[1]DocPrix1!F17)</f>
        <v/>
      </c>
      <c r="F18" s="100" t="str">
        <f>IF([1]DocPrix1!G17=0,"",[1]DocPrix1!G17)</f>
        <v/>
      </c>
      <c r="G18" s="101" t="str">
        <f>IF([1]DocPrix1!H17=0,"",[1]DocPrix1!H17)</f>
        <v/>
      </c>
      <c r="H18" s="102" t="str">
        <f>IF([1]DocPrix1!I17=0,"",[1]DocPrix1!I17)</f>
        <v/>
      </c>
      <c r="I18" s="92"/>
      <c r="J18" s="98" t="str">
        <f>IF([1]DocPrix1!K17=0,"",[1]DocPrix1!K17)</f>
        <v/>
      </c>
      <c r="K18" s="99" t="str">
        <f>IF([1]DocPrix1!L17=0,"",[1]DocPrix1!L17)</f>
        <v/>
      </c>
      <c r="L18" s="99" t="str">
        <f>IF([1]DocPrix1!M17=0,"",[1]DocPrix1!M17)</f>
        <v/>
      </c>
      <c r="M18" s="100" t="str">
        <f>IF([1]DocPrix1!N17=0,"",[1]DocPrix1!N17)</f>
        <v/>
      </c>
      <c r="N18" s="101" t="str">
        <f>IF([1]DocPrix1!O17=0,"",[1]DocPrix1!O17)</f>
        <v/>
      </c>
      <c r="O18" s="102" t="str">
        <f>IF([1]DocPrix1!P17=0,"",[1]DocPrix1!P17)</f>
        <v/>
      </c>
      <c r="P18" s="37"/>
      <c r="Q18" s="98" t="str">
        <f>IF([1]DocPrix1!R17=0,"",[1]DocPrix1!R17)</f>
        <v/>
      </c>
      <c r="R18" s="99" t="str">
        <f>IF([1]DocPrix1!S17=0,"",[1]DocPrix1!S17)</f>
        <v/>
      </c>
      <c r="S18" s="99" t="str">
        <f>IF([1]DocPrix1!T17=0,"",[1]DocPrix1!T17)</f>
        <v/>
      </c>
      <c r="T18" s="100" t="str">
        <f>IF([1]DocPrix1!U17=0,"",[1]DocPrix1!U17)</f>
        <v/>
      </c>
      <c r="U18" s="101" t="str">
        <f>IF([1]DocPrix1!V17=0,"",[1]DocPrix1!V17)</f>
        <v/>
      </c>
      <c r="V18" s="102" t="str">
        <f>IF([1]DocPrix1!W17=0,"",[1]DocPrix1!W17)</f>
        <v/>
      </c>
      <c r="W18" s="37"/>
      <c r="X18" s="103" t="str">
        <f>IF([1]DocPrix1!Y17=0,"",[1]DocPrix1!Y17)</f>
        <v/>
      </c>
      <c r="Y18" s="71"/>
      <c r="Z18" s="104" t="str">
        <f>IF([1]DocPrix1!AA17=0,"",[1]DocPrix1!AA17)</f>
        <v/>
      </c>
      <c r="AA18" s="102" t="str">
        <f>IF([1]DocPrix1!AB17=0,"",[1]DocPrix1!AB17)</f>
        <v/>
      </c>
      <c r="AB18" s="96"/>
      <c r="AC18" s="96"/>
      <c r="AD18" s="96"/>
      <c r="AE18" s="96"/>
    </row>
    <row r="19" spans="1:31" s="36" customFormat="1" x14ac:dyDescent="0.2">
      <c r="A19" s="97" t="s">
        <v>36</v>
      </c>
      <c r="B19" s="37"/>
      <c r="C19" s="98" t="str">
        <f ca="1">IF([1]DocPrix1!D18=0,"",[1]DocPrix1!D18)</f>
        <v/>
      </c>
      <c r="D19" s="99">
        <f ca="1">IF([1]DocPrix1!E18=0,"",[1]DocPrix1!E18)</f>
        <v>331.88839999999999</v>
      </c>
      <c r="E19" s="99" t="str">
        <f>IF([1]DocPrix1!F18=0,"",[1]DocPrix1!F18)</f>
        <v/>
      </c>
      <c r="F19" s="100">
        <f ca="1">IF([1]DocPrix1!G18=0,"",[1]DocPrix1!G18)</f>
        <v>331.88839999999999</v>
      </c>
      <c r="G19" s="101">
        <f ca="1">IF([1]DocPrix1!H18=0,"",[1]DocPrix1!H18)</f>
        <v>3.0082999999999629</v>
      </c>
      <c r="H19" s="102">
        <f ca="1">IF([1]DocPrix1!I18=0,"",[1]DocPrix1!I18)</f>
        <v>9.1471025458820243E-3</v>
      </c>
      <c r="I19" s="92"/>
      <c r="J19" s="98" t="str">
        <f>IF([1]DocPrix1!K18=0,"",[1]DocPrix1!K18)</f>
        <v/>
      </c>
      <c r="K19" s="99" t="str">
        <f>IF([1]DocPrix1!L18=0,"",[1]DocPrix1!L18)</f>
        <v/>
      </c>
      <c r="L19" s="99" t="str">
        <f>IF([1]DocPrix1!M18=0,"",[1]DocPrix1!M18)</f>
        <v/>
      </c>
      <c r="M19" s="100" t="str">
        <f>IF([1]DocPrix1!N18=0,"",[1]DocPrix1!N18)</f>
        <v/>
      </c>
      <c r="N19" s="101" t="str">
        <f>IF([1]DocPrix1!O18=0,"",[1]DocPrix1!O18)</f>
        <v/>
      </c>
      <c r="O19" s="102" t="str">
        <f>IF([1]DocPrix1!P18=0,"",[1]DocPrix1!P18)</f>
        <v/>
      </c>
      <c r="P19" s="37"/>
      <c r="Q19" s="98" t="str">
        <f ca="1">IF([1]DocPrix1!R18=0,"",[1]DocPrix1!R18)</f>
        <v/>
      </c>
      <c r="R19" s="99" t="str">
        <f ca="1">IF([1]DocPrix1!S18=0,"",[1]DocPrix1!S18)</f>
        <v>c</v>
      </c>
      <c r="S19" s="99" t="str">
        <f>IF([1]DocPrix1!T18=0,"",[1]DocPrix1!T18)</f>
        <v/>
      </c>
      <c r="T19" s="100" t="str">
        <f ca="1">IF([1]DocPrix1!U18=0,"",[1]DocPrix1!U18)</f>
        <v>c</v>
      </c>
      <c r="U19" s="101" t="str">
        <f ca="1">IF([1]DocPrix1!V18=0,"",[1]DocPrix1!V18)</f>
        <v/>
      </c>
      <c r="V19" s="102" t="str">
        <f ca="1">IF([1]DocPrix1!W18=0,"",[1]DocPrix1!W18)</f>
        <v/>
      </c>
      <c r="W19" s="37"/>
      <c r="X19" s="103" t="str">
        <f ca="1">IF([1]DocPrix1!Y18=0,"",[1]DocPrix1!Y18)</f>
        <v>c</v>
      </c>
      <c r="Y19" s="71"/>
      <c r="Z19" s="104" t="str">
        <f ca="1">IF([1]DocPrix1!AA18=0,"",[1]DocPrix1!AA18)</f>
        <v/>
      </c>
      <c r="AA19" s="102" t="str">
        <f ca="1">IF([1]DocPrix1!AB18=0,"",[1]DocPrix1!AB18)</f>
        <v/>
      </c>
      <c r="AB19" s="96"/>
      <c r="AC19" s="96"/>
      <c r="AD19" s="96"/>
      <c r="AE19" s="96"/>
    </row>
    <row r="20" spans="1:31" s="36" customFormat="1" x14ac:dyDescent="0.2">
      <c r="A20" s="97" t="s">
        <v>37</v>
      </c>
      <c r="B20" s="37"/>
      <c r="C20" s="98" t="str">
        <f ca="1">IF([1]DocPrix1!D19=0,"",[1]DocPrix1!D19)</f>
        <v/>
      </c>
      <c r="D20" s="99">
        <f ca="1">IF([1]DocPrix1!E19=0,"",[1]DocPrix1!E19)</f>
        <v>344.02120000000002</v>
      </c>
      <c r="E20" s="99" t="str">
        <f>IF([1]DocPrix1!F19=0,"",[1]DocPrix1!F19)</f>
        <v/>
      </c>
      <c r="F20" s="100">
        <f ca="1">IF([1]DocPrix1!G19=0,"",[1]DocPrix1!G19)</f>
        <v>344.02120000000002</v>
      </c>
      <c r="G20" s="101">
        <f ca="1">IF([1]DocPrix1!H19=0,"",[1]DocPrix1!H19)</f>
        <v>1.4282000000000039</v>
      </c>
      <c r="H20" s="102">
        <f ca="1">IF([1]DocPrix1!I19=0,"",[1]DocPrix1!I19)</f>
        <v>4.1687950425139952E-3</v>
      </c>
      <c r="I20" s="92"/>
      <c r="J20" s="98" t="str">
        <f>IF([1]DocPrix1!K19=0,"",[1]DocPrix1!K19)</f>
        <v/>
      </c>
      <c r="K20" s="99" t="str">
        <f>IF([1]DocPrix1!L19=0,"",[1]DocPrix1!L19)</f>
        <v/>
      </c>
      <c r="L20" s="99" t="str">
        <f>IF([1]DocPrix1!M19=0,"",[1]DocPrix1!M19)</f>
        <v/>
      </c>
      <c r="M20" s="100" t="str">
        <f>IF([1]DocPrix1!N19=0,"",[1]DocPrix1!N19)</f>
        <v/>
      </c>
      <c r="N20" s="101" t="str">
        <f>IF([1]DocPrix1!O19=0,"",[1]DocPrix1!O19)</f>
        <v/>
      </c>
      <c r="O20" s="102" t="str">
        <f>IF([1]DocPrix1!P19=0,"",[1]DocPrix1!P19)</f>
        <v/>
      </c>
      <c r="P20" s="37"/>
      <c r="Q20" s="98" t="str">
        <f ca="1">IF([1]DocPrix1!R19=0,"",[1]DocPrix1!R19)</f>
        <v/>
      </c>
      <c r="R20" s="99">
        <f ca="1">IF([1]DocPrix1!S19=0,"",[1]DocPrix1!S19)</f>
        <v>349.83499999999998</v>
      </c>
      <c r="S20" s="99" t="str">
        <f>IF([1]DocPrix1!T19=0,"",[1]DocPrix1!T19)</f>
        <v/>
      </c>
      <c r="T20" s="100">
        <f ca="1">IF([1]DocPrix1!U19=0,"",[1]DocPrix1!U19)</f>
        <v>349.83499999999998</v>
      </c>
      <c r="U20" s="101">
        <f ca="1">IF([1]DocPrix1!V19=0,"",[1]DocPrix1!V19)</f>
        <v>0.51569999999998117</v>
      </c>
      <c r="V20" s="102">
        <f ca="1">IF([1]DocPrix1!W19=0,"",[1]DocPrix1!W19)</f>
        <v>1.476299763568667E-3</v>
      </c>
      <c r="W20" s="37"/>
      <c r="X20" s="105">
        <f ca="1">IF([1]DocPrix1!Y19=0,"",[1]DocPrix1!Y19)</f>
        <v>347.5804</v>
      </c>
      <c r="Y20" s="37"/>
      <c r="Z20" s="104">
        <f ca="1">IF([1]DocPrix1!AA19=0,"",[1]DocPrix1!AA19)</f>
        <v>0.86959999999999127</v>
      </c>
      <c r="AA20" s="102">
        <f ca="1">IF([1]DocPrix1!AB19=0,"",[1]DocPrix1!AB19)</f>
        <v>2.5081422326618252E-3</v>
      </c>
      <c r="AB20" s="96"/>
      <c r="AC20" s="96"/>
      <c r="AD20" s="96"/>
      <c r="AE20" s="96"/>
    </row>
    <row r="21" spans="1:31" s="36" customFormat="1" x14ac:dyDescent="0.2">
      <c r="A21" s="97" t="s">
        <v>38</v>
      </c>
      <c r="B21" s="37"/>
      <c r="C21" s="98">
        <f ca="1">IF([1]DocPrix1!D20=0,"",[1]DocPrix1!D20)</f>
        <v>351.31150000000002</v>
      </c>
      <c r="D21" s="99">
        <f ca="1">IF([1]DocPrix1!E20=0,"",[1]DocPrix1!E20)</f>
        <v>361.79570000000001</v>
      </c>
      <c r="E21" s="99" t="str">
        <f>IF([1]DocPrix1!F20=0,"",[1]DocPrix1!F20)</f>
        <v/>
      </c>
      <c r="F21" s="100">
        <f ca="1">IF([1]DocPrix1!G20=0,"",[1]DocPrix1!G20)</f>
        <v>356.2432</v>
      </c>
      <c r="G21" s="101">
        <f ca="1">IF([1]DocPrix1!H20=0,"",[1]DocPrix1!H20)</f>
        <v>-7.2538999999999874</v>
      </c>
      <c r="H21" s="102">
        <f ca="1">IF([1]DocPrix1!I20=0,"",[1]DocPrix1!I20)</f>
        <v>-1.9955867598393406E-2</v>
      </c>
      <c r="I21" s="92"/>
      <c r="J21" s="98" t="str">
        <f>IF([1]DocPrix1!K20=0,"",[1]DocPrix1!K20)</f>
        <v/>
      </c>
      <c r="K21" s="99" t="str">
        <f>IF([1]DocPrix1!L20=0,"",[1]DocPrix1!L20)</f>
        <v/>
      </c>
      <c r="L21" s="99" t="str">
        <f>IF([1]DocPrix1!M20=0,"",[1]DocPrix1!M20)</f>
        <v/>
      </c>
      <c r="M21" s="100" t="str">
        <f>IF([1]DocPrix1!N20=0,"",[1]DocPrix1!N20)</f>
        <v/>
      </c>
      <c r="N21" s="101" t="str">
        <f>IF([1]DocPrix1!O20=0,"",[1]DocPrix1!O20)</f>
        <v/>
      </c>
      <c r="O21" s="102" t="str">
        <f>IF([1]DocPrix1!P20=0,"",[1]DocPrix1!P20)</f>
        <v/>
      </c>
      <c r="P21" s="37"/>
      <c r="Q21" s="98" t="str">
        <f ca="1">IF([1]DocPrix1!R20=0,"",[1]DocPrix1!R20)</f>
        <v/>
      </c>
      <c r="R21" s="99" t="str">
        <f ca="1">IF([1]DocPrix1!S20=0,"",[1]DocPrix1!S20)</f>
        <v/>
      </c>
      <c r="S21" s="99" t="str">
        <f>IF([1]DocPrix1!T20=0,"",[1]DocPrix1!T20)</f>
        <v/>
      </c>
      <c r="T21" s="100" t="str">
        <f ca="1">IF([1]DocPrix1!U20=0,"",[1]DocPrix1!U20)</f>
        <v/>
      </c>
      <c r="U21" s="101" t="str">
        <f ca="1">IF([1]DocPrix1!V20=0,"",[1]DocPrix1!V20)</f>
        <v/>
      </c>
      <c r="V21" s="102" t="str">
        <f ca="1">IF([1]DocPrix1!W20=0,"",[1]DocPrix1!W20)</f>
        <v/>
      </c>
      <c r="W21" s="37"/>
      <c r="X21" s="105">
        <f ca="1">IF([1]DocPrix1!Y20=0,"",[1]DocPrix1!Y20)</f>
        <v>356.2432</v>
      </c>
      <c r="Y21" s="71"/>
      <c r="Z21" s="104">
        <f ca="1">IF([1]DocPrix1!AA20=0,"",[1]DocPrix1!AA20)</f>
        <v>-7.2538999999999874</v>
      </c>
      <c r="AA21" s="102">
        <f ca="1">IF([1]DocPrix1!AB20=0,"",[1]DocPrix1!AB20)</f>
        <v>-1.9955867598393406E-2</v>
      </c>
      <c r="AB21" s="96"/>
      <c r="AC21" s="96"/>
      <c r="AD21" s="96"/>
      <c r="AE21" s="96"/>
    </row>
    <row r="22" spans="1:31" s="36" customFormat="1" x14ac:dyDescent="0.2">
      <c r="A22" s="97" t="s">
        <v>39</v>
      </c>
      <c r="B22" s="37"/>
      <c r="C22" s="98" t="str">
        <f ca="1">IF([1]DocPrix1!D21=0,"",[1]DocPrix1!D21)</f>
        <v/>
      </c>
      <c r="D22" s="99" t="str">
        <f ca="1">IF([1]DocPrix1!E21=0,"",[1]DocPrix1!E21)</f>
        <v>c</v>
      </c>
      <c r="E22" s="99" t="str">
        <f>IF([1]DocPrix1!F21=0,"",[1]DocPrix1!F21)</f>
        <v/>
      </c>
      <c r="F22" s="100" t="str">
        <f ca="1">IF([1]DocPrix1!G21=0,"",[1]DocPrix1!G21)</f>
        <v>c</v>
      </c>
      <c r="G22" s="101" t="str">
        <f ca="1">IF([1]DocPrix1!H21=0,"",[1]DocPrix1!H21)</f>
        <v/>
      </c>
      <c r="H22" s="102" t="str">
        <f ca="1">IF([1]DocPrix1!I21=0,"",[1]DocPrix1!I21)</f>
        <v/>
      </c>
      <c r="I22" s="92"/>
      <c r="J22" s="98" t="str">
        <f>IF([1]DocPrix1!K21=0,"",[1]DocPrix1!K21)</f>
        <v/>
      </c>
      <c r="K22" s="99" t="str">
        <f>IF([1]DocPrix1!L21=0,"",[1]DocPrix1!L21)</f>
        <v/>
      </c>
      <c r="L22" s="99" t="str">
        <f>IF([1]DocPrix1!M21=0,"",[1]DocPrix1!M21)</f>
        <v/>
      </c>
      <c r="M22" s="100" t="str">
        <f>IF([1]DocPrix1!N21=0,"",[1]DocPrix1!N21)</f>
        <v/>
      </c>
      <c r="N22" s="101" t="str">
        <f>IF([1]DocPrix1!O21=0,"",[1]DocPrix1!O21)</f>
        <v/>
      </c>
      <c r="O22" s="102" t="str">
        <f>IF([1]DocPrix1!P21=0,"",[1]DocPrix1!P21)</f>
        <v/>
      </c>
      <c r="P22" s="37"/>
      <c r="Q22" s="98" t="str">
        <f>IF([1]DocPrix1!R21=0,"",[1]DocPrix1!R21)</f>
        <v/>
      </c>
      <c r="R22" s="99" t="str">
        <f>IF([1]DocPrix1!S21=0,"",[1]DocPrix1!S21)</f>
        <v/>
      </c>
      <c r="S22" s="99" t="str">
        <f>IF([1]DocPrix1!T21=0,"",[1]DocPrix1!T21)</f>
        <v/>
      </c>
      <c r="T22" s="100" t="str">
        <f>IF([1]DocPrix1!U21=0,"",[1]DocPrix1!U21)</f>
        <v/>
      </c>
      <c r="U22" s="101" t="str">
        <f ca="1">IF([1]DocPrix1!V21=0,"",[1]DocPrix1!V21)</f>
        <v/>
      </c>
      <c r="V22" s="102" t="str">
        <f ca="1">IF([1]DocPrix1!W21=0,"",[1]DocPrix1!W21)</f>
        <v/>
      </c>
      <c r="W22" s="37"/>
      <c r="X22" s="105" t="str">
        <f ca="1">IF([1]DocPrix1!Y21=0,"",[1]DocPrix1!Y21)</f>
        <v>c</v>
      </c>
      <c r="Y22" s="71"/>
      <c r="Z22" s="104" t="str">
        <f ca="1">IF([1]DocPrix1!AA21=0,"",[1]DocPrix1!AA21)</f>
        <v/>
      </c>
      <c r="AA22" s="102" t="str">
        <f ca="1">IF([1]DocPrix1!AB21=0,"",[1]DocPrix1!AB21)</f>
        <v/>
      </c>
      <c r="AB22" s="96"/>
      <c r="AC22" s="96"/>
      <c r="AD22" s="96"/>
      <c r="AE22" s="96"/>
    </row>
    <row r="23" spans="1:31" s="36" customFormat="1" x14ac:dyDescent="0.2">
      <c r="A23" s="97" t="s">
        <v>40</v>
      </c>
      <c r="B23" s="37"/>
      <c r="C23" s="106" t="str">
        <f>IF([1]DocPrix1!D22=0,"",[1]DocPrix1!D22)</f>
        <v/>
      </c>
      <c r="D23" s="107" t="str">
        <f>IF([1]DocPrix1!E22=0,"",[1]DocPrix1!E22)</f>
        <v/>
      </c>
      <c r="E23" s="107" t="str">
        <f>IF([1]DocPrix1!F22=0,"",[1]DocPrix1!F22)</f>
        <v/>
      </c>
      <c r="F23" s="108" t="str">
        <f>IF([1]DocPrix1!G22=0,"",[1]DocPrix1!G22)</f>
        <v/>
      </c>
      <c r="G23" s="101" t="str">
        <f>IF([1]DocPrix1!H22=0,"",[1]DocPrix1!H22)</f>
        <v/>
      </c>
      <c r="H23" s="102" t="str">
        <f>IF([1]DocPrix1!I22=0,"",[1]DocPrix1!I22)</f>
        <v/>
      </c>
      <c r="I23" s="109"/>
      <c r="J23" s="106">
        <f ca="1">IF([1]DocPrix1!K22=0,"",[1]DocPrix1!K22)</f>
        <v>359.22480000000002</v>
      </c>
      <c r="K23" s="107">
        <f ca="1">IF([1]DocPrix1!L22=0,"",[1]DocPrix1!L22)</f>
        <v>366.69330000000002</v>
      </c>
      <c r="L23" s="107">
        <f ca="1">IF([1]DocPrix1!M22=0,"",[1]DocPrix1!M22)</f>
        <v>368.08920000000001</v>
      </c>
      <c r="M23" s="108">
        <f ca="1">IF([1]DocPrix1!N22=0,"",[1]DocPrix1!N22)</f>
        <v>366.31560000000002</v>
      </c>
      <c r="N23" s="101">
        <f ca="1">IF([1]DocPrix1!O22=0,"",[1]DocPrix1!O22)</f>
        <v>-0.13479999999998427</v>
      </c>
      <c r="O23" s="102">
        <f ca="1">IF([1]DocPrix1!P22=0,"",[1]DocPrix1!P22)</f>
        <v>-3.678533302187148E-4</v>
      </c>
      <c r="P23" s="37"/>
      <c r="Q23" s="106" t="str">
        <f>IF([1]DocPrix1!R22=0,"",[1]DocPrix1!R22)</f>
        <v/>
      </c>
      <c r="R23" s="107" t="str">
        <f>IF([1]DocPrix1!S22=0,"",[1]DocPrix1!S22)</f>
        <v/>
      </c>
      <c r="S23" s="107" t="str">
        <f>IF([1]DocPrix1!T22=0,"",[1]DocPrix1!T22)</f>
        <v/>
      </c>
      <c r="T23" s="108" t="str">
        <f>IF([1]DocPrix1!U22=0,"",[1]DocPrix1!U22)</f>
        <v/>
      </c>
      <c r="U23" s="101" t="str">
        <f ca="1">IF([1]DocPrix1!V22=0,"",[1]DocPrix1!V22)</f>
        <v/>
      </c>
      <c r="V23" s="102" t="str">
        <f ca="1">IF([1]DocPrix1!W22=0,"",[1]DocPrix1!W22)</f>
        <v/>
      </c>
      <c r="W23" s="37"/>
      <c r="X23" s="105">
        <f ca="1">IF([1]DocPrix1!Y22=0,"",[1]DocPrix1!Y22)</f>
        <v>366.31560000000002</v>
      </c>
      <c r="Y23" s="94"/>
      <c r="Z23" s="104">
        <f ca="1">IF([1]DocPrix1!AA22=0,"",[1]DocPrix1!AA22)</f>
        <v>-0.13479999999998427</v>
      </c>
      <c r="AA23" s="102">
        <f ca="1">IF([1]DocPrix1!AB22=0,"",[1]DocPrix1!AB22)</f>
        <v>-3.678533302187148E-4</v>
      </c>
      <c r="AB23" s="96"/>
      <c r="AC23" s="96"/>
      <c r="AD23" s="96"/>
      <c r="AE23" s="96"/>
    </row>
    <row r="24" spans="1:31" s="36" customFormat="1" x14ac:dyDescent="0.2">
      <c r="A24" s="97" t="s">
        <v>41</v>
      </c>
      <c r="B24" s="37"/>
      <c r="C24" s="98" t="str">
        <f ca="1">IF([1]DocPrix1!D23=0,"",[1]DocPrix1!D23)</f>
        <v/>
      </c>
      <c r="D24" s="99">
        <f ca="1">IF([1]DocPrix1!E23=0,"",[1]DocPrix1!E23)</f>
        <v>423.59</v>
      </c>
      <c r="E24" s="99" t="str">
        <f>IF([1]DocPrix1!F23=0,"",[1]DocPrix1!F23)</f>
        <v/>
      </c>
      <c r="F24" s="100">
        <f ca="1">IF([1]DocPrix1!G23=0,"",[1]DocPrix1!G23)</f>
        <v>423.59</v>
      </c>
      <c r="G24" s="101" t="str">
        <f ca="1">IF([1]DocPrix1!H23=0,"",[1]DocPrix1!H23)</f>
        <v/>
      </c>
      <c r="H24" s="102" t="str">
        <f ca="1">IF([1]DocPrix1!I23=0,"",[1]DocPrix1!I23)</f>
        <v/>
      </c>
      <c r="I24" s="92"/>
      <c r="J24" s="98" t="str">
        <f>IF([1]DocPrix1!K23=0,"",[1]DocPrix1!K23)</f>
        <v/>
      </c>
      <c r="K24" s="99" t="str">
        <f>IF([1]DocPrix1!L23=0,"",[1]DocPrix1!L23)</f>
        <v/>
      </c>
      <c r="L24" s="99" t="str">
        <f>IF([1]DocPrix1!M23=0,"",[1]DocPrix1!M23)</f>
        <v/>
      </c>
      <c r="M24" s="100" t="str">
        <f>IF([1]DocPrix1!N23=0,"",[1]DocPrix1!N23)</f>
        <v/>
      </c>
      <c r="N24" s="101" t="str">
        <f>IF([1]DocPrix1!O23=0,"",[1]DocPrix1!O23)</f>
        <v/>
      </c>
      <c r="O24" s="102" t="str">
        <f>IF([1]DocPrix1!P23=0,"",[1]DocPrix1!P23)</f>
        <v/>
      </c>
      <c r="P24" s="37"/>
      <c r="Q24" s="98" t="str">
        <f>IF([1]DocPrix1!R23=0,"",[1]DocPrix1!R23)</f>
        <v/>
      </c>
      <c r="R24" s="99" t="str">
        <f>IF([1]DocPrix1!S23=0,"",[1]DocPrix1!S23)</f>
        <v/>
      </c>
      <c r="S24" s="99" t="str">
        <f>IF([1]DocPrix1!T23=0,"",[1]DocPrix1!T23)</f>
        <v/>
      </c>
      <c r="T24" s="100" t="str">
        <f>IF([1]DocPrix1!U23=0,"",[1]DocPrix1!U23)</f>
        <v/>
      </c>
      <c r="U24" s="101" t="str">
        <f ca="1">IF([1]DocPrix1!V23=0,"",[1]DocPrix1!V23)</f>
        <v/>
      </c>
      <c r="V24" s="102" t="str">
        <f ca="1">IF([1]DocPrix1!W23=0,"",[1]DocPrix1!W23)</f>
        <v/>
      </c>
      <c r="W24" s="37"/>
      <c r="X24" s="105">
        <f ca="1">IF([1]DocPrix1!Y23=0,"",[1]DocPrix1!Y23)</f>
        <v>423.59</v>
      </c>
      <c r="Y24" s="94"/>
      <c r="Z24" s="104" t="str">
        <f ca="1">IF([1]DocPrix1!AA23=0,"",[1]DocPrix1!AA23)</f>
        <v/>
      </c>
      <c r="AA24" s="102" t="str">
        <f ca="1">IF([1]DocPrix1!AB23=0,"",[1]DocPrix1!AB23)</f>
        <v/>
      </c>
      <c r="AB24" s="96"/>
      <c r="AC24" s="96"/>
      <c r="AD24" s="96"/>
      <c r="AE24" s="96"/>
    </row>
    <row r="25" spans="1:31" s="36" customFormat="1" x14ac:dyDescent="0.2">
      <c r="A25" s="97" t="s">
        <v>42</v>
      </c>
      <c r="B25" s="37"/>
      <c r="C25" s="98">
        <f ca="1">IF([1]DocPrix1!D24=0,"",[1]DocPrix1!D24)</f>
        <v>373.07159999999999</v>
      </c>
      <c r="D25" s="99">
        <f ca="1">IF([1]DocPrix1!E24=0,"",[1]DocPrix1!E24)</f>
        <v>373.44110000000001</v>
      </c>
      <c r="E25" s="99" t="str">
        <f>IF([1]DocPrix1!F24=0,"",[1]DocPrix1!F24)</f>
        <v/>
      </c>
      <c r="F25" s="100">
        <f ca="1">IF([1]DocPrix1!G24=0,"",[1]DocPrix1!G24)</f>
        <v>373.22750000000002</v>
      </c>
      <c r="G25" s="101">
        <f ca="1">IF([1]DocPrix1!H24=0,"",[1]DocPrix1!H24)</f>
        <v>4.8577999999999975</v>
      </c>
      <c r="H25" s="102">
        <f ca="1">IF([1]DocPrix1!I24=0,"",[1]DocPrix1!I24)</f>
        <v>1.3187295263426879E-2</v>
      </c>
      <c r="I25" s="92"/>
      <c r="J25" s="98" t="str">
        <f>IF([1]DocPrix1!K24=0,"",[1]DocPrix1!K24)</f>
        <v/>
      </c>
      <c r="K25" s="99" t="str">
        <f>IF([1]DocPrix1!L24=0,"",[1]DocPrix1!L24)</f>
        <v/>
      </c>
      <c r="L25" s="99" t="str">
        <f>IF([1]DocPrix1!M24=0,"",[1]DocPrix1!M24)</f>
        <v/>
      </c>
      <c r="M25" s="100" t="str">
        <f>IF([1]DocPrix1!N24=0,"",[1]DocPrix1!N24)</f>
        <v/>
      </c>
      <c r="N25" s="101" t="str">
        <f>IF([1]DocPrix1!O24=0,"",[1]DocPrix1!O24)</f>
        <v/>
      </c>
      <c r="O25" s="102" t="str">
        <f>IF([1]DocPrix1!P24=0,"",[1]DocPrix1!P24)</f>
        <v/>
      </c>
      <c r="P25" s="37"/>
      <c r="Q25" s="98">
        <f ca="1">IF([1]DocPrix1!R24=0,"",[1]DocPrix1!R24)</f>
        <v>389.4332</v>
      </c>
      <c r="R25" s="99">
        <f ca="1">IF([1]DocPrix1!S24=0,"",[1]DocPrix1!S24)</f>
        <v>388.66699999999997</v>
      </c>
      <c r="S25" s="99" t="str">
        <f>IF([1]DocPrix1!T24=0,"",[1]DocPrix1!T24)</f>
        <v/>
      </c>
      <c r="T25" s="100">
        <f ca="1">IF([1]DocPrix1!U24=0,"",[1]DocPrix1!U24)</f>
        <v>388.94439999999997</v>
      </c>
      <c r="U25" s="101">
        <f ca="1">IF([1]DocPrix1!V24=0,"",[1]DocPrix1!V24)</f>
        <v>2.3644999999999641</v>
      </c>
      <c r="V25" s="102">
        <f ca="1">IF([1]DocPrix1!W24=0,"",[1]DocPrix1!W24)</f>
        <v>6.116458719141793E-3</v>
      </c>
      <c r="W25" s="37"/>
      <c r="X25" s="105">
        <f ca="1">IF([1]DocPrix1!Y24=0,"",[1]DocPrix1!Y24)</f>
        <v>383.49540000000002</v>
      </c>
      <c r="Y25" s="94"/>
      <c r="Z25" s="104">
        <f ca="1">IF([1]DocPrix1!AA24=0,"",[1]DocPrix1!AA24)</f>
        <v>3.2290000000000418</v>
      </c>
      <c r="AA25" s="102">
        <f ca="1">IF([1]DocPrix1!AB24=0,"",[1]DocPrix1!AB24)</f>
        <v>8.4914154918762641E-3</v>
      </c>
      <c r="AB25" s="96"/>
      <c r="AC25" s="96"/>
      <c r="AD25" s="96"/>
      <c r="AE25" s="96"/>
    </row>
    <row r="26" spans="1:31" s="36" customFormat="1" x14ac:dyDescent="0.2">
      <c r="A26" s="97" t="s">
        <v>43</v>
      </c>
      <c r="B26" s="37"/>
      <c r="C26" s="106">
        <f ca="1">IF([1]DocPrix1!D25=0,"",[1]DocPrix1!D25)</f>
        <v>384.61619999999999</v>
      </c>
      <c r="D26" s="107">
        <f ca="1">IF([1]DocPrix1!E25=0,"",[1]DocPrix1!E25)</f>
        <v>380.0917</v>
      </c>
      <c r="E26" s="107" t="str">
        <f>IF([1]DocPrix1!F25=0,"",[1]DocPrix1!F25)</f>
        <v/>
      </c>
      <c r="F26" s="108">
        <f ca="1">IF([1]DocPrix1!G25=0,"",[1]DocPrix1!G25)</f>
        <v>383.18799999999999</v>
      </c>
      <c r="G26" s="101">
        <f ca="1">IF([1]DocPrix1!H25=0,"",[1]DocPrix1!H25)</f>
        <v>-2.4052000000000362</v>
      </c>
      <c r="H26" s="102">
        <f ca="1">IF([1]DocPrix1!I25=0,"",[1]DocPrix1!I25)</f>
        <v>-6.2376618674812034E-3</v>
      </c>
      <c r="I26" s="92"/>
      <c r="J26" s="106">
        <f ca="1">IF([1]DocPrix1!K25=0,"",[1]DocPrix1!K25)</f>
        <v>396.55169999999998</v>
      </c>
      <c r="K26" s="107">
        <f ca="1">IF([1]DocPrix1!L25=0,"",[1]DocPrix1!L25)</f>
        <v>365.39299999999997</v>
      </c>
      <c r="L26" s="107">
        <f ca="1">IF([1]DocPrix1!M25=0,"",[1]DocPrix1!M25)</f>
        <v>342.88749999999999</v>
      </c>
      <c r="M26" s="108">
        <f ca="1">IF([1]DocPrix1!N25=0,"",[1]DocPrix1!N25)</f>
        <v>355.85199999999998</v>
      </c>
      <c r="N26" s="101">
        <f ca="1">IF([1]DocPrix1!O25=0,"",[1]DocPrix1!O25)</f>
        <v>-2.7845000000000368</v>
      </c>
      <c r="O26" s="102">
        <f ca="1">IF([1]DocPrix1!P25=0,"",[1]DocPrix1!P25)</f>
        <v>-7.7641288602806613E-3</v>
      </c>
      <c r="P26" s="37"/>
      <c r="Q26" s="106" t="str">
        <f>IF([1]DocPrix1!R25=0,"",[1]DocPrix1!R25)</f>
        <v/>
      </c>
      <c r="R26" s="107" t="str">
        <f>IF([1]DocPrix1!S25=0,"",[1]DocPrix1!S25)</f>
        <v/>
      </c>
      <c r="S26" s="107" t="str">
        <f>IF([1]DocPrix1!T25=0,"",[1]DocPrix1!T25)</f>
        <v/>
      </c>
      <c r="T26" s="108" t="str">
        <f>IF([1]DocPrix1!U25=0,"",[1]DocPrix1!U25)</f>
        <v/>
      </c>
      <c r="U26" s="101" t="str">
        <f ca="1">IF([1]DocPrix1!V25=0,"",[1]DocPrix1!V25)</f>
        <v/>
      </c>
      <c r="V26" s="102" t="str">
        <f ca="1">IF([1]DocPrix1!W25=0,"",[1]DocPrix1!W25)</f>
        <v/>
      </c>
      <c r="W26" s="37"/>
      <c r="X26" s="105">
        <f ca="1">IF([1]DocPrix1!Y25=0,"",[1]DocPrix1!Y25)</f>
        <v>348.88639999999998</v>
      </c>
      <c r="Y26" s="71"/>
      <c r="Z26" s="104">
        <f ca="1">IF([1]DocPrix1!AA25=0,"",[1]DocPrix1!AA25)</f>
        <v>-2.2735000000000127</v>
      </c>
      <c r="AA26" s="102">
        <f ca="1">IF([1]DocPrix1!AB25=0,"",[1]DocPrix1!AB25)</f>
        <v>-6.4742585927379803E-3</v>
      </c>
      <c r="AB26" s="96"/>
      <c r="AC26" s="96"/>
      <c r="AD26" s="96"/>
      <c r="AE26" s="96"/>
    </row>
    <row r="27" spans="1:31" s="36" customFormat="1" x14ac:dyDescent="0.2">
      <c r="A27" s="97" t="s">
        <v>44</v>
      </c>
      <c r="B27" s="37"/>
      <c r="C27" s="106">
        <f ca="1">IF([1]DocPrix1!D26=0,"",[1]DocPrix1!D26)</f>
        <v>344.90949999999998</v>
      </c>
      <c r="D27" s="107">
        <f ca="1">IF([1]DocPrix1!E26=0,"",[1]DocPrix1!E26)</f>
        <v>356.88979999999998</v>
      </c>
      <c r="E27" s="107" t="str">
        <f>IF([1]DocPrix1!F26=0,"",[1]DocPrix1!F26)</f>
        <v/>
      </c>
      <c r="F27" s="108">
        <f ca="1">IF([1]DocPrix1!G26=0,"",[1]DocPrix1!G26)</f>
        <v>353.3546</v>
      </c>
      <c r="G27" s="101">
        <f ca="1">IF([1]DocPrix1!H26=0,"",[1]DocPrix1!H26)</f>
        <v>-1.8562000000000012</v>
      </c>
      <c r="H27" s="102">
        <f ca="1">IF([1]DocPrix1!I26=0,"",[1]DocPrix1!I26)</f>
        <v>-5.2256294009078719E-3</v>
      </c>
      <c r="I27" s="92"/>
      <c r="J27" s="106" t="str">
        <f>IF([1]DocPrix1!K26=0,"",[1]DocPrix1!K26)</f>
        <v/>
      </c>
      <c r="K27" s="107" t="str">
        <f>IF([1]DocPrix1!L26=0,"",[1]DocPrix1!L26)</f>
        <v/>
      </c>
      <c r="L27" s="107" t="str">
        <f>IF([1]DocPrix1!M26=0,"",[1]DocPrix1!M26)</f>
        <v/>
      </c>
      <c r="M27" s="108" t="str">
        <f>IF([1]DocPrix1!N26=0,"",[1]DocPrix1!N26)</f>
        <v/>
      </c>
      <c r="N27" s="101" t="str">
        <f>IF([1]DocPrix1!O26=0,"",[1]DocPrix1!O26)</f>
        <v/>
      </c>
      <c r="O27" s="102" t="str">
        <f>IF([1]DocPrix1!P26=0,"",[1]DocPrix1!P26)</f>
        <v/>
      </c>
      <c r="P27" s="37"/>
      <c r="Q27" s="106" t="str">
        <f>IF([1]DocPrix1!R26=0,"",[1]DocPrix1!R26)</f>
        <v/>
      </c>
      <c r="R27" s="107" t="str">
        <f>IF([1]DocPrix1!S26=0,"",[1]DocPrix1!S26)</f>
        <v/>
      </c>
      <c r="S27" s="107" t="str">
        <f>IF([1]DocPrix1!T26=0,"",[1]DocPrix1!T26)</f>
        <v/>
      </c>
      <c r="T27" s="108" t="str">
        <f>IF([1]DocPrix1!U26=0,"",[1]DocPrix1!U26)</f>
        <v/>
      </c>
      <c r="U27" s="101" t="str">
        <f ca="1">IF([1]DocPrix1!V26=0,"",[1]DocPrix1!V26)</f>
        <v/>
      </c>
      <c r="V27" s="102" t="str">
        <f ca="1">IF([1]DocPrix1!W26=0,"",[1]DocPrix1!W26)</f>
        <v/>
      </c>
      <c r="W27" s="37"/>
      <c r="X27" s="105">
        <f ca="1">IF([1]DocPrix1!Y26=0,"",[1]DocPrix1!Y26)</f>
        <v>353.3546</v>
      </c>
      <c r="Y27" s="71"/>
      <c r="Z27" s="104">
        <f ca="1">IF([1]DocPrix1!AA26=0,"",[1]DocPrix1!AA26)</f>
        <v>-1.8562000000000012</v>
      </c>
      <c r="AA27" s="102">
        <f ca="1">IF([1]DocPrix1!AB26=0,"",[1]DocPrix1!AB26)</f>
        <v>-5.2256294009078719E-3</v>
      </c>
      <c r="AB27" s="96"/>
      <c r="AC27" s="96"/>
      <c r="AD27" s="96"/>
      <c r="AE27" s="96"/>
    </row>
    <row r="28" spans="1:31" s="36" customFormat="1" x14ac:dyDescent="0.2">
      <c r="A28" s="97" t="s">
        <v>45</v>
      </c>
      <c r="B28" s="37"/>
      <c r="C28" s="98">
        <f ca="1">IF([1]DocPrix1!D27=0,"",[1]DocPrix1!D27)</f>
        <v>400.95400000000001</v>
      </c>
      <c r="D28" s="99">
        <f ca="1">IF([1]DocPrix1!E27=0,"",[1]DocPrix1!E27)</f>
        <v>383.7002</v>
      </c>
      <c r="E28" s="99" t="str">
        <f>IF([1]DocPrix1!F27=0,"",[1]DocPrix1!F27)</f>
        <v/>
      </c>
      <c r="F28" s="100">
        <f ca="1">IF([1]DocPrix1!G27=0,"",[1]DocPrix1!G27)</f>
        <v>399.05840000000001</v>
      </c>
      <c r="G28" s="101">
        <f ca="1">IF([1]DocPrix1!H27=0,"",[1]DocPrix1!H27)</f>
        <v>-3.5144999999999982</v>
      </c>
      <c r="H28" s="102">
        <f ca="1">IF([1]DocPrix1!I27=0,"",[1]DocPrix1!I27)</f>
        <v>-8.730095841026575E-3</v>
      </c>
      <c r="I28" s="92"/>
      <c r="J28" s="98" t="str">
        <f>IF([1]DocPrix1!K27=0,"",[1]DocPrix1!K27)</f>
        <v/>
      </c>
      <c r="K28" s="99" t="str">
        <f>IF([1]DocPrix1!L27=0,"",[1]DocPrix1!L27)</f>
        <v/>
      </c>
      <c r="L28" s="99" t="str">
        <f>IF([1]DocPrix1!M27=0,"",[1]DocPrix1!M27)</f>
        <v/>
      </c>
      <c r="M28" s="100" t="str">
        <f>IF([1]DocPrix1!N27=0,"",[1]DocPrix1!N27)</f>
        <v/>
      </c>
      <c r="N28" s="101" t="str">
        <f>IF([1]DocPrix1!O27=0,"",[1]DocPrix1!O27)</f>
        <v/>
      </c>
      <c r="O28" s="102" t="str">
        <f>IF([1]DocPrix1!P27=0,"",[1]DocPrix1!P27)</f>
        <v/>
      </c>
      <c r="P28" s="37"/>
      <c r="Q28" s="98">
        <f ca="1">IF([1]DocPrix1!R27=0,"",[1]DocPrix1!R27)</f>
        <v>441.02690000000001</v>
      </c>
      <c r="R28" s="99">
        <f ca="1">IF([1]DocPrix1!S27=0,"",[1]DocPrix1!S27)</f>
        <v>443.28980000000001</v>
      </c>
      <c r="S28" s="99" t="str">
        <f>IF([1]DocPrix1!T27=0,"",[1]DocPrix1!T27)</f>
        <v/>
      </c>
      <c r="T28" s="100">
        <f ca="1">IF([1]DocPrix1!U27=0,"",[1]DocPrix1!U27)</f>
        <v>442.96859999999998</v>
      </c>
      <c r="U28" s="101">
        <f ca="1">IF([1]DocPrix1!V27=0,"",[1]DocPrix1!V27)</f>
        <v>-7.1507000000000289</v>
      </c>
      <c r="V28" s="102">
        <f ca="1">IF([1]DocPrix1!W27=0,"",[1]DocPrix1!W27)</f>
        <v>-1.588623282760826E-2</v>
      </c>
      <c r="W28" s="37"/>
      <c r="X28" s="105">
        <f ca="1">IF([1]DocPrix1!Y27=0,"",[1]DocPrix1!Y27)</f>
        <v>402.50099999999998</v>
      </c>
      <c r="Y28" s="71"/>
      <c r="Z28" s="104">
        <f ca="1">IF([1]DocPrix1!AA27=0,"",[1]DocPrix1!AA27)</f>
        <v>-3.7995000000000232</v>
      </c>
      <c r="AA28" s="102">
        <f ca="1">IF([1]DocPrix1!AB27=0,"",[1]DocPrix1!AB27)</f>
        <v>-9.3514529270823932E-3</v>
      </c>
      <c r="AB28" s="96"/>
      <c r="AC28" s="96"/>
      <c r="AD28" s="96"/>
      <c r="AE28" s="96"/>
    </row>
    <row r="29" spans="1:31" s="36" customFormat="1" x14ac:dyDescent="0.2">
      <c r="A29" s="97" t="s">
        <v>46</v>
      </c>
      <c r="B29" s="37"/>
      <c r="C29" s="98" t="str">
        <f>IF([1]DocPrix1!D28=0,"",[1]DocPrix1!D28)</f>
        <v/>
      </c>
      <c r="D29" s="99" t="str">
        <f>IF([1]DocPrix1!E28=0,"",[1]DocPrix1!E28)</f>
        <v/>
      </c>
      <c r="E29" s="99" t="str">
        <f>IF([1]DocPrix1!F28=0,"",[1]DocPrix1!F28)</f>
        <v/>
      </c>
      <c r="F29" s="100" t="str">
        <f>IF([1]DocPrix1!G28=0,"",[1]DocPrix1!G28)</f>
        <v/>
      </c>
      <c r="G29" s="101" t="str">
        <f>IF([1]DocPrix1!H28=0,"",[1]DocPrix1!H28)</f>
        <v/>
      </c>
      <c r="H29" s="102" t="str">
        <f>IF([1]DocPrix1!I28=0,"",[1]DocPrix1!I28)</f>
        <v/>
      </c>
      <c r="I29" s="92"/>
      <c r="J29" s="98" t="str">
        <f>IF([1]DocPrix1!K28=0,"",[1]DocPrix1!K28)</f>
        <v/>
      </c>
      <c r="K29" s="99" t="str">
        <f>IF([1]DocPrix1!L28=0,"",[1]DocPrix1!L28)</f>
        <v/>
      </c>
      <c r="L29" s="99" t="str">
        <f>IF([1]DocPrix1!M28=0,"",[1]DocPrix1!M28)</f>
        <v/>
      </c>
      <c r="M29" s="100" t="str">
        <f>IF([1]DocPrix1!N28=0,"",[1]DocPrix1!N28)</f>
        <v/>
      </c>
      <c r="N29" s="101" t="str">
        <f>IF([1]DocPrix1!O28=0,"",[1]DocPrix1!O28)</f>
        <v/>
      </c>
      <c r="O29" s="102" t="str">
        <f>IF([1]DocPrix1!P28=0,"",[1]DocPrix1!P28)</f>
        <v/>
      </c>
      <c r="P29" s="37"/>
      <c r="Q29" s="98" t="str">
        <f>IF([1]DocPrix1!R28=0,"",[1]DocPrix1!R28)</f>
        <v/>
      </c>
      <c r="R29" s="99" t="str">
        <f>IF([1]DocPrix1!S28=0,"",[1]DocPrix1!S28)</f>
        <v/>
      </c>
      <c r="S29" s="99" t="str">
        <f>IF([1]DocPrix1!T28=0,"",[1]DocPrix1!T28)</f>
        <v/>
      </c>
      <c r="T29" s="100" t="str">
        <f>IF([1]DocPrix1!U28=0,"",[1]DocPrix1!U28)</f>
        <v/>
      </c>
      <c r="U29" s="101" t="str">
        <f ca="1">IF([1]DocPrix1!V28=0,"",[1]DocPrix1!V28)</f>
        <v/>
      </c>
      <c r="V29" s="102" t="str">
        <f ca="1">IF([1]DocPrix1!W28=0,"",[1]DocPrix1!W28)</f>
        <v/>
      </c>
      <c r="W29" s="37"/>
      <c r="X29" s="105" t="str">
        <f>IF([1]DocPrix1!Y28=0,"",[1]DocPrix1!Y28)</f>
        <v/>
      </c>
      <c r="Y29" s="94"/>
      <c r="Z29" s="104" t="str">
        <f>IF([1]DocPrix1!AA28=0,"",[1]DocPrix1!AA28)</f>
        <v/>
      </c>
      <c r="AA29" s="102" t="str">
        <f>IF([1]DocPrix1!AB28=0,"",[1]DocPrix1!AB28)</f>
        <v/>
      </c>
      <c r="AB29" s="96"/>
      <c r="AC29" s="96"/>
      <c r="AD29" s="96"/>
      <c r="AE29" s="96"/>
    </row>
    <row r="30" spans="1:31" s="36" customFormat="1" x14ac:dyDescent="0.2">
      <c r="A30" s="97" t="s">
        <v>47</v>
      </c>
      <c r="B30" s="37"/>
      <c r="C30" s="98" t="str">
        <f ca="1">IF([1]DocPrix1!D29=0,"",[1]DocPrix1!D29)</f>
        <v/>
      </c>
      <c r="D30" s="99">
        <f ca="1">IF([1]DocPrix1!E29=0,"",[1]DocPrix1!E29)</f>
        <v>249.30199999999999</v>
      </c>
      <c r="E30" s="99" t="str">
        <f>IF([1]DocPrix1!F29=0,"",[1]DocPrix1!F29)</f>
        <v/>
      </c>
      <c r="F30" s="100">
        <f ca="1">IF([1]DocPrix1!G29=0,"",[1]DocPrix1!G29)</f>
        <v>249.30199999999999</v>
      </c>
      <c r="G30" s="101">
        <f ca="1">IF([1]DocPrix1!H29=0,"",[1]DocPrix1!H29)</f>
        <v>-19.170199999999994</v>
      </c>
      <c r="H30" s="102">
        <f ca="1">IF([1]DocPrix1!I29=0,"",[1]DocPrix1!I29)</f>
        <v>-7.1404786044886537E-2</v>
      </c>
      <c r="I30" s="92"/>
      <c r="J30" s="98" t="str">
        <f>IF([1]DocPrix1!K29=0,"",[1]DocPrix1!K29)</f>
        <v/>
      </c>
      <c r="K30" s="99" t="str">
        <f>IF([1]DocPrix1!L29=0,"",[1]DocPrix1!L29)</f>
        <v/>
      </c>
      <c r="L30" s="99" t="str">
        <f>IF([1]DocPrix1!M29=0,"",[1]DocPrix1!M29)</f>
        <v/>
      </c>
      <c r="M30" s="100" t="str">
        <f>IF([1]DocPrix1!N29=0,"",[1]DocPrix1!N29)</f>
        <v/>
      </c>
      <c r="N30" s="101" t="str">
        <f>IF([1]DocPrix1!O29=0,"",[1]DocPrix1!O29)</f>
        <v/>
      </c>
      <c r="O30" s="102" t="str">
        <f>IF([1]DocPrix1!P29=0,"",[1]DocPrix1!P29)</f>
        <v/>
      </c>
      <c r="P30" s="37"/>
      <c r="Q30" s="98" t="str">
        <f ca="1">IF([1]DocPrix1!R29=0,"",[1]DocPrix1!R29)</f>
        <v/>
      </c>
      <c r="R30" s="99">
        <f ca="1">IF([1]DocPrix1!S29=0,"",[1]DocPrix1!S29)</f>
        <v>211.25120000000001</v>
      </c>
      <c r="S30" s="99" t="str">
        <f>IF([1]DocPrix1!T29=0,"",[1]DocPrix1!T29)</f>
        <v/>
      </c>
      <c r="T30" s="100">
        <f ca="1">IF([1]DocPrix1!U29=0,"",[1]DocPrix1!U29)</f>
        <v>211.25120000000001</v>
      </c>
      <c r="U30" s="101">
        <f ca="1">IF([1]DocPrix1!V29=0,"",[1]DocPrix1!V29)</f>
        <v>12.651200000000017</v>
      </c>
      <c r="V30" s="102">
        <f ca="1">IF([1]DocPrix1!W29=0,"",[1]DocPrix1!W29)</f>
        <v>6.3701913393756415E-2</v>
      </c>
      <c r="W30" s="37"/>
      <c r="X30" s="105">
        <f ca="1">IF([1]DocPrix1!Y29=0,"",[1]DocPrix1!Y29)</f>
        <v>241.53960000000001</v>
      </c>
      <c r="Y30" s="94"/>
      <c r="Z30" s="104">
        <f ca="1">IF([1]DocPrix1!AA29=0,"",[1]DocPrix1!AA29)</f>
        <v>-12.678699999999992</v>
      </c>
      <c r="AA30" s="102">
        <f ca="1">IF([1]DocPrix1!AB29=0,"",[1]DocPrix1!AB29)</f>
        <v>-4.9873278202237969E-2</v>
      </c>
      <c r="AB30" s="96"/>
      <c r="AC30" s="96"/>
      <c r="AD30" s="96"/>
      <c r="AE30" s="96"/>
    </row>
    <row r="31" spans="1:31" s="36" customFormat="1" x14ac:dyDescent="0.2">
      <c r="A31" s="97" t="s">
        <v>48</v>
      </c>
      <c r="B31" s="37"/>
      <c r="C31" s="98" t="str">
        <f ca="1">IF([1]DocPrix1!D30=0,"",[1]DocPrix1!D30)</f>
        <v>c</v>
      </c>
      <c r="D31" s="99">
        <f ca="1">IF([1]DocPrix1!E30=0,"",[1]DocPrix1!E30)</f>
        <v>285.173</v>
      </c>
      <c r="E31" s="99" t="str">
        <f>IF([1]DocPrix1!F30=0,"",[1]DocPrix1!F30)</f>
        <v/>
      </c>
      <c r="F31" s="100" t="str">
        <f ca="1">IF([1]DocPrix1!G30=0,"",[1]DocPrix1!G30)</f>
        <v>c</v>
      </c>
      <c r="G31" s="101" t="str">
        <f ca="1">IF([1]DocPrix1!H30=0,"",[1]DocPrix1!H30)</f>
        <v/>
      </c>
      <c r="H31" s="102" t="str">
        <f ca="1">IF([1]DocPrix1!I30=0,"",[1]DocPrix1!I30)</f>
        <v/>
      </c>
      <c r="I31" s="92"/>
      <c r="J31" s="98" t="str">
        <f>IF([1]DocPrix1!K30=0,"",[1]DocPrix1!K30)</f>
        <v/>
      </c>
      <c r="K31" s="99" t="str">
        <f>IF([1]DocPrix1!L30=0,"",[1]DocPrix1!L30)</f>
        <v/>
      </c>
      <c r="L31" s="99" t="str">
        <f>IF([1]DocPrix1!M30=0,"",[1]DocPrix1!M30)</f>
        <v/>
      </c>
      <c r="M31" s="100" t="str">
        <f>IF([1]DocPrix1!N30=0,"",[1]DocPrix1!N30)</f>
        <v/>
      </c>
      <c r="N31" s="101" t="str">
        <f>IF([1]DocPrix1!O30=0,"",[1]DocPrix1!O30)</f>
        <v/>
      </c>
      <c r="O31" s="102" t="str">
        <f>IF([1]DocPrix1!P30=0,"",[1]DocPrix1!P30)</f>
        <v/>
      </c>
      <c r="P31" s="37"/>
      <c r="Q31" s="98" t="str">
        <f ca="1">IF([1]DocPrix1!R30=0,"",[1]DocPrix1!R30)</f>
        <v/>
      </c>
      <c r="R31" s="99" t="str">
        <f ca="1">IF([1]DocPrix1!S30=0,"",[1]DocPrix1!S30)</f>
        <v/>
      </c>
      <c r="S31" s="99" t="str">
        <f>IF([1]DocPrix1!T30=0,"",[1]DocPrix1!T30)</f>
        <v/>
      </c>
      <c r="T31" s="100" t="str">
        <f ca="1">IF([1]DocPrix1!U30=0,"",[1]DocPrix1!U30)</f>
        <v/>
      </c>
      <c r="U31" s="101" t="str">
        <f ca="1">IF([1]DocPrix1!V30=0,"",[1]DocPrix1!V30)</f>
        <v/>
      </c>
      <c r="V31" s="102" t="str">
        <f ca="1">IF([1]DocPrix1!W30=0,"",[1]DocPrix1!W30)</f>
        <v/>
      </c>
      <c r="W31" s="37"/>
      <c r="X31" s="105" t="str">
        <f ca="1">IF([1]DocPrix1!Y30=0,"",[1]DocPrix1!Y30)</f>
        <v>c</v>
      </c>
      <c r="Y31" s="94"/>
      <c r="Z31" s="104" t="str">
        <f ca="1">IF([1]DocPrix1!AA30=0,"",[1]DocPrix1!AA30)</f>
        <v/>
      </c>
      <c r="AA31" s="102" t="str">
        <f ca="1">IF([1]DocPrix1!AB30=0,"",[1]DocPrix1!AB30)</f>
        <v/>
      </c>
      <c r="AB31" s="96"/>
      <c r="AC31" s="96"/>
      <c r="AD31" s="96"/>
      <c r="AE31" s="96"/>
    </row>
    <row r="32" spans="1:31" s="36" customFormat="1" x14ac:dyDescent="0.2">
      <c r="A32" s="97" t="s">
        <v>49</v>
      </c>
      <c r="B32" s="37"/>
      <c r="C32" s="98">
        <f ca="1">IF([1]DocPrix1!D31=0,"",[1]DocPrix1!D31)</f>
        <v>370.70389999999998</v>
      </c>
      <c r="D32" s="107">
        <f ca="1">IF([1]DocPrix1!E31=0,"",[1]DocPrix1!E31)</f>
        <v>368.4092</v>
      </c>
      <c r="E32" s="107" t="str">
        <f>IF([1]DocPrix1!F31=0,"",[1]DocPrix1!F31)</f>
        <v/>
      </c>
      <c r="F32" s="108">
        <f ca="1">IF([1]DocPrix1!G31=0,"",[1]DocPrix1!G31)</f>
        <v>370.11</v>
      </c>
      <c r="G32" s="101">
        <f ca="1">IF([1]DocPrix1!H31=0,"",[1]DocPrix1!H31)</f>
        <v>-0.91859999999996944</v>
      </c>
      <c r="H32" s="102">
        <f ca="1">IF([1]DocPrix1!I31=0,"",[1]DocPrix1!I31)</f>
        <v>-2.4758199233158029E-3</v>
      </c>
      <c r="I32" s="92"/>
      <c r="J32" s="98" t="str">
        <f>IF([1]DocPrix1!K31=0,"",[1]DocPrix1!K31)</f>
        <v/>
      </c>
      <c r="K32" s="107" t="str">
        <f>IF([1]DocPrix1!L31=0,"",[1]DocPrix1!L31)</f>
        <v/>
      </c>
      <c r="L32" s="107" t="str">
        <f>IF([1]DocPrix1!M31=0,"",[1]DocPrix1!M31)</f>
        <v/>
      </c>
      <c r="M32" s="108" t="str">
        <f>IF([1]DocPrix1!N31=0,"",[1]DocPrix1!N31)</f>
        <v/>
      </c>
      <c r="N32" s="101" t="str">
        <f>IF([1]DocPrix1!O31=0,"",[1]DocPrix1!O31)</f>
        <v/>
      </c>
      <c r="O32" s="102" t="str">
        <f>IF([1]DocPrix1!P31=0,"",[1]DocPrix1!P31)</f>
        <v/>
      </c>
      <c r="P32" s="37"/>
      <c r="Q32" s="98" t="str">
        <f>IF([1]DocPrix1!R31=0,"",[1]DocPrix1!R31)</f>
        <v/>
      </c>
      <c r="R32" s="107" t="str">
        <f>IF([1]DocPrix1!S31=0,"",[1]DocPrix1!S31)</f>
        <v/>
      </c>
      <c r="S32" s="107" t="str">
        <f>IF([1]DocPrix1!T31=0,"",[1]DocPrix1!T31)</f>
        <v/>
      </c>
      <c r="T32" s="108" t="str">
        <f>IF([1]DocPrix1!U31=0,"",[1]DocPrix1!U31)</f>
        <v/>
      </c>
      <c r="U32" s="101" t="str">
        <f ca="1">IF([1]DocPrix1!V31=0,"",[1]DocPrix1!V31)</f>
        <v/>
      </c>
      <c r="V32" s="102" t="str">
        <f ca="1">IF([1]DocPrix1!W31=0,"",[1]DocPrix1!W31)</f>
        <v/>
      </c>
      <c r="W32" s="37"/>
      <c r="X32" s="105">
        <f ca="1">IF([1]DocPrix1!Y31=0,"",[1]DocPrix1!Y31)</f>
        <v>370.11</v>
      </c>
      <c r="Y32" s="94"/>
      <c r="Z32" s="104">
        <f ca="1">IF([1]DocPrix1!AA31=0,"",[1]DocPrix1!AA31)</f>
        <v>-0.91859999999996944</v>
      </c>
      <c r="AA32" s="102">
        <f ca="1">IF([1]DocPrix1!AB31=0,"",[1]DocPrix1!AB31)</f>
        <v>-2.4758199233158029E-3</v>
      </c>
      <c r="AB32" s="96"/>
      <c r="AC32" s="96"/>
      <c r="AD32" s="96"/>
      <c r="AE32" s="96"/>
    </row>
    <row r="33" spans="1:31" s="36" customFormat="1" x14ac:dyDescent="0.2">
      <c r="A33" s="97" t="s">
        <v>50</v>
      </c>
      <c r="B33" s="37"/>
      <c r="C33" s="98" t="str">
        <f>IF([1]DocPrix1!D32=0,"",[1]DocPrix1!D32)</f>
        <v/>
      </c>
      <c r="D33" s="107" t="str">
        <f>IF([1]DocPrix1!E32=0,"",[1]DocPrix1!E32)</f>
        <v/>
      </c>
      <c r="E33" s="107" t="str">
        <f>IF([1]DocPrix1!F32=0,"",[1]DocPrix1!F32)</f>
        <v/>
      </c>
      <c r="F33" s="108" t="str">
        <f>IF([1]DocPrix1!G32=0,"",[1]DocPrix1!G32)</f>
        <v/>
      </c>
      <c r="G33" s="101" t="str">
        <f>IF([1]DocPrix1!H32=0,"",[1]DocPrix1!H32)</f>
        <v/>
      </c>
      <c r="H33" s="102" t="str">
        <f>IF([1]DocPrix1!I32=0,"",[1]DocPrix1!I32)</f>
        <v/>
      </c>
      <c r="I33" s="92"/>
      <c r="J33" s="98" t="str">
        <f>IF([1]DocPrix1!K32=0,"",[1]DocPrix1!K32)</f>
        <v/>
      </c>
      <c r="K33" s="107" t="str">
        <f>IF([1]DocPrix1!L32=0,"",[1]DocPrix1!L32)</f>
        <v/>
      </c>
      <c r="L33" s="107" t="str">
        <f>IF([1]DocPrix1!M32=0,"",[1]DocPrix1!M32)</f>
        <v/>
      </c>
      <c r="M33" s="108" t="str">
        <f>IF([1]DocPrix1!N32=0,"",[1]DocPrix1!N32)</f>
        <v/>
      </c>
      <c r="N33" s="101" t="str">
        <f>IF([1]DocPrix1!O32=0,"",[1]DocPrix1!O32)</f>
        <v/>
      </c>
      <c r="O33" s="102" t="str">
        <f>IF([1]DocPrix1!P32=0,"",[1]DocPrix1!P32)</f>
        <v/>
      </c>
      <c r="P33" s="37"/>
      <c r="Q33" s="98" t="str">
        <f>IF([1]DocPrix1!R32=0,"",[1]DocPrix1!R32)</f>
        <v/>
      </c>
      <c r="R33" s="107" t="str">
        <f>IF([1]DocPrix1!S32=0,"",[1]DocPrix1!S32)</f>
        <v/>
      </c>
      <c r="S33" s="107" t="str">
        <f>IF([1]DocPrix1!T32=0,"",[1]DocPrix1!T32)</f>
        <v/>
      </c>
      <c r="T33" s="108" t="str">
        <f>IF([1]DocPrix1!U32=0,"",[1]DocPrix1!U32)</f>
        <v/>
      </c>
      <c r="U33" s="101" t="str">
        <f ca="1">IF([1]DocPrix1!V32=0,"",[1]DocPrix1!V32)</f>
        <v/>
      </c>
      <c r="V33" s="102" t="str">
        <f ca="1">IF([1]DocPrix1!W32=0,"",[1]DocPrix1!W32)</f>
        <v/>
      </c>
      <c r="W33" s="37"/>
      <c r="X33" s="105" t="str">
        <f>IF([1]DocPrix1!Y32=0,"",[1]DocPrix1!Y32)</f>
        <v/>
      </c>
      <c r="Y33" s="94"/>
      <c r="Z33" s="104" t="str">
        <f>IF([1]DocPrix1!AA32=0,"",[1]DocPrix1!AA32)</f>
        <v/>
      </c>
      <c r="AA33" s="102" t="str">
        <f>IF([1]DocPrix1!AB32=0,"",[1]DocPrix1!AB32)</f>
        <v/>
      </c>
      <c r="AB33" s="96"/>
      <c r="AC33" s="96"/>
      <c r="AD33" s="96"/>
      <c r="AE33" s="96"/>
    </row>
    <row r="34" spans="1:31" s="36" customFormat="1" x14ac:dyDescent="0.2">
      <c r="A34" s="97" t="s">
        <v>51</v>
      </c>
      <c r="B34" s="37"/>
      <c r="C34" s="98" t="str">
        <f>IF([1]DocPrix1!D33=0,"",[1]DocPrix1!D33)</f>
        <v/>
      </c>
      <c r="D34" s="107" t="str">
        <f>IF([1]DocPrix1!E33=0,"",[1]DocPrix1!E33)</f>
        <v/>
      </c>
      <c r="E34" s="107" t="str">
        <f>IF([1]DocPrix1!F33=0,"",[1]DocPrix1!F33)</f>
        <v/>
      </c>
      <c r="F34" s="108" t="str">
        <f>IF([1]DocPrix1!G33=0,"",[1]DocPrix1!G33)</f>
        <v/>
      </c>
      <c r="G34" s="101" t="str">
        <f>IF([1]DocPrix1!H33=0,"",[1]DocPrix1!H33)</f>
        <v/>
      </c>
      <c r="H34" s="102" t="str">
        <f>IF([1]DocPrix1!I33=0,"",[1]DocPrix1!I33)</f>
        <v/>
      </c>
      <c r="I34" s="92"/>
      <c r="J34" s="98" t="str">
        <f>IF([1]DocPrix1!K33=0,"",[1]DocPrix1!K33)</f>
        <v/>
      </c>
      <c r="K34" s="107" t="str">
        <f>IF([1]DocPrix1!L33=0,"",[1]DocPrix1!L33)</f>
        <v/>
      </c>
      <c r="L34" s="107" t="str">
        <f>IF([1]DocPrix1!M33=0,"",[1]DocPrix1!M33)</f>
        <v/>
      </c>
      <c r="M34" s="108" t="str">
        <f>IF([1]DocPrix1!N33=0,"",[1]DocPrix1!N33)</f>
        <v/>
      </c>
      <c r="N34" s="101" t="str">
        <f>IF([1]DocPrix1!O33=0,"",[1]DocPrix1!O33)</f>
        <v/>
      </c>
      <c r="O34" s="102" t="str">
        <f>IF([1]DocPrix1!P33=0,"",[1]DocPrix1!P33)</f>
        <v/>
      </c>
      <c r="P34" s="37"/>
      <c r="Q34" s="98" t="str">
        <f>IF([1]DocPrix1!R33=0,"",[1]DocPrix1!R33)</f>
        <v/>
      </c>
      <c r="R34" s="107" t="str">
        <f>IF([1]DocPrix1!S33=0,"",[1]DocPrix1!S33)</f>
        <v/>
      </c>
      <c r="S34" s="107" t="str">
        <f>IF([1]DocPrix1!T33=0,"",[1]DocPrix1!T33)</f>
        <v/>
      </c>
      <c r="T34" s="108" t="str">
        <f>IF([1]DocPrix1!U33=0,"",[1]DocPrix1!U33)</f>
        <v/>
      </c>
      <c r="U34" s="101" t="str">
        <f ca="1">IF([1]DocPrix1!V33=0,"",[1]DocPrix1!V33)</f>
        <v/>
      </c>
      <c r="V34" s="102" t="str">
        <f ca="1">IF([1]DocPrix1!W33=0,"",[1]DocPrix1!W33)</f>
        <v/>
      </c>
      <c r="W34" s="37"/>
      <c r="X34" s="105" t="str">
        <f>IF([1]DocPrix1!Y33=0,"",[1]DocPrix1!Y33)</f>
        <v/>
      </c>
      <c r="Y34" s="94"/>
      <c r="Z34" s="104" t="str">
        <f>IF([1]DocPrix1!AA33=0,"",[1]DocPrix1!AA33)</f>
        <v/>
      </c>
      <c r="AA34" s="102" t="str">
        <f>IF([1]DocPrix1!AB33=0,"",[1]DocPrix1!AB33)</f>
        <v/>
      </c>
      <c r="AB34" s="96"/>
      <c r="AC34" s="96"/>
      <c r="AD34" s="96"/>
      <c r="AE34" s="96"/>
    </row>
    <row r="35" spans="1:31" s="36" customFormat="1" x14ac:dyDescent="0.2">
      <c r="A35" s="97" t="s">
        <v>52</v>
      </c>
      <c r="B35" s="37"/>
      <c r="C35" s="98" t="str">
        <f ca="1">IF([1]DocPrix1!D34=0,"",[1]DocPrix1!D34)</f>
        <v/>
      </c>
      <c r="D35" s="99">
        <f ca="1">IF([1]DocPrix1!E34=0,"",[1]DocPrix1!E34)</f>
        <v>348.67790000000002</v>
      </c>
      <c r="E35" s="99" t="str">
        <f>IF([1]DocPrix1!F34=0,"",[1]DocPrix1!F34)</f>
        <v/>
      </c>
      <c r="F35" s="100">
        <f ca="1">IF([1]DocPrix1!G34=0,"",[1]DocPrix1!G34)</f>
        <v>348.67790000000002</v>
      </c>
      <c r="G35" s="101">
        <f ca="1">IF([1]DocPrix1!H34=0,"",[1]DocPrix1!H34)</f>
        <v>-23.482399999999984</v>
      </c>
      <c r="H35" s="102">
        <f ca="1">IF([1]DocPrix1!I34=0,"",[1]DocPrix1!I34)</f>
        <v>-6.3097541570124482E-2</v>
      </c>
      <c r="I35" s="92"/>
      <c r="J35" s="98" t="str">
        <f>IF([1]DocPrix1!K34=0,"",[1]DocPrix1!K34)</f>
        <v/>
      </c>
      <c r="K35" s="99" t="str">
        <f>IF([1]DocPrix1!L34=0,"",[1]DocPrix1!L34)</f>
        <v/>
      </c>
      <c r="L35" s="99" t="str">
        <f>IF([1]DocPrix1!M34=0,"",[1]DocPrix1!M34)</f>
        <v/>
      </c>
      <c r="M35" s="100" t="str">
        <f>IF([1]DocPrix1!N34=0,"",[1]DocPrix1!N34)</f>
        <v/>
      </c>
      <c r="N35" s="101" t="str">
        <f>IF([1]DocPrix1!O34=0,"",[1]DocPrix1!O34)</f>
        <v/>
      </c>
      <c r="O35" s="102" t="str">
        <f>IF([1]DocPrix1!P34=0,"",[1]DocPrix1!P34)</f>
        <v/>
      </c>
      <c r="P35" s="37"/>
      <c r="Q35" s="98" t="str">
        <f ca="1">IF([1]DocPrix1!R34=0,"",[1]DocPrix1!R34)</f>
        <v/>
      </c>
      <c r="R35" s="99">
        <f ca="1">IF([1]DocPrix1!S34=0,"",[1]DocPrix1!S34)</f>
        <v>358.25580000000002</v>
      </c>
      <c r="S35" s="99" t="str">
        <f>IF([1]DocPrix1!T34=0,"",[1]DocPrix1!T34)</f>
        <v/>
      </c>
      <c r="T35" s="100">
        <f ca="1">IF([1]DocPrix1!U34=0,"",[1]DocPrix1!U34)</f>
        <v>358.25580000000002</v>
      </c>
      <c r="U35" s="101">
        <f ca="1">IF([1]DocPrix1!V34=0,"",[1]DocPrix1!V34)</f>
        <v>5.9719000000000051</v>
      </c>
      <c r="V35" s="102">
        <f ca="1">IF([1]DocPrix1!W34=0,"",[1]DocPrix1!W34)</f>
        <v>1.6951952672262349E-2</v>
      </c>
      <c r="W35" s="37"/>
      <c r="X35" s="105">
        <f ca="1">IF([1]DocPrix1!Y34=0,"",[1]DocPrix1!Y34)</f>
        <v>356.23579999999998</v>
      </c>
      <c r="Y35" s="71"/>
      <c r="Z35" s="104">
        <f ca="1">IF([1]DocPrix1!AA34=0,"",[1]DocPrix1!AA34)</f>
        <v>-0.24000000000000909</v>
      </c>
      <c r="AA35" s="102">
        <f ca="1">IF([1]DocPrix1!AB34=0,"",[1]DocPrix1!AB34)</f>
        <v>-6.7325748339719382E-4</v>
      </c>
      <c r="AB35" s="96"/>
      <c r="AC35" s="96"/>
      <c r="AD35" s="96"/>
      <c r="AE35" s="96"/>
    </row>
    <row r="36" spans="1:31" s="36" customFormat="1" x14ac:dyDescent="0.2">
      <c r="A36" s="97" t="s">
        <v>53</v>
      </c>
      <c r="B36" s="37"/>
      <c r="C36" s="98">
        <f ca="1">IF([1]DocPrix1!D35=0,"",[1]DocPrix1!D35)</f>
        <v>360.58769999999998</v>
      </c>
      <c r="D36" s="99">
        <f ca="1">IF([1]DocPrix1!E35=0,"",[1]DocPrix1!E35)</f>
        <v>364.00599999999997</v>
      </c>
      <c r="E36" s="99" t="str">
        <f>IF([1]DocPrix1!F35=0,"",[1]DocPrix1!F35)</f>
        <v/>
      </c>
      <c r="F36" s="100">
        <f ca="1">IF([1]DocPrix1!G35=0,"",[1]DocPrix1!G35)</f>
        <v>361.90789999999998</v>
      </c>
      <c r="G36" s="101">
        <f ca="1">IF([1]DocPrix1!H35=0,"",[1]DocPrix1!H35)</f>
        <v>-2.9641000000000304</v>
      </c>
      <c r="H36" s="102">
        <f ca="1">IF([1]DocPrix1!I35=0,"",[1]DocPrix1!I35)</f>
        <v>-8.123670766734703E-3</v>
      </c>
      <c r="I36" s="92"/>
      <c r="J36" s="98" t="str">
        <f>IF([1]DocPrix1!K35=0,"",[1]DocPrix1!K35)</f>
        <v/>
      </c>
      <c r="K36" s="99" t="str">
        <f>IF([1]DocPrix1!L35=0,"",[1]DocPrix1!L35)</f>
        <v/>
      </c>
      <c r="L36" s="99" t="str">
        <f>IF([1]DocPrix1!M35=0,"",[1]DocPrix1!M35)</f>
        <v/>
      </c>
      <c r="M36" s="100" t="str">
        <f>IF([1]DocPrix1!N35=0,"",[1]DocPrix1!N35)</f>
        <v/>
      </c>
      <c r="N36" s="101" t="str">
        <f>IF([1]DocPrix1!O35=0,"",[1]DocPrix1!O35)</f>
        <v/>
      </c>
      <c r="O36" s="102" t="str">
        <f>IF([1]DocPrix1!P35=0,"",[1]DocPrix1!P35)</f>
        <v/>
      </c>
      <c r="P36" s="37"/>
      <c r="Q36" s="98">
        <f ca="1">IF([1]DocPrix1!R35=0,"",[1]DocPrix1!R35)</f>
        <v>459.31810000000002</v>
      </c>
      <c r="R36" s="99">
        <f ca="1">IF([1]DocPrix1!S35=0,"",[1]DocPrix1!S35)</f>
        <v>438.94920000000002</v>
      </c>
      <c r="S36" s="99" t="str">
        <f>IF([1]DocPrix1!T35=0,"",[1]DocPrix1!T35)</f>
        <v/>
      </c>
      <c r="T36" s="100">
        <f ca="1">IF([1]DocPrix1!U35=0,"",[1]DocPrix1!U35)</f>
        <v>451.12990000000002</v>
      </c>
      <c r="U36" s="101">
        <f ca="1">IF([1]DocPrix1!V35=0,"",[1]DocPrix1!V35)</f>
        <v>2.6847000000000207</v>
      </c>
      <c r="V36" s="102">
        <f ca="1">IF([1]DocPrix1!W35=0,"",[1]DocPrix1!W35)</f>
        <v>5.9866846606899671E-3</v>
      </c>
      <c r="W36" s="37"/>
      <c r="X36" s="105">
        <f ca="1">IF([1]DocPrix1!Y35=0,"",[1]DocPrix1!Y35)</f>
        <v>361.90789999999998</v>
      </c>
      <c r="Y36" s="71"/>
      <c r="Z36" s="104">
        <f ca="1">IF([1]DocPrix1!AA35=0,"",[1]DocPrix1!AA35)</f>
        <v>-2.9641000000000304</v>
      </c>
      <c r="AA36" s="102">
        <f ca="1">IF([1]DocPrix1!AB35=0,"",[1]DocPrix1!AB35)</f>
        <v>-8.123670766734703E-3</v>
      </c>
      <c r="AB36" s="96"/>
      <c r="AC36" s="96"/>
      <c r="AD36" s="96"/>
      <c r="AE36" s="96"/>
    </row>
    <row r="37" spans="1:31" s="36" customFormat="1" x14ac:dyDescent="0.2">
      <c r="A37" s="97" t="s">
        <v>54</v>
      </c>
      <c r="B37" s="37"/>
      <c r="C37" s="98" t="str">
        <f ca="1">IF([1]DocPrix1!D36=0,"",[1]DocPrix1!D36)</f>
        <v/>
      </c>
      <c r="D37" s="99">
        <f ca="1">IF([1]DocPrix1!E36=0,"",[1]DocPrix1!E36)</f>
        <v>305.06740000000002</v>
      </c>
      <c r="E37" s="99" t="str">
        <f>IF([1]DocPrix1!F36=0,"",[1]DocPrix1!F36)</f>
        <v/>
      </c>
      <c r="F37" s="100">
        <f ca="1">IF([1]DocPrix1!G36=0,"",[1]DocPrix1!G36)</f>
        <v>305.06740000000002</v>
      </c>
      <c r="G37" s="101">
        <f ca="1">IF([1]DocPrix1!H36=0,"",[1]DocPrix1!H36)</f>
        <v>-6.2382999999999811</v>
      </c>
      <c r="H37" s="102">
        <f ca="1">IF([1]DocPrix1!I36=0,"",[1]DocPrix1!I36)</f>
        <v>-2.0039144802038611E-2</v>
      </c>
      <c r="I37" s="92"/>
      <c r="J37" s="98" t="str">
        <f>IF([1]DocPrix1!K36=0,"",[1]DocPrix1!K36)</f>
        <v/>
      </c>
      <c r="K37" s="99" t="str">
        <f>IF([1]DocPrix1!L36=0,"",[1]DocPrix1!L36)</f>
        <v/>
      </c>
      <c r="L37" s="99" t="str">
        <f>IF([1]DocPrix1!M36=0,"",[1]DocPrix1!M36)</f>
        <v/>
      </c>
      <c r="M37" s="100" t="str">
        <f>IF([1]DocPrix1!N36=0,"",[1]DocPrix1!N36)</f>
        <v/>
      </c>
      <c r="N37" s="101" t="str">
        <f>IF([1]DocPrix1!O36=0,"",[1]DocPrix1!O36)</f>
        <v/>
      </c>
      <c r="O37" s="102" t="str">
        <f>IF([1]DocPrix1!P36=0,"",[1]DocPrix1!P36)</f>
        <v/>
      </c>
      <c r="P37" s="37"/>
      <c r="Q37" s="98" t="str">
        <f>IF([1]DocPrix1!R36=0,"",[1]DocPrix1!R36)</f>
        <v/>
      </c>
      <c r="R37" s="99" t="str">
        <f>IF([1]DocPrix1!S36=0,"",[1]DocPrix1!S36)</f>
        <v/>
      </c>
      <c r="S37" s="99" t="str">
        <f>IF([1]DocPrix1!T36=0,"",[1]DocPrix1!T36)</f>
        <v/>
      </c>
      <c r="T37" s="100" t="str">
        <f>IF([1]DocPrix1!U36=0,"",[1]DocPrix1!U36)</f>
        <v/>
      </c>
      <c r="U37" s="101" t="str">
        <f ca="1">IF([1]DocPrix1!V36=0,"",[1]DocPrix1!V36)</f>
        <v/>
      </c>
      <c r="V37" s="102" t="str">
        <f ca="1">IF([1]DocPrix1!W36=0,"",[1]DocPrix1!W36)</f>
        <v/>
      </c>
      <c r="W37" s="37"/>
      <c r="X37" s="105">
        <f ca="1">IF([1]DocPrix1!Y36=0,"",[1]DocPrix1!Y36)</f>
        <v>305.06610000000001</v>
      </c>
      <c r="Y37" s="71"/>
      <c r="Z37" s="104">
        <f ca="1">IF([1]DocPrix1!AA36=0,"",[1]DocPrix1!AA36)</f>
        <v>-6.2395999999999958</v>
      </c>
      <c r="AA37" s="102">
        <f ca="1">IF([1]DocPrix1!AB36=0,"",[1]DocPrix1!AB36)</f>
        <v>-2.0043320761553685E-2</v>
      </c>
      <c r="AB37" s="96"/>
      <c r="AC37" s="96"/>
      <c r="AD37" s="96"/>
      <c r="AE37" s="96"/>
    </row>
    <row r="38" spans="1:31" s="36" customFormat="1" x14ac:dyDescent="0.2">
      <c r="A38" s="97" t="s">
        <v>55</v>
      </c>
      <c r="B38" s="37"/>
      <c r="C38" s="98">
        <f ca="1">IF([1]DocPrix1!D37=0,"",[1]DocPrix1!D37)</f>
        <v>377.68810000000002</v>
      </c>
      <c r="D38" s="99">
        <f ca="1">IF([1]DocPrix1!E37=0,"",[1]DocPrix1!E37)</f>
        <v>377.48520000000002</v>
      </c>
      <c r="E38" s="99" t="str">
        <f>IF([1]DocPrix1!F37=0,"",[1]DocPrix1!F37)</f>
        <v/>
      </c>
      <c r="F38" s="100">
        <f ca="1">IF([1]DocPrix1!G37=0,"",[1]DocPrix1!G37)</f>
        <v>377.58769999999998</v>
      </c>
      <c r="G38" s="101">
        <f ca="1">IF([1]DocPrix1!H37=0,"",[1]DocPrix1!H37)</f>
        <v>0.13529999999997244</v>
      </c>
      <c r="H38" s="102">
        <f ca="1">IF([1]DocPrix1!I37=0,"",[1]DocPrix1!I37)</f>
        <v>3.5845579469095945E-4</v>
      </c>
      <c r="I38" s="92"/>
      <c r="J38" s="98" t="str">
        <f>IF([1]DocPrix1!K37=0,"",[1]DocPrix1!K37)</f>
        <v/>
      </c>
      <c r="K38" s="99" t="str">
        <f>IF([1]DocPrix1!L37=0,"",[1]DocPrix1!L37)</f>
        <v/>
      </c>
      <c r="L38" s="99" t="str">
        <f>IF([1]DocPrix1!M37=0,"",[1]DocPrix1!M37)</f>
        <v/>
      </c>
      <c r="M38" s="100" t="str">
        <f>IF([1]DocPrix1!N37=0,"",[1]DocPrix1!N37)</f>
        <v/>
      </c>
      <c r="N38" s="101" t="str">
        <f>IF([1]DocPrix1!O37=0,"",[1]DocPrix1!O37)</f>
        <v/>
      </c>
      <c r="O38" s="102" t="str">
        <f>IF([1]DocPrix1!P37=0,"",[1]DocPrix1!P37)</f>
        <v/>
      </c>
      <c r="P38" s="37"/>
      <c r="Q38" s="98">
        <f ca="1">IF([1]DocPrix1!R37=0,"",[1]DocPrix1!R37)</f>
        <v>380.40370000000001</v>
      </c>
      <c r="R38" s="99">
        <f ca="1">IF([1]DocPrix1!S37=0,"",[1]DocPrix1!S37)</f>
        <v>372.64490000000001</v>
      </c>
      <c r="S38" s="99" t="str">
        <f>IF([1]DocPrix1!T37=0,"",[1]DocPrix1!T37)</f>
        <v/>
      </c>
      <c r="T38" s="100">
        <f ca="1">IF([1]DocPrix1!U37=0,"",[1]DocPrix1!U37)</f>
        <v>374.40859999999998</v>
      </c>
      <c r="U38" s="101">
        <f ca="1">IF([1]DocPrix1!V37=0,"",[1]DocPrix1!V37)</f>
        <v>0.14529999999996335</v>
      </c>
      <c r="V38" s="102">
        <f ca="1">IF([1]DocPrix1!W37=0,"",[1]DocPrix1!W37)</f>
        <v>3.8822935617766063E-4</v>
      </c>
      <c r="W38" s="37"/>
      <c r="X38" s="105">
        <f ca="1">IF([1]DocPrix1!Y37=0,"",[1]DocPrix1!Y37)</f>
        <v>376.2124</v>
      </c>
      <c r="Y38" s="71"/>
      <c r="Z38" s="104">
        <f ca="1">IF([1]DocPrix1!AA37=0,"",[1]DocPrix1!AA37)</f>
        <v>0.13960000000002992</v>
      </c>
      <c r="AA38" s="102">
        <f ca="1">IF([1]DocPrix1!AB37=0,"",[1]DocPrix1!AB37)</f>
        <v>3.7120472419172046E-4</v>
      </c>
      <c r="AB38" s="35"/>
      <c r="AC38" s="35"/>
      <c r="AD38" s="35"/>
      <c r="AE38" s="35"/>
    </row>
    <row r="39" spans="1:31" s="36" customFormat="1" x14ac:dyDescent="0.2">
      <c r="A39" s="97" t="s">
        <v>56</v>
      </c>
      <c r="B39" s="37"/>
      <c r="C39" s="98" t="str">
        <f ca="1">IF([1]DocPrix1!D38=0,"",[1]DocPrix1!D38)</f>
        <v/>
      </c>
      <c r="D39" s="99">
        <f ca="1">IF([1]DocPrix1!E38=0,"",[1]DocPrix1!E38)</f>
        <v>306.17349999999999</v>
      </c>
      <c r="E39" s="99" t="str">
        <f>IF([1]DocPrix1!F38=0,"",[1]DocPrix1!F38)</f>
        <v/>
      </c>
      <c r="F39" s="100">
        <f ca="1">IF([1]DocPrix1!G38=0,"",[1]DocPrix1!G38)</f>
        <v>306.17349999999999</v>
      </c>
      <c r="G39" s="101">
        <f ca="1">IF([1]DocPrix1!H38=0,"",[1]DocPrix1!H38)</f>
        <v>1.9436000000000035</v>
      </c>
      <c r="H39" s="102">
        <f ca="1">IF([1]DocPrix1!I38=0,"",[1]DocPrix1!I38)</f>
        <v>6.3885896816848753E-3</v>
      </c>
      <c r="I39" s="92"/>
      <c r="J39" s="98" t="str">
        <f>IF([1]DocPrix1!K38=0,"",[1]DocPrix1!K38)</f>
        <v/>
      </c>
      <c r="K39" s="99" t="str">
        <f>IF([1]DocPrix1!L38=0,"",[1]DocPrix1!L38)</f>
        <v/>
      </c>
      <c r="L39" s="99" t="str">
        <f>IF([1]DocPrix1!M38=0,"",[1]DocPrix1!M38)</f>
        <v/>
      </c>
      <c r="M39" s="100" t="str">
        <f>IF([1]DocPrix1!N38=0,"",[1]DocPrix1!N38)</f>
        <v/>
      </c>
      <c r="N39" s="101" t="str">
        <f>IF([1]DocPrix1!O38=0,"",[1]DocPrix1!O38)</f>
        <v/>
      </c>
      <c r="O39" s="102" t="str">
        <f>IF([1]DocPrix1!P38=0,"",[1]DocPrix1!P38)</f>
        <v/>
      </c>
      <c r="P39" s="37"/>
      <c r="Q39" s="98" t="str">
        <f ca="1">IF([1]DocPrix1!R38=0,"",[1]DocPrix1!R38)</f>
        <v/>
      </c>
      <c r="R39" s="99">
        <f ca="1">IF([1]DocPrix1!S38=0,"",[1]DocPrix1!S38)</f>
        <v>308.01530000000002</v>
      </c>
      <c r="S39" s="99" t="str">
        <f>IF([1]DocPrix1!T38=0,"",[1]DocPrix1!T38)</f>
        <v/>
      </c>
      <c r="T39" s="100">
        <f ca="1">IF([1]DocPrix1!U38=0,"",[1]DocPrix1!U38)</f>
        <v>308.01530000000002</v>
      </c>
      <c r="U39" s="101">
        <f ca="1">IF([1]DocPrix1!V38=0,"",[1]DocPrix1!V38)</f>
        <v>23.719300000000032</v>
      </c>
      <c r="V39" s="102">
        <f ca="1">IF([1]DocPrix1!W38=0,"",[1]DocPrix1!W38)</f>
        <v>8.3431704983538468E-2</v>
      </c>
      <c r="W39" s="37"/>
      <c r="X39" s="105">
        <f ca="1">IF([1]DocPrix1!Y38=0,"",[1]DocPrix1!Y38)</f>
        <v>307.38389999999998</v>
      </c>
      <c r="Y39" s="71"/>
      <c r="Z39" s="104">
        <f ca="1">IF([1]DocPrix1!AA38=0,"",[1]DocPrix1!AA38)</f>
        <v>16.254599999999982</v>
      </c>
      <c r="AA39" s="102">
        <f ca="1">IF([1]DocPrix1!AB38=0,"",[1]DocPrix1!AB38)</f>
        <v>5.5832923721521599E-2</v>
      </c>
      <c r="AB39" s="96"/>
      <c r="AC39" s="96"/>
      <c r="AD39" s="96"/>
      <c r="AE39" s="96"/>
    </row>
    <row r="40" spans="1:31" s="36" customFormat="1" x14ac:dyDescent="0.2">
      <c r="A40" s="97" t="s">
        <v>57</v>
      </c>
      <c r="B40" s="37"/>
      <c r="C40" s="98" t="str">
        <f ca="1">IF([1]DocPrix1!D39=0,"",[1]DocPrix1!D39)</f>
        <v/>
      </c>
      <c r="D40" s="99">
        <f ca="1">IF([1]DocPrix1!E39=0,"",[1]DocPrix1!E39)</f>
        <v>345.23849999999999</v>
      </c>
      <c r="E40" s="99" t="str">
        <f>IF([1]DocPrix1!F39=0,"",[1]DocPrix1!F39)</f>
        <v/>
      </c>
      <c r="F40" s="100">
        <f ca="1">IF([1]DocPrix1!G39=0,"",[1]DocPrix1!G39)</f>
        <v>345.23849999999999</v>
      </c>
      <c r="G40" s="101">
        <f ca="1">IF([1]DocPrix1!H39=0,"",[1]DocPrix1!H39)</f>
        <v>3.5351999999999748</v>
      </c>
      <c r="H40" s="102">
        <f ca="1">IF([1]DocPrix1!I39=0,"",[1]DocPrix1!I39)</f>
        <v>1.0345817555756698E-2</v>
      </c>
      <c r="I40" s="92"/>
      <c r="J40" s="98" t="str">
        <f>IF([1]DocPrix1!K39=0,"",[1]DocPrix1!K39)</f>
        <v/>
      </c>
      <c r="K40" s="99" t="str">
        <f>IF([1]DocPrix1!L39=0,"",[1]DocPrix1!L39)</f>
        <v/>
      </c>
      <c r="L40" s="99" t="str">
        <f>IF([1]DocPrix1!M39=0,"",[1]DocPrix1!M39)</f>
        <v/>
      </c>
      <c r="M40" s="100" t="str">
        <f>IF([1]DocPrix1!N39=0,"",[1]DocPrix1!N39)</f>
        <v/>
      </c>
      <c r="N40" s="101" t="str">
        <f>IF([1]DocPrix1!O39=0,"",[1]DocPrix1!O39)</f>
        <v/>
      </c>
      <c r="O40" s="102" t="str">
        <f>IF([1]DocPrix1!P39=0,"",[1]DocPrix1!P39)</f>
        <v/>
      </c>
      <c r="P40" s="37"/>
      <c r="Q40" s="98" t="str">
        <f ca="1">IF([1]DocPrix1!R39=0,"",[1]DocPrix1!R39)</f>
        <v/>
      </c>
      <c r="R40" s="99">
        <f ca="1">IF([1]DocPrix1!S39=0,"",[1]DocPrix1!S39)</f>
        <v>343.70440000000002</v>
      </c>
      <c r="S40" s="99" t="str">
        <f>IF([1]DocPrix1!T39=0,"",[1]DocPrix1!T39)</f>
        <v/>
      </c>
      <c r="T40" s="100">
        <f ca="1">IF([1]DocPrix1!U39=0,"",[1]DocPrix1!U39)</f>
        <v>343.70440000000002</v>
      </c>
      <c r="U40" s="101" t="str">
        <f ca="1">IF([1]DocPrix1!V39=0,"",[1]DocPrix1!V39)</f>
        <v/>
      </c>
      <c r="V40" s="102" t="str">
        <f ca="1">IF([1]DocPrix1!W39=0,"",[1]DocPrix1!W39)</f>
        <v/>
      </c>
      <c r="W40" s="37"/>
      <c r="X40" s="105">
        <f ca="1">IF([1]DocPrix1!Y39=0,"",[1]DocPrix1!Y39)</f>
        <v>345.14769999999999</v>
      </c>
      <c r="Y40" s="71"/>
      <c r="Z40" s="104">
        <f ca="1">IF([1]DocPrix1!AA39=0,"",[1]DocPrix1!AA39)</f>
        <v>3.4443999999999733</v>
      </c>
      <c r="AA40" s="102">
        <f ca="1">IF([1]DocPrix1!AB39=0,"",[1]DocPrix1!AB39)</f>
        <v>1.0080089949380033E-2</v>
      </c>
      <c r="AB40" s="96"/>
      <c r="AC40" s="96"/>
      <c r="AD40" s="96"/>
      <c r="AE40" s="96"/>
    </row>
    <row r="41" spans="1:31" s="36" customFormat="1" x14ac:dyDescent="0.2">
      <c r="A41" s="97" t="s">
        <v>58</v>
      </c>
      <c r="B41" s="37"/>
      <c r="C41" s="98" t="str">
        <f ca="1">IF([1]DocPrix1!D40=0,"",[1]DocPrix1!D40)</f>
        <v>c</v>
      </c>
      <c r="D41" s="99">
        <f ca="1">IF([1]DocPrix1!E40=0,"",[1]DocPrix1!E40)</f>
        <v>337.42500000000001</v>
      </c>
      <c r="E41" s="99" t="str">
        <f>IF([1]DocPrix1!F40=0,"",[1]DocPrix1!F40)</f>
        <v/>
      </c>
      <c r="F41" s="100" t="str">
        <f ca="1">IF([1]DocPrix1!G40=0,"",[1]DocPrix1!G40)</f>
        <v>c</v>
      </c>
      <c r="G41" s="101" t="str">
        <f ca="1">IF([1]DocPrix1!H40=0,"",[1]DocPrix1!H40)</f>
        <v/>
      </c>
      <c r="H41" s="102" t="str">
        <f ca="1">IF([1]DocPrix1!I40=0,"",[1]DocPrix1!I40)</f>
        <v/>
      </c>
      <c r="I41" s="92"/>
      <c r="J41" s="98" t="str">
        <f>IF([1]DocPrix1!K40=0,"",[1]DocPrix1!K40)</f>
        <v/>
      </c>
      <c r="K41" s="99" t="str">
        <f>IF([1]DocPrix1!L40=0,"",[1]DocPrix1!L40)</f>
        <v/>
      </c>
      <c r="L41" s="99" t="str">
        <f>IF([1]DocPrix1!M40=0,"",[1]DocPrix1!M40)</f>
        <v/>
      </c>
      <c r="M41" s="100" t="str">
        <f>IF([1]DocPrix1!N40=0,"",[1]DocPrix1!N40)</f>
        <v/>
      </c>
      <c r="N41" s="101" t="str">
        <f>IF([1]DocPrix1!O40=0,"",[1]DocPrix1!O40)</f>
        <v/>
      </c>
      <c r="O41" s="102" t="str">
        <f>IF([1]DocPrix1!P40=0,"",[1]DocPrix1!P40)</f>
        <v/>
      </c>
      <c r="P41" s="37"/>
      <c r="Q41" s="98" t="str">
        <f ca="1">IF([1]DocPrix1!R40=0,"",[1]DocPrix1!R40)</f>
        <v/>
      </c>
      <c r="R41" s="99" t="str">
        <f ca="1">IF([1]DocPrix1!S40=0,"",[1]DocPrix1!S40)</f>
        <v/>
      </c>
      <c r="S41" s="99" t="str">
        <f>IF([1]DocPrix1!T40=0,"",[1]DocPrix1!T40)</f>
        <v/>
      </c>
      <c r="T41" s="100" t="str">
        <f ca="1">IF([1]DocPrix1!U40=0,"",[1]DocPrix1!U40)</f>
        <v/>
      </c>
      <c r="U41" s="101" t="str">
        <f ca="1">IF([1]DocPrix1!V40=0,"",[1]DocPrix1!V40)</f>
        <v/>
      </c>
      <c r="V41" s="102" t="str">
        <f ca="1">IF([1]DocPrix1!W40=0,"",[1]DocPrix1!W40)</f>
        <v/>
      </c>
      <c r="W41" s="37"/>
      <c r="X41" s="105" t="str">
        <f ca="1">IF([1]DocPrix1!Y40=0,"",[1]DocPrix1!Y40)</f>
        <v>c</v>
      </c>
      <c r="Y41" s="71"/>
      <c r="Z41" s="104" t="str">
        <f ca="1">IF([1]DocPrix1!AA40=0,"",[1]DocPrix1!AA40)</f>
        <v/>
      </c>
      <c r="AA41" s="102" t="str">
        <f ca="1">IF([1]DocPrix1!AB40=0,"",[1]DocPrix1!AB40)</f>
        <v/>
      </c>
      <c r="AB41" s="96"/>
      <c r="AC41" s="96"/>
      <c r="AD41" s="96"/>
      <c r="AE41" s="96"/>
    </row>
    <row r="42" spans="1:31" s="36" customFormat="1" x14ac:dyDescent="0.2">
      <c r="A42" s="97" t="s">
        <v>59</v>
      </c>
      <c r="B42" s="37"/>
      <c r="C42" s="98" t="str">
        <f ca="1">IF([1]DocPrix1!D41=0,"",[1]DocPrix1!D41)</f>
        <v/>
      </c>
      <c r="D42" s="99">
        <f ca="1">IF([1]DocPrix1!E41=0,"",[1]DocPrix1!E41)</f>
        <v>392.86360000000002</v>
      </c>
      <c r="E42" s="99" t="str">
        <f>IF([1]DocPrix1!F41=0,"",[1]DocPrix1!F41)</f>
        <v/>
      </c>
      <c r="F42" s="100">
        <f ca="1">IF([1]DocPrix1!G41=0,"",[1]DocPrix1!G41)</f>
        <v>392.86360000000002</v>
      </c>
      <c r="G42" s="101">
        <f ca="1">IF([1]DocPrix1!H41=0,"",[1]DocPrix1!H41)</f>
        <v>-1.8149999999999977</v>
      </c>
      <c r="H42" s="102">
        <f ca="1">IF([1]DocPrix1!I41=0,"",[1]DocPrix1!I41)</f>
        <v>-4.5986785196866498E-3</v>
      </c>
      <c r="I42" s="92"/>
      <c r="J42" s="98" t="str">
        <f>IF([1]DocPrix1!K41=0,"",[1]DocPrix1!K41)</f>
        <v/>
      </c>
      <c r="K42" s="99" t="str">
        <f>IF([1]DocPrix1!L41=0,"",[1]DocPrix1!L41)</f>
        <v/>
      </c>
      <c r="L42" s="99" t="str">
        <f>IF([1]DocPrix1!M41=0,"",[1]DocPrix1!M41)</f>
        <v/>
      </c>
      <c r="M42" s="100" t="str">
        <f>IF([1]DocPrix1!N41=0,"",[1]DocPrix1!N41)</f>
        <v/>
      </c>
      <c r="N42" s="101" t="str">
        <f>IF([1]DocPrix1!O41=0,"",[1]DocPrix1!O41)</f>
        <v/>
      </c>
      <c r="O42" s="102" t="str">
        <f>IF([1]DocPrix1!P41=0,"",[1]DocPrix1!P41)</f>
        <v/>
      </c>
      <c r="P42" s="37"/>
      <c r="Q42" s="98" t="str">
        <f>IF([1]DocPrix1!R41=0,"",[1]DocPrix1!R41)</f>
        <v/>
      </c>
      <c r="R42" s="99" t="str">
        <f>IF([1]DocPrix1!S41=0,"",[1]DocPrix1!S41)</f>
        <v/>
      </c>
      <c r="S42" s="99" t="str">
        <f>IF([1]DocPrix1!T41=0,"",[1]DocPrix1!T41)</f>
        <v/>
      </c>
      <c r="T42" s="100" t="str">
        <f>IF([1]DocPrix1!U41=0,"",[1]DocPrix1!U41)</f>
        <v/>
      </c>
      <c r="U42" s="101" t="str">
        <f ca="1">IF([1]DocPrix1!V41=0,"",[1]DocPrix1!V41)</f>
        <v/>
      </c>
      <c r="V42" s="102" t="str">
        <f ca="1">IF([1]DocPrix1!W41=0,"",[1]DocPrix1!W41)</f>
        <v/>
      </c>
      <c r="W42" s="37"/>
      <c r="X42" s="105">
        <f ca="1">IF([1]DocPrix1!Y41=0,"",[1]DocPrix1!Y41)</f>
        <v>392.86360000000002</v>
      </c>
      <c r="Y42" s="71"/>
      <c r="Z42" s="104">
        <f ca="1">IF([1]DocPrix1!AA41=0,"",[1]DocPrix1!AA41)</f>
        <v>-1.8149999999999977</v>
      </c>
      <c r="AA42" s="102">
        <f ca="1">IF([1]DocPrix1!AB41=0,"",[1]DocPrix1!AB41)</f>
        <v>-4.5986785196866498E-3</v>
      </c>
      <c r="AB42" s="96"/>
      <c r="AC42" s="96"/>
      <c r="AD42" s="96"/>
      <c r="AE42" s="96"/>
    </row>
    <row r="43" spans="1:31" s="36" customFormat="1" x14ac:dyDescent="0.2">
      <c r="A43" s="97" t="s">
        <v>60</v>
      </c>
      <c r="B43" s="37"/>
      <c r="C43" s="98" t="str">
        <f ca="1">IF([1]DocPrix1!D42=0,"",[1]DocPrix1!D42)</f>
        <v/>
      </c>
      <c r="D43" s="99">
        <f ca="1">IF([1]DocPrix1!E42=0,"",[1]DocPrix1!E42)</f>
        <v>403.71620000000001</v>
      </c>
      <c r="E43" s="99" t="str">
        <f>IF([1]DocPrix1!F42=0,"",[1]DocPrix1!F42)</f>
        <v/>
      </c>
      <c r="F43" s="100">
        <f ca="1">IF([1]DocPrix1!G42=0,"",[1]DocPrix1!G42)</f>
        <v>403.71620000000001</v>
      </c>
      <c r="G43" s="101">
        <f ca="1">IF([1]DocPrix1!H42=0,"",[1]DocPrix1!H42)</f>
        <v>1.8247000000000071</v>
      </c>
      <c r="H43" s="102">
        <f ca="1">IF([1]DocPrix1!I42=0,"",[1]DocPrix1!I42)</f>
        <v>4.5402801502396617E-3</v>
      </c>
      <c r="I43" s="92"/>
      <c r="J43" s="98" t="str">
        <f>IF([1]DocPrix1!K42=0,"",[1]DocPrix1!K42)</f>
        <v/>
      </c>
      <c r="K43" s="99" t="str">
        <f>IF([1]DocPrix1!L42=0,"",[1]DocPrix1!L42)</f>
        <v/>
      </c>
      <c r="L43" s="99" t="str">
        <f>IF([1]DocPrix1!M42=0,"",[1]DocPrix1!M42)</f>
        <v/>
      </c>
      <c r="M43" s="100" t="str">
        <f>IF([1]DocPrix1!N42=0,"",[1]DocPrix1!N42)</f>
        <v/>
      </c>
      <c r="N43" s="101" t="str">
        <f>IF([1]DocPrix1!O42=0,"",[1]DocPrix1!O42)</f>
        <v/>
      </c>
      <c r="O43" s="102" t="str">
        <f>IF([1]DocPrix1!P42=0,"",[1]DocPrix1!P42)</f>
        <v/>
      </c>
      <c r="P43" s="37"/>
      <c r="Q43" s="98" t="str">
        <f ca="1">IF([1]DocPrix1!R42=0,"",[1]DocPrix1!R42)</f>
        <v/>
      </c>
      <c r="R43" s="99">
        <f ca="1">IF([1]DocPrix1!S42=0,"",[1]DocPrix1!S42)</f>
        <v>440.45</v>
      </c>
      <c r="S43" s="99" t="str">
        <f>IF([1]DocPrix1!T42=0,"",[1]DocPrix1!T42)</f>
        <v/>
      </c>
      <c r="T43" s="100">
        <f ca="1">IF([1]DocPrix1!U42=0,"",[1]DocPrix1!U42)</f>
        <v>440.45</v>
      </c>
      <c r="U43" s="101">
        <f ca="1">IF([1]DocPrix1!V42=0,"",[1]DocPrix1!V42)</f>
        <v>7.4714999999999918</v>
      </c>
      <c r="V43" s="102">
        <f ca="1">IF([1]DocPrix1!W42=0,"",[1]DocPrix1!W42)</f>
        <v>1.7256053129658833E-2</v>
      </c>
      <c r="W43" s="37"/>
      <c r="X43" s="105">
        <f ca="1">IF([1]DocPrix1!Y42=0,"",[1]DocPrix1!Y42)</f>
        <v>407.99939999999998</v>
      </c>
      <c r="Y43" s="71"/>
      <c r="Z43" s="104">
        <f ca="1">IF([1]DocPrix1!AA42=0,"",[1]DocPrix1!AA42)</f>
        <v>2.4831999999999539</v>
      </c>
      <c r="AA43" s="102">
        <f ca="1">IF([1]DocPrix1!AB42=0,"",[1]DocPrix1!AB42)</f>
        <v>6.1235531404169041E-3</v>
      </c>
      <c r="AB43" s="35"/>
      <c r="AC43" s="35"/>
      <c r="AD43" s="35"/>
      <c r="AE43" s="35"/>
    </row>
    <row r="44" spans="1:31" s="36" customFormat="1" x14ac:dyDescent="0.2">
      <c r="A44" s="97" t="s">
        <v>61</v>
      </c>
      <c r="B44" s="37"/>
      <c r="C44" s="98" t="str">
        <f>IF([1]DocPrix1!D43=0,"",[1]DocPrix1!D43)</f>
        <v/>
      </c>
      <c r="D44" s="107" t="str">
        <f>IF([1]DocPrix1!E43=0,"",[1]DocPrix1!E43)</f>
        <v/>
      </c>
      <c r="E44" s="99" t="str">
        <f>IF([1]DocPrix1!F43=0,"",[1]DocPrix1!F43)</f>
        <v/>
      </c>
      <c r="F44" s="108" t="str">
        <f>IF([1]DocPrix1!G43=0,"",[1]DocPrix1!G43)</f>
        <v/>
      </c>
      <c r="G44" s="101" t="str">
        <f>IF([1]DocPrix1!H43=0,"",[1]DocPrix1!H43)</f>
        <v/>
      </c>
      <c r="H44" s="102" t="str">
        <f>IF([1]DocPrix1!I43=0,"",[1]DocPrix1!I43)</f>
        <v/>
      </c>
      <c r="I44" s="109"/>
      <c r="J44" s="98">
        <f ca="1">IF([1]DocPrix1!K43=0,"",[1]DocPrix1!K43)</f>
        <v>389.71179999999998</v>
      </c>
      <c r="K44" s="99">
        <f ca="1">IF([1]DocPrix1!L43=0,"",[1]DocPrix1!L43)</f>
        <v>407.90480000000002</v>
      </c>
      <c r="L44" s="99" t="str">
        <f ca="1">IF([1]DocPrix1!M43=0,"",[1]DocPrix1!M43)</f>
        <v/>
      </c>
      <c r="M44" s="108">
        <f ca="1">IF([1]DocPrix1!N43=0,"",[1]DocPrix1!N43)</f>
        <v>402.17509999999999</v>
      </c>
      <c r="N44" s="101">
        <f ca="1">IF([1]DocPrix1!O43=0,"",[1]DocPrix1!O43)</f>
        <v>-0.14089999999998781</v>
      </c>
      <c r="O44" s="102">
        <f ca="1">IF([1]DocPrix1!P43=0,"",[1]DocPrix1!P43)</f>
        <v>-3.5022221338443238E-4</v>
      </c>
      <c r="P44" s="37"/>
      <c r="Q44" s="98" t="str">
        <f>IF([1]DocPrix1!R43=0,"",[1]DocPrix1!R43)</f>
        <v/>
      </c>
      <c r="R44" s="107" t="str">
        <f>IF([1]DocPrix1!S43=0,"",[1]DocPrix1!S43)</f>
        <v/>
      </c>
      <c r="S44" s="99" t="str">
        <f>IF([1]DocPrix1!T43=0,"",[1]DocPrix1!T43)</f>
        <v/>
      </c>
      <c r="T44" s="108" t="str">
        <f>IF([1]DocPrix1!U43=0,"",[1]DocPrix1!U43)</f>
        <v/>
      </c>
      <c r="U44" s="101" t="str">
        <f>IF([1]DocPrix1!V43=0,"",[1]DocPrix1!V43)</f>
        <v/>
      </c>
      <c r="V44" s="102" t="str">
        <f>IF([1]DocPrix1!W43=0,"",[1]DocPrix1!W43)</f>
        <v/>
      </c>
      <c r="W44" s="37"/>
      <c r="X44" s="105">
        <f ca="1">IF([1]DocPrix1!Y43=0,"",[1]DocPrix1!Y43)</f>
        <v>402.17509999999999</v>
      </c>
      <c r="Y44" s="71"/>
      <c r="Z44" s="104">
        <f ca="1">IF([1]DocPrix1!AA43=0,"",[1]DocPrix1!AA43)</f>
        <v>-0.14089999999998781</v>
      </c>
      <c r="AA44" s="102">
        <f ca="1">IF([1]DocPrix1!AB43=0,"",[1]DocPrix1!AB43)</f>
        <v>-3.5022221338443238E-4</v>
      </c>
      <c r="AB44" s="96"/>
      <c r="AC44" s="96"/>
      <c r="AD44" s="96"/>
      <c r="AE44" s="96"/>
    </row>
    <row r="45" spans="1:31" s="36" customFormat="1" ht="13.5" thickBot="1" x14ac:dyDescent="0.25">
      <c r="A45" s="110" t="s">
        <v>62</v>
      </c>
      <c r="B45" s="37"/>
      <c r="C45" s="111" t="str">
        <f>IF([1]DocPrix1!D44=0,"",[1]DocPrix1!D44)</f>
        <v/>
      </c>
      <c r="D45" s="112" t="str">
        <f>IF([1]DocPrix1!E44=0,"",[1]DocPrix1!E44)</f>
        <v/>
      </c>
      <c r="E45" s="112" t="str">
        <f>IF([1]DocPrix1!F44=0,"",[1]DocPrix1!F44)</f>
        <v/>
      </c>
      <c r="F45" s="113" t="str">
        <f>IF([1]DocPrix1!G44=0,"",[1]DocPrix1!G44)</f>
        <v/>
      </c>
      <c r="G45" s="114" t="str">
        <f>IF([1]DocPrix1!H44=0,"",[1]DocPrix1!H44)</f>
        <v/>
      </c>
      <c r="H45" s="115" t="str">
        <f>IF([1]DocPrix1!I44=0,"",[1]DocPrix1!I44)</f>
        <v/>
      </c>
      <c r="I45" s="109"/>
      <c r="J45" s="111">
        <f ca="1">IF([1]DocPrix1!K44=0,"",[1]DocPrix1!K44)</f>
        <v>376.86040000000003</v>
      </c>
      <c r="K45" s="112">
        <f ca="1">IF([1]DocPrix1!L44=0,"",[1]DocPrix1!L44)</f>
        <v>396.26900000000001</v>
      </c>
      <c r="L45" s="112">
        <f ca="1">IF([1]DocPrix1!M44=0,"",[1]DocPrix1!M44)</f>
        <v>405.39330000000001</v>
      </c>
      <c r="M45" s="113">
        <f ca="1">IF([1]DocPrix1!N44=0,"",[1]DocPrix1!N44)</f>
        <v>394.38569999999999</v>
      </c>
      <c r="N45" s="114">
        <f ca="1">IF([1]DocPrix1!O44=0,"",[1]DocPrix1!O44)</f>
        <v>1.1424999999999841</v>
      </c>
      <c r="O45" s="115">
        <f ca="1">IF([1]DocPrix1!P44=0,"",[1]DocPrix1!P44)</f>
        <v>2.9053267799672433E-3</v>
      </c>
      <c r="P45" s="37"/>
      <c r="Q45" s="111" t="str">
        <f>IF([1]DocPrix1!R44=0,"",[1]DocPrix1!R44)</f>
        <v/>
      </c>
      <c r="R45" s="112" t="str">
        <f>IF([1]DocPrix1!S44=0,"",[1]DocPrix1!S44)</f>
        <v/>
      </c>
      <c r="S45" s="112" t="str">
        <f>IF([1]DocPrix1!T44=0,"",[1]DocPrix1!T44)</f>
        <v/>
      </c>
      <c r="T45" s="113" t="str">
        <f>IF([1]DocPrix1!U44=0,"",[1]DocPrix1!U44)</f>
        <v/>
      </c>
      <c r="U45" s="114" t="str">
        <f>IF([1]DocPrix1!V44=0,"",[1]DocPrix1!V44)</f>
        <v/>
      </c>
      <c r="V45" s="115" t="str">
        <f>IF([1]DocPrix1!W44=0,"",[1]DocPrix1!W44)</f>
        <v/>
      </c>
      <c r="W45" s="37"/>
      <c r="X45" s="116">
        <f ca="1">IF([1]DocPrix1!Y44=0,"",[1]DocPrix1!Y44)</f>
        <v>394.38569999999999</v>
      </c>
      <c r="Y45" s="71"/>
      <c r="Z45" s="117">
        <f ca="1">IF([1]DocPrix1!AA44=0,"",[1]DocPrix1!AA44)</f>
        <v>1.1424999999999841</v>
      </c>
      <c r="AA45" s="115">
        <f ca="1">IF([1]DocPrix1!AB44=0,"",[1]DocPrix1!AB44)</f>
        <v>2.9053267799672433E-3</v>
      </c>
      <c r="AB45" s="35"/>
      <c r="AC45" s="35"/>
      <c r="AD45" s="35"/>
      <c r="AE45" s="35"/>
    </row>
    <row r="46" spans="1:31" x14ac:dyDescent="0.2">
      <c r="A46" s="118" t="s">
        <v>63</v>
      </c>
    </row>
    <row r="57" spans="3:5" ht="15" x14ac:dyDescent="0.2">
      <c r="D57" s="35"/>
      <c r="E57" s="69"/>
    </row>
    <row r="61" spans="3:5" ht="20.85" customHeight="1" x14ac:dyDescent="0.2">
      <c r="C61" s="5"/>
      <c r="D61" s="119" t="s">
        <v>64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2.75" x14ac:dyDescent="0.2"/>
  <cols>
    <col min="1" max="1" width="22.42578125" customWidth="1"/>
    <col min="2" max="29" width="6" customWidth="1"/>
    <col min="30" max="30" width="6" style="120" customWidth="1"/>
    <col min="31" max="31" width="7.5703125" customWidth="1"/>
    <col min="32" max="32" width="5.5703125" customWidth="1"/>
  </cols>
  <sheetData>
    <row r="1" spans="1:32" ht="5.85" customHeight="1" x14ac:dyDescent="0.2"/>
    <row r="2" spans="1:32" s="96" customFormat="1" ht="11.85" customHeight="1" x14ac:dyDescent="0.2">
      <c r="A2" s="121"/>
      <c r="AA2" s="122">
        <f ca="1">[1]Ctrl!$G$2</f>
        <v>14</v>
      </c>
      <c r="AB2" s="122"/>
      <c r="AC2" s="122"/>
      <c r="AD2" s="122"/>
      <c r="AE2" s="122"/>
    </row>
    <row r="3" spans="1:32" s="96" customFormat="1" ht="11.85" customHeight="1" x14ac:dyDescent="0.2">
      <c r="A3" s="123"/>
      <c r="AC3" s="124" t="s">
        <v>6</v>
      </c>
      <c r="AD3" s="125">
        <f ca="1">[1]Ctrl!$L$4</f>
        <v>43556</v>
      </c>
      <c r="AE3" s="125">
        <f>DATE(2006,1,2)+(AC2-1)*7</f>
        <v>38712</v>
      </c>
    </row>
    <row r="4" spans="1:32" s="96" customFormat="1" ht="11.85" customHeight="1" x14ac:dyDescent="0.2">
      <c r="A4" s="126"/>
      <c r="AC4" s="127" t="s">
        <v>7</v>
      </c>
      <c r="AD4" s="128">
        <f ca="1">[1]Ctrl!$L$5</f>
        <v>43562</v>
      </c>
      <c r="AE4" s="128"/>
    </row>
    <row r="5" spans="1:32" s="96" customFormat="1" ht="3" customHeight="1" x14ac:dyDescent="0.2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" customHeight="1" x14ac:dyDescent="0.2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" customHeight="1" x14ac:dyDescent="0.2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35" customHeight="1" x14ac:dyDescent="0.2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35" customHeight="1" thickBot="1" x14ac:dyDescent="0.2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2">
      <c r="A11" s="148" t="s">
        <v>71</v>
      </c>
      <c r="B11" s="149" t="str">
        <f ca="1">IF([1]DocPrix2!D11=0,"",[1]DocPrix2!D11)</f>
        <v/>
      </c>
      <c r="C11" s="150" t="str">
        <f ca="1">IF([1]DocPrix2!E11=0,"",[1]DocPrix2!E11)</f>
        <v/>
      </c>
      <c r="D11" s="150" t="str">
        <f ca="1">IF([1]DocPrix2!F11=0,"",[1]DocPrix2!F11)</f>
        <v/>
      </c>
      <c r="E11" s="150">
        <f ca="1">IF([1]DocPrix2!G11=0,"",[1]DocPrix2!G11)</f>
        <v>352.46969999999999</v>
      </c>
      <c r="F11" s="150" t="str">
        <f ca="1">IF([1]DocPrix2!H11=0,"",[1]DocPrix2!H11)</f>
        <v/>
      </c>
      <c r="G11" s="150" t="str">
        <f ca="1">IF([1]DocPrix2!I11=0,"",[1]DocPrix2!I11)</f>
        <v/>
      </c>
      <c r="H11" s="150" t="str">
        <f ca="1">IF([1]DocPrix2!J11=0,"",[1]DocPrix2!J11)</f>
        <v/>
      </c>
      <c r="I11" s="150" t="str">
        <f ca="1">IF([1]DocPrix2!K11=0,"",[1]DocPrix2!K11)</f>
        <v/>
      </c>
      <c r="J11" s="150">
        <f ca="1">IF([1]DocPrix2!L11=0,"",[1]DocPrix2!L11)</f>
        <v>413.18</v>
      </c>
      <c r="K11" s="150" t="str">
        <f ca="1">IF([1]DocPrix2!M11=0,"",[1]DocPrix2!M11)</f>
        <v/>
      </c>
      <c r="L11" s="150" t="str">
        <f ca="1">IF([1]DocPrix2!N11=0,"",[1]DocPrix2!N11)</f>
        <v/>
      </c>
      <c r="M11" s="150">
        <f ca="1">IF([1]DocPrix2!O11=0,"",[1]DocPrix2!O11)</f>
        <v>466.66</v>
      </c>
      <c r="N11" s="150" t="str">
        <f ca="1">IF([1]DocPrix2!P11=0,"",[1]DocPrix2!P11)</f>
        <v/>
      </c>
      <c r="O11" s="150" t="str">
        <f ca="1">IF([1]DocPrix2!Q11=0,"",[1]DocPrix2!Q11)</f>
        <v/>
      </c>
      <c r="P11" s="150" t="str">
        <f ca="1">IF([1]DocPrix2!R11=0,"",[1]DocPrix2!R11)</f>
        <v/>
      </c>
      <c r="Q11" s="150" t="str">
        <f ca="1">IF([1]DocPrix2!S11=0,"",[1]DocPrix2!S11)</f>
        <v/>
      </c>
      <c r="R11" s="150" t="str">
        <f ca="1">IF([1]DocPrix2!T11=0,"",[1]DocPrix2!T11)</f>
        <v/>
      </c>
      <c r="S11" s="150" t="str">
        <f ca="1">IF([1]DocPrix2!U11=0,"",[1]DocPrix2!U11)</f>
        <v/>
      </c>
      <c r="T11" s="150" t="str">
        <f ca="1">IF([1]DocPrix2!V11=0,"",[1]DocPrix2!V11)</f>
        <v/>
      </c>
      <c r="U11" s="150">
        <f ca="1">IF([1]DocPrix2!W11=0,"",[1]DocPrix2!W11)</f>
        <v>485.98</v>
      </c>
      <c r="V11" s="150" t="str">
        <f ca="1">IF([1]DocPrix2!X11=0,"",[1]DocPrix2!X11)</f>
        <v/>
      </c>
      <c r="W11" s="150">
        <f ca="1">IF([1]DocPrix2!Y11=0,"",[1]DocPrix2!Y11)</f>
        <v>400.8</v>
      </c>
      <c r="X11" s="150" t="str">
        <f ca="1">IF([1]DocPrix2!Z11=0,"",[1]DocPrix2!Z11)</f>
        <v/>
      </c>
      <c r="Y11" s="150" t="str">
        <f ca="1">IF([1]DocPrix2!AA11=0,"",[1]DocPrix2!AA11)</f>
        <v/>
      </c>
      <c r="Z11" s="150" t="str">
        <f ca="1">IF([1]DocPrix2!AB11=0,"",[1]DocPrix2!AB11)</f>
        <v/>
      </c>
      <c r="AA11" s="150" t="str">
        <f ca="1">IF([1]DocPrix2!AC11=0,"",[1]DocPrix2!AC11)</f>
        <v/>
      </c>
      <c r="AB11" s="150">
        <f ca="1">IF([1]DocPrix2!AD11=0,"",[1]DocPrix2!AD11)</f>
        <v>408.29730000000001</v>
      </c>
      <c r="AC11" s="150" t="str">
        <f ca="1">IF([1]DocPrix2!AE11=0,"",[1]DocPrix2!AE11)</f>
        <v/>
      </c>
      <c r="AD11" s="151">
        <f ca="1">IF([1]DocPrix2!AF11=0,"",[1]DocPrix2!AF11)</f>
        <v>418.14819999999997</v>
      </c>
      <c r="AE11" s="152">
        <f ca="1">IF([1]DocPrix2!AG11=0,"",[1]DocPrix2!AG11)</f>
        <v>-1.2506000000000199</v>
      </c>
      <c r="AF11" s="153">
        <f ca="1">IF([1]DocPrix2!AH11=0,"",[1]DocPrix2!AH11)</f>
        <v>-2.9818874064494461E-3</v>
      </c>
    </row>
    <row r="12" spans="1:32" s="96" customFormat="1" ht="12" customHeight="1" x14ac:dyDescent="0.2">
      <c r="A12" s="148" t="s">
        <v>72</v>
      </c>
      <c r="B12" s="150" t="str">
        <f ca="1">IF([1]DocPrix2!D12=0,"",[1]DocPrix2!D12)</f>
        <v/>
      </c>
      <c r="C12" s="150" t="str">
        <f ca="1">IF([1]DocPrix2!E12=0,"",[1]DocPrix2!E12)</f>
        <v/>
      </c>
      <c r="D12" s="150" t="str">
        <f ca="1">IF([1]DocPrix2!F12=0,"",[1]DocPrix2!F12)</f>
        <v/>
      </c>
      <c r="E12" s="150">
        <f ca="1">IF([1]DocPrix2!G12=0,"",[1]DocPrix2!G12)</f>
        <v>356.62270000000001</v>
      </c>
      <c r="F12" s="150" t="str">
        <f ca="1">IF([1]DocPrix2!H12=0,"",[1]DocPrix2!H12)</f>
        <v/>
      </c>
      <c r="G12" s="150" t="str">
        <f ca="1">IF([1]DocPrix2!I12=0,"",[1]DocPrix2!I12)</f>
        <v/>
      </c>
      <c r="H12" s="150" t="str">
        <f ca="1">IF([1]DocPrix2!J12=0,"",[1]DocPrix2!J12)</f>
        <v/>
      </c>
      <c r="I12" s="150" t="str">
        <f ca="1">IF([1]DocPrix2!K12=0,"",[1]DocPrix2!K12)</f>
        <v/>
      </c>
      <c r="J12" s="150">
        <f ca="1">IF([1]DocPrix2!L12=0,"",[1]DocPrix2!L12)</f>
        <v>405.03</v>
      </c>
      <c r="K12" s="150" t="str">
        <f ca="1">IF([1]DocPrix2!M12=0,"",[1]DocPrix2!M12)</f>
        <v/>
      </c>
      <c r="L12" s="150" t="str">
        <f ca="1">IF([1]DocPrix2!N12=0,"",[1]DocPrix2!N12)</f>
        <v/>
      </c>
      <c r="M12" s="150">
        <f ca="1">IF([1]DocPrix2!O12=0,"",[1]DocPrix2!O12)</f>
        <v>459.92</v>
      </c>
      <c r="N12" s="150" t="str">
        <f ca="1">IF([1]DocPrix2!P12=0,"",[1]DocPrix2!P12)</f>
        <v/>
      </c>
      <c r="O12" s="150" t="str">
        <f ca="1">IF([1]DocPrix2!Q12=0,"",[1]DocPrix2!Q12)</f>
        <v/>
      </c>
      <c r="P12" s="150" t="str">
        <f ca="1">IF([1]DocPrix2!R12=0,"",[1]DocPrix2!R12)</f>
        <v/>
      </c>
      <c r="Q12" s="150" t="str">
        <f ca="1">IF([1]DocPrix2!S12=0,"",[1]DocPrix2!S12)</f>
        <v/>
      </c>
      <c r="R12" s="150" t="str">
        <f ca="1">IF([1]DocPrix2!T12=0,"",[1]DocPrix2!T12)</f>
        <v/>
      </c>
      <c r="S12" s="150" t="str">
        <f ca="1">IF([1]DocPrix2!U12=0,"",[1]DocPrix2!U12)</f>
        <v/>
      </c>
      <c r="T12" s="150">
        <f ca="1">IF([1]DocPrix2!V12=0,"",[1]DocPrix2!V12)</f>
        <v>360</v>
      </c>
      <c r="U12" s="150">
        <f ca="1">IF([1]DocPrix2!W12=0,"",[1]DocPrix2!W12)</f>
        <v>479.51</v>
      </c>
      <c r="V12" s="150" t="str">
        <f ca="1">IF([1]DocPrix2!X12=0,"",[1]DocPrix2!X12)</f>
        <v/>
      </c>
      <c r="W12" s="150">
        <f ca="1">IF([1]DocPrix2!Y12=0,"",[1]DocPrix2!Y12)</f>
        <v>400.3</v>
      </c>
      <c r="X12" s="150" t="str">
        <f ca="1">IF([1]DocPrix2!Z12=0,"",[1]DocPrix2!Z12)</f>
        <v/>
      </c>
      <c r="Y12" s="150" t="str">
        <f ca="1">IF([1]DocPrix2!AA12=0,"",[1]DocPrix2!AA12)</f>
        <v/>
      </c>
      <c r="Z12" s="150" t="str">
        <f ca="1">IF([1]DocPrix2!AB12=0,"",[1]DocPrix2!AB12)</f>
        <v/>
      </c>
      <c r="AA12" s="150" t="str">
        <f ca="1">IF([1]DocPrix2!AC12=0,"",[1]DocPrix2!AC12)</f>
        <v/>
      </c>
      <c r="AB12" s="150">
        <f ca="1">IF([1]DocPrix2!AD12=0,"",[1]DocPrix2!AD12)</f>
        <v>399.27730000000003</v>
      </c>
      <c r="AC12" s="150">
        <f ca="1">IF([1]DocPrix2!AE12=0,"",[1]DocPrix2!AE12)</f>
        <v>331.565</v>
      </c>
      <c r="AD12" s="151">
        <f ca="1">IF([1]DocPrix2!AF12=0,"",[1]DocPrix2!AF12)</f>
        <v>399.56569999999999</v>
      </c>
      <c r="AE12" s="152">
        <f ca="1">IF([1]DocPrix2!AG12=0,"",[1]DocPrix2!AG12)</f>
        <v>5.7923999999999864</v>
      </c>
      <c r="AF12" s="153">
        <f ca="1">IF([1]DocPrix2!AH12=0,"",[1]DocPrix2!AH12)</f>
        <v>1.4709986685232268E-2</v>
      </c>
    </row>
    <row r="13" spans="1:32" s="96" customFormat="1" ht="12" customHeight="1" x14ac:dyDescent="0.2">
      <c r="A13" s="148" t="s">
        <v>73</v>
      </c>
      <c r="B13" s="150" t="str">
        <f ca="1">IF([1]DocPrix2!D13=0,"",[1]DocPrix2!D13)</f>
        <v/>
      </c>
      <c r="C13" s="150" t="str">
        <f ca="1">IF([1]DocPrix2!E13=0,"",[1]DocPrix2!E13)</f>
        <v/>
      </c>
      <c r="D13" s="150" t="str">
        <f ca="1">IF([1]DocPrix2!F13=0,"",[1]DocPrix2!F13)</f>
        <v>c</v>
      </c>
      <c r="E13" s="150">
        <f ca="1">IF([1]DocPrix2!G13=0,"",[1]DocPrix2!G13)</f>
        <v>351.66590000000002</v>
      </c>
      <c r="F13" s="150" t="str">
        <f ca="1">IF([1]DocPrix2!H13=0,"",[1]DocPrix2!H13)</f>
        <v/>
      </c>
      <c r="G13" s="150" t="str">
        <f ca="1">IF([1]DocPrix2!I13=0,"",[1]DocPrix2!I13)</f>
        <v>c</v>
      </c>
      <c r="H13" s="150" t="str">
        <f ca="1">IF([1]DocPrix2!J13=0,"",[1]DocPrix2!J13)</f>
        <v/>
      </c>
      <c r="I13" s="150" t="str">
        <f ca="1">IF([1]DocPrix2!K13=0,"",[1]DocPrix2!K13)</f>
        <v/>
      </c>
      <c r="J13" s="150">
        <f ca="1">IF([1]DocPrix2!L13=0,"",[1]DocPrix2!L13)</f>
        <v>391.04</v>
      </c>
      <c r="K13" s="150" t="str">
        <f ca="1">IF([1]DocPrix2!M13=0,"",[1]DocPrix2!M13)</f>
        <v/>
      </c>
      <c r="L13" s="150" t="str">
        <f ca="1">IF([1]DocPrix2!N13=0,"",[1]DocPrix2!N13)</f>
        <v/>
      </c>
      <c r="M13" s="150">
        <f ca="1">IF([1]DocPrix2!O13=0,"",[1]DocPrix2!O13)</f>
        <v>457.11</v>
      </c>
      <c r="N13" s="150" t="str">
        <f ca="1">IF([1]DocPrix2!P13=0,"",[1]DocPrix2!P13)</f>
        <v/>
      </c>
      <c r="O13" s="150">
        <f ca="1">IF([1]DocPrix2!Q13=0,"",[1]DocPrix2!Q13)</f>
        <v>214.42</v>
      </c>
      <c r="P13" s="150" t="str">
        <f ca="1">IF([1]DocPrix2!R13=0,"",[1]DocPrix2!R13)</f>
        <v/>
      </c>
      <c r="Q13" s="150" t="str">
        <f ca="1">IF([1]DocPrix2!S13=0,"",[1]DocPrix2!S13)</f>
        <v/>
      </c>
      <c r="R13" s="150" t="str">
        <f ca="1">IF([1]DocPrix2!T13=0,"",[1]DocPrix2!T13)</f>
        <v/>
      </c>
      <c r="S13" s="150" t="str">
        <f ca="1">IF([1]DocPrix2!U13=0,"",[1]DocPrix2!U13)</f>
        <v/>
      </c>
      <c r="T13" s="150">
        <f ca="1">IF([1]DocPrix2!V13=0,"",[1]DocPrix2!V13)</f>
        <v>362</v>
      </c>
      <c r="U13" s="150">
        <f ca="1">IF([1]DocPrix2!W13=0,"",[1]DocPrix2!W13)</f>
        <v>437.76</v>
      </c>
      <c r="V13" s="150" t="str">
        <f ca="1">IF([1]DocPrix2!X13=0,"",[1]DocPrix2!X13)</f>
        <v/>
      </c>
      <c r="W13" s="150">
        <f ca="1">IF([1]DocPrix2!Y13=0,"",[1]DocPrix2!Y13)</f>
        <v>372.8</v>
      </c>
      <c r="X13" s="150">
        <f ca="1">IF([1]DocPrix2!Z13=0,"",[1]DocPrix2!Z13)</f>
        <v>312.63549999999998</v>
      </c>
      <c r="Y13" s="150">
        <f ca="1">IF([1]DocPrix2!AA13=0,"",[1]DocPrix2!AA13)</f>
        <v>348.86</v>
      </c>
      <c r="Z13" s="150" t="str">
        <f ca="1">IF([1]DocPrix2!AB13=0,"",[1]DocPrix2!AB13)</f>
        <v/>
      </c>
      <c r="AA13" s="150" t="str">
        <f ca="1">IF([1]DocPrix2!AC13=0,"",[1]DocPrix2!AC13)</f>
        <v/>
      </c>
      <c r="AB13" s="150">
        <f ca="1">IF([1]DocPrix2!AD13=0,"",[1]DocPrix2!AD13)</f>
        <v>424.99380000000002</v>
      </c>
      <c r="AC13" s="150" t="str">
        <f ca="1">IF([1]DocPrix2!AE13=0,"",[1]DocPrix2!AE13)</f>
        <v/>
      </c>
      <c r="AD13" s="151">
        <f ca="1">IF([1]DocPrix2!AF13=0,"",[1]DocPrix2!AF13)</f>
        <v>393.59</v>
      </c>
      <c r="AE13" s="152">
        <f ca="1">IF([1]DocPrix2!AG13=0,"",[1]DocPrix2!AG13)</f>
        <v>2.6487999999999943</v>
      </c>
      <c r="AF13" s="153">
        <f ca="1">IF([1]DocPrix2!AH13=0,"",[1]DocPrix2!AH13)</f>
        <v>6.7754434682247844E-3</v>
      </c>
    </row>
    <row r="14" spans="1:32" s="96" customFormat="1" ht="12" customHeight="1" x14ac:dyDescent="0.2">
      <c r="A14" s="148" t="s">
        <v>74</v>
      </c>
      <c r="B14" s="154" t="str">
        <f ca="1">IF([1]DocPrix2!D14=0,"",[1]DocPrix2!D14)</f>
        <v/>
      </c>
      <c r="C14" s="154" t="str">
        <f ca="1">IF([1]DocPrix2!E14=0,"",[1]DocPrix2!E14)</f>
        <v/>
      </c>
      <c r="D14" s="154" t="str">
        <f ca="1">IF([1]DocPrix2!F14=0,"",[1]DocPrix2!F14)</f>
        <v/>
      </c>
      <c r="E14" s="154">
        <f ca="1">IF([1]DocPrix2!G14=0,"",[1]DocPrix2!G14)</f>
        <v>352.8716</v>
      </c>
      <c r="F14" s="154" t="str">
        <f ca="1">IF([1]DocPrix2!H14=0,"",[1]DocPrix2!H14)</f>
        <v/>
      </c>
      <c r="G14" s="154" t="str">
        <f ca="1">IF([1]DocPrix2!I14=0,"",[1]DocPrix2!I14)</f>
        <v/>
      </c>
      <c r="H14" s="154" t="str">
        <f ca="1">IF([1]DocPrix2!J14=0,"",[1]DocPrix2!J14)</f>
        <v/>
      </c>
      <c r="I14" s="154" t="str">
        <f ca="1">IF([1]DocPrix2!K14=0,"",[1]DocPrix2!K14)</f>
        <v/>
      </c>
      <c r="J14" s="154">
        <f ca="1">IF([1]DocPrix2!L14=0,"",[1]DocPrix2!L14)</f>
        <v>391.52</v>
      </c>
      <c r="K14" s="154" t="str">
        <f ca="1">IF([1]DocPrix2!M14=0,"",[1]DocPrix2!M14)</f>
        <v/>
      </c>
      <c r="L14" s="154" t="str">
        <f ca="1">IF([1]DocPrix2!N14=0,"",[1]DocPrix2!N14)</f>
        <v/>
      </c>
      <c r="M14" s="154">
        <f ca="1">IF([1]DocPrix2!O14=0,"",[1]DocPrix2!O14)</f>
        <v>378.13</v>
      </c>
      <c r="N14" s="154" t="str">
        <f ca="1">IF([1]DocPrix2!P14=0,"",[1]DocPrix2!P14)</f>
        <v/>
      </c>
      <c r="O14" s="154" t="str">
        <f ca="1">IF([1]DocPrix2!Q14=0,"",[1]DocPrix2!Q14)</f>
        <v/>
      </c>
      <c r="P14" s="154" t="str">
        <f ca="1">IF([1]DocPrix2!R14=0,"",[1]DocPrix2!R14)</f>
        <v/>
      </c>
      <c r="Q14" s="154" t="str">
        <f ca="1">IF([1]DocPrix2!S14=0,"",[1]DocPrix2!S14)</f>
        <v/>
      </c>
      <c r="R14" s="154" t="str">
        <f ca="1">IF([1]DocPrix2!T14=0,"",[1]DocPrix2!T14)</f>
        <v/>
      </c>
      <c r="S14" s="154" t="str">
        <f ca="1">IF([1]DocPrix2!U14=0,"",[1]DocPrix2!U14)</f>
        <v/>
      </c>
      <c r="T14" s="154">
        <f ca="1">IF([1]DocPrix2!V14=0,"",[1]DocPrix2!V14)</f>
        <v>359</v>
      </c>
      <c r="U14" s="154">
        <f ca="1">IF([1]DocPrix2!W14=0,"",[1]DocPrix2!W14)</f>
        <v>454.59</v>
      </c>
      <c r="V14" s="154">
        <f ca="1">IF([1]DocPrix2!X14=0,"",[1]DocPrix2!X14)</f>
        <v>304.85919999999999</v>
      </c>
      <c r="W14" s="154">
        <f ca="1">IF([1]DocPrix2!Y14=0,"",[1]DocPrix2!Y14)</f>
        <v>385.9</v>
      </c>
      <c r="X14" s="154" t="str">
        <f ca="1">IF([1]DocPrix2!Z14=0,"",[1]DocPrix2!Z14)</f>
        <v/>
      </c>
      <c r="Y14" s="154" t="str">
        <f ca="1">IF([1]DocPrix2!AA14=0,"",[1]DocPrix2!AA14)</f>
        <v/>
      </c>
      <c r="Z14" s="154" t="str">
        <f ca="1">IF([1]DocPrix2!AB14=0,"",[1]DocPrix2!AB14)</f>
        <v/>
      </c>
      <c r="AA14" s="154" t="str">
        <f ca="1">IF([1]DocPrix2!AC14=0,"",[1]DocPrix2!AC14)</f>
        <v/>
      </c>
      <c r="AB14" s="154">
        <f ca="1">IF([1]DocPrix2!AD14=0,"",[1]DocPrix2!AD14)</f>
        <v>455.12430000000001</v>
      </c>
      <c r="AC14" s="154">
        <f ca="1">IF([1]DocPrix2!AE14=0,"",[1]DocPrix2!AE14)</f>
        <v>270.12259999999998</v>
      </c>
      <c r="AD14" s="155">
        <f ca="1">IF([1]DocPrix2!AF14=0,"",[1]DocPrix2!AF14)</f>
        <v>372.4914</v>
      </c>
      <c r="AE14" s="156">
        <f ca="1">IF([1]DocPrix2!AG14=0,"",[1]DocPrix2!AG14)</f>
        <v>4.8731999999999971</v>
      </c>
      <c r="AF14" s="157">
        <f ca="1">IF([1]DocPrix2!AH14=0,"",[1]DocPrix2!AH14)</f>
        <v>1.3256144554322891E-2</v>
      </c>
    </row>
    <row r="15" spans="1:32" s="96" customFormat="1" ht="12" customHeight="1" x14ac:dyDescent="0.2">
      <c r="A15" s="148" t="s">
        <v>75</v>
      </c>
      <c r="B15" s="150" t="str">
        <f ca="1">IF([1]DocPrix2!D15=0,"",[1]DocPrix2!D15)</f>
        <v/>
      </c>
      <c r="C15" s="150" t="str">
        <f ca="1">IF([1]DocPrix2!E15=0,"",[1]DocPrix2!E15)</f>
        <v/>
      </c>
      <c r="D15" s="150" t="str">
        <f ca="1">IF([1]DocPrix2!F15=0,"",[1]DocPrix2!F15)</f>
        <v>c</v>
      </c>
      <c r="E15" s="150">
        <f ca="1">IF([1]DocPrix2!G15=0,"",[1]DocPrix2!G15)</f>
        <v>336.92939999999999</v>
      </c>
      <c r="F15" s="150" t="str">
        <f ca="1">IF([1]DocPrix2!H15=0,"",[1]DocPrix2!H15)</f>
        <v/>
      </c>
      <c r="G15" s="150">
        <f ca="1">IF([1]DocPrix2!I15=0,"",[1]DocPrix2!I15)</f>
        <v>254.46</v>
      </c>
      <c r="H15" s="150" t="str">
        <f ca="1">IF([1]DocPrix2!J15=0,"",[1]DocPrix2!J15)</f>
        <v/>
      </c>
      <c r="I15" s="150" t="str">
        <f ca="1">IF([1]DocPrix2!K15=0,"",[1]DocPrix2!K15)</f>
        <v/>
      </c>
      <c r="J15" s="150">
        <f ca="1">IF([1]DocPrix2!L15=0,"",[1]DocPrix2!L15)</f>
        <v>339.25</v>
      </c>
      <c r="K15" s="150" t="str">
        <f ca="1">IF([1]DocPrix2!M15=0,"",[1]DocPrix2!M15)</f>
        <v/>
      </c>
      <c r="L15" s="150" t="str">
        <f ca="1">IF([1]DocPrix2!N15=0,"",[1]DocPrix2!N15)</f>
        <v/>
      </c>
      <c r="M15" s="150">
        <f ca="1">IF([1]DocPrix2!O15=0,"",[1]DocPrix2!O15)</f>
        <v>444.07</v>
      </c>
      <c r="N15" s="150" t="str">
        <f ca="1">IF([1]DocPrix2!P15=0,"",[1]DocPrix2!P15)</f>
        <v/>
      </c>
      <c r="O15" s="150">
        <f ca="1">IF([1]DocPrix2!Q15=0,"",[1]DocPrix2!Q15)</f>
        <v>208.05</v>
      </c>
      <c r="P15" s="150" t="str">
        <f ca="1">IF([1]DocPrix2!R15=0,"",[1]DocPrix2!R15)</f>
        <v>c</v>
      </c>
      <c r="Q15" s="150" t="str">
        <f ca="1">IF([1]DocPrix2!S15=0,"",[1]DocPrix2!S15)</f>
        <v/>
      </c>
      <c r="R15" s="150" t="str">
        <f ca="1">IF([1]DocPrix2!T15=0,"",[1]DocPrix2!T15)</f>
        <v/>
      </c>
      <c r="S15" s="150" t="str">
        <f ca="1">IF([1]DocPrix2!U15=0,"",[1]DocPrix2!U15)</f>
        <v/>
      </c>
      <c r="T15" s="150">
        <f ca="1">IF([1]DocPrix2!V15=0,"",[1]DocPrix2!V15)</f>
        <v>335</v>
      </c>
      <c r="U15" s="150" t="str">
        <f ca="1">IF([1]DocPrix2!W15=0,"",[1]DocPrix2!W15)</f>
        <v/>
      </c>
      <c r="V15" s="150">
        <f ca="1">IF([1]DocPrix2!X15=0,"",[1]DocPrix2!X15)</f>
        <v>286.6934</v>
      </c>
      <c r="W15" s="150">
        <f ca="1">IF([1]DocPrix2!Y15=0,"",[1]DocPrix2!Y15)</f>
        <v>340.3</v>
      </c>
      <c r="X15" s="150">
        <f ca="1">IF([1]DocPrix2!Z15=0,"",[1]DocPrix2!Z15)</f>
        <v>268.95269999999999</v>
      </c>
      <c r="Y15" s="150">
        <f ca="1">IF([1]DocPrix2!AA15=0,"",[1]DocPrix2!AA15)</f>
        <v>386.63</v>
      </c>
      <c r="Z15" s="150" t="str">
        <f ca="1">IF([1]DocPrix2!AB15=0,"",[1]DocPrix2!AB15)</f>
        <v>c</v>
      </c>
      <c r="AA15" s="150" t="str">
        <f ca="1">IF([1]DocPrix2!AC15=0,"",[1]DocPrix2!AC15)</f>
        <v/>
      </c>
      <c r="AB15" s="150">
        <f ca="1">IF([1]DocPrix2!AD15=0,"",[1]DocPrix2!AD15)</f>
        <v>425.47359999999998</v>
      </c>
      <c r="AC15" s="150">
        <f ca="1">IF([1]DocPrix2!AE15=0,"",[1]DocPrix2!AE15)</f>
        <v>357.43419999999998</v>
      </c>
      <c r="AD15" s="151">
        <f ca="1">IF([1]DocPrix2!AF15=0,"",[1]DocPrix2!AF15)</f>
        <v>341.8895</v>
      </c>
      <c r="AE15" s="152">
        <f ca="1">IF([1]DocPrix2!AG15=0,"",[1]DocPrix2!AG15)</f>
        <v>-3.1974999999999909</v>
      </c>
      <c r="AF15" s="153">
        <f ca="1">IF([1]DocPrix2!AH15=0,"",[1]DocPrix2!AH15)</f>
        <v>-9.2657793541918165E-3</v>
      </c>
    </row>
    <row r="16" spans="1:32" s="96" customFormat="1" ht="12" customHeight="1" thickBot="1" x14ac:dyDescent="0.25">
      <c r="A16" s="148" t="s">
        <v>76</v>
      </c>
      <c r="B16" s="150" t="str">
        <f ca="1">IF([1]DocPrix2!D16=0,"",[1]DocPrix2!D16)</f>
        <v/>
      </c>
      <c r="C16" s="150" t="str">
        <f ca="1">IF([1]DocPrix2!E16=0,"",[1]DocPrix2!E16)</f>
        <v/>
      </c>
      <c r="D16" s="150" t="str">
        <f ca="1">IF([1]DocPrix2!F16=0,"",[1]DocPrix2!F16)</f>
        <v/>
      </c>
      <c r="E16" s="150">
        <f ca="1">IF([1]DocPrix2!G16=0,"",[1]DocPrix2!G16)</f>
        <v>340.81450000000001</v>
      </c>
      <c r="F16" s="150" t="str">
        <f ca="1">IF([1]DocPrix2!H16=0,"",[1]DocPrix2!H16)</f>
        <v/>
      </c>
      <c r="G16" s="150" t="str">
        <f ca="1">IF([1]DocPrix2!I16=0,"",[1]DocPrix2!I16)</f>
        <v/>
      </c>
      <c r="H16" s="150" t="str">
        <f ca="1">IF([1]DocPrix2!J16=0,"",[1]DocPrix2!J16)</f>
        <v/>
      </c>
      <c r="I16" s="150" t="str">
        <f ca="1">IF([1]DocPrix2!K16=0,"",[1]DocPrix2!K16)</f>
        <v/>
      </c>
      <c r="J16" s="150">
        <f ca="1">IF([1]DocPrix2!L16=0,"",[1]DocPrix2!L16)</f>
        <v>334.86</v>
      </c>
      <c r="K16" s="150" t="str">
        <f ca="1">IF([1]DocPrix2!M16=0,"",[1]DocPrix2!M16)</f>
        <v/>
      </c>
      <c r="L16" s="150" t="str">
        <f ca="1">IF([1]DocPrix2!N16=0,"",[1]DocPrix2!N16)</f>
        <v/>
      </c>
      <c r="M16" s="150" t="str">
        <f ca="1">IF([1]DocPrix2!O16=0,"",[1]DocPrix2!O16)</f>
        <v/>
      </c>
      <c r="N16" s="150" t="str">
        <f ca="1">IF([1]DocPrix2!P16=0,"",[1]DocPrix2!P16)</f>
        <v/>
      </c>
      <c r="O16" s="150" t="str">
        <f ca="1">IF([1]DocPrix2!Q16=0,"",[1]DocPrix2!Q16)</f>
        <v/>
      </c>
      <c r="P16" s="150" t="str">
        <f ca="1">IF([1]DocPrix2!R16=0,"",[1]DocPrix2!R16)</f>
        <v>c</v>
      </c>
      <c r="Q16" s="150" t="str">
        <f ca="1">IF([1]DocPrix2!S16=0,"",[1]DocPrix2!S16)</f>
        <v/>
      </c>
      <c r="R16" s="150" t="str">
        <f ca="1">IF([1]DocPrix2!T16=0,"",[1]DocPrix2!T16)</f>
        <v/>
      </c>
      <c r="S16" s="150" t="str">
        <f ca="1">IF([1]DocPrix2!U16=0,"",[1]DocPrix2!U16)</f>
        <v/>
      </c>
      <c r="T16" s="150">
        <f ca="1">IF([1]DocPrix2!V16=0,"",[1]DocPrix2!V16)</f>
        <v>339</v>
      </c>
      <c r="U16" s="150" t="str">
        <f ca="1">IF([1]DocPrix2!W16=0,"",[1]DocPrix2!W16)</f>
        <v/>
      </c>
      <c r="V16" s="150" t="str">
        <f ca="1">IF([1]DocPrix2!X16=0,"",[1]DocPrix2!X16)</f>
        <v/>
      </c>
      <c r="W16" s="150">
        <f ca="1">IF([1]DocPrix2!Y16=0,"",[1]DocPrix2!Y16)</f>
        <v>365.4</v>
      </c>
      <c r="X16" s="150">
        <f ca="1">IF([1]DocPrix2!Z16=0,"",[1]DocPrix2!Z16)</f>
        <v>276.69650000000001</v>
      </c>
      <c r="Y16" s="150" t="str">
        <f ca="1">IF([1]DocPrix2!AA16=0,"",[1]DocPrix2!AA16)</f>
        <v/>
      </c>
      <c r="Z16" s="150" t="str">
        <f ca="1">IF([1]DocPrix2!AB16=0,"",[1]DocPrix2!AB16)</f>
        <v/>
      </c>
      <c r="AA16" s="150" t="str">
        <f ca="1">IF([1]DocPrix2!AC16=0,"",[1]DocPrix2!AC16)</f>
        <v/>
      </c>
      <c r="AB16" s="150">
        <f ca="1">IF([1]DocPrix2!AD16=0,"",[1]DocPrix2!AD16)</f>
        <v>479.6893</v>
      </c>
      <c r="AC16" s="150">
        <f ca="1">IF([1]DocPrix2!AE16=0,"",[1]DocPrix2!AE16)</f>
        <v>357.07260000000002</v>
      </c>
      <c r="AD16" s="151">
        <f ca="1">IF([1]DocPrix2!AF16=0,"",[1]DocPrix2!AF16)</f>
        <v>343.79689999999999</v>
      </c>
      <c r="AE16" s="152">
        <f ca="1">IF([1]DocPrix2!AG16=0,"",[1]DocPrix2!AG16)</f>
        <v>1.3480000000000132</v>
      </c>
      <c r="AF16" s="153">
        <f ca="1">IF([1]DocPrix2!AH16=0,"",[1]DocPrix2!AH16)</f>
        <v>3.9363537158390027E-3</v>
      </c>
    </row>
    <row r="17" spans="1:32" s="163" customFormat="1" ht="12" customHeight="1" thickBot="1" x14ac:dyDescent="0.25">
      <c r="A17" s="158" t="s">
        <v>77</v>
      </c>
      <c r="B17" s="159" t="str">
        <f ca="1">IF([1]DocPrix2!D17=0,"",[1]DocPrix2!D17)</f>
        <v/>
      </c>
      <c r="C17" s="159" t="str">
        <f ca="1">IF([1]DocPrix2!E17=0,"",[1]DocPrix2!E17)</f>
        <v/>
      </c>
      <c r="D17" s="159" t="str">
        <f ca="1">IF([1]DocPrix2!F17=0,"",[1]DocPrix2!F17)</f>
        <v>c</v>
      </c>
      <c r="E17" s="159">
        <f ca="1">IF([1]DocPrix2!G17=0,"",[1]DocPrix2!G17)</f>
        <v>341.91480000000001</v>
      </c>
      <c r="F17" s="159" t="str">
        <f ca="1">IF([1]DocPrix2!H17=0,"",[1]DocPrix2!H17)</f>
        <v/>
      </c>
      <c r="G17" s="159" t="str">
        <f ca="1">IF([1]DocPrix2!I17=0,"",[1]DocPrix2!I17)</f>
        <v>c</v>
      </c>
      <c r="H17" s="159" t="str">
        <f ca="1">IF([1]DocPrix2!J17=0,"",[1]DocPrix2!J17)</f>
        <v/>
      </c>
      <c r="I17" s="159" t="str">
        <f ca="1">IF([1]DocPrix2!K17=0,"",[1]DocPrix2!K17)</f>
        <v/>
      </c>
      <c r="J17" s="159">
        <f ca="1">IF([1]DocPrix2!L17=0,"",[1]DocPrix2!L17)</f>
        <v>403.91030000000001</v>
      </c>
      <c r="K17" s="159" t="str">
        <f ca="1">IF([1]DocPrix2!M17=0,"",[1]DocPrix2!M17)</f>
        <v/>
      </c>
      <c r="L17" s="159" t="str">
        <f ca="1">IF([1]DocPrix2!N17=0,"",[1]DocPrix2!N17)</f>
        <v/>
      </c>
      <c r="M17" s="159">
        <f ca="1">IF([1]DocPrix2!O17=0,"",[1]DocPrix2!O17)</f>
        <v>455.16559999999998</v>
      </c>
      <c r="N17" s="159" t="str">
        <f ca="1">IF([1]DocPrix2!P17=0,"",[1]DocPrix2!P17)</f>
        <v/>
      </c>
      <c r="O17" s="159">
        <f ca="1">IF([1]DocPrix2!Q17=0,"",[1]DocPrix2!Q17)</f>
        <v>209.2226</v>
      </c>
      <c r="P17" s="159" t="str">
        <f ca="1">IF([1]DocPrix2!R17=0,"",[1]DocPrix2!R17)</f>
        <v>c</v>
      </c>
      <c r="Q17" s="159" t="str">
        <f ca="1">IF([1]DocPrix2!S17=0,"",[1]DocPrix2!S17)</f>
        <v/>
      </c>
      <c r="R17" s="159" t="str">
        <f ca="1">IF([1]DocPrix2!T17=0,"",[1]DocPrix2!T17)</f>
        <v/>
      </c>
      <c r="S17" s="159" t="str">
        <f ca="1">IF([1]DocPrix2!U17=0,"",[1]DocPrix2!U17)</f>
        <v/>
      </c>
      <c r="T17" s="159">
        <f ca="1">IF([1]DocPrix2!V17=0,"",[1]DocPrix2!V17)</f>
        <v>340.60410000000002</v>
      </c>
      <c r="U17" s="159">
        <f ca="1">IF([1]DocPrix2!W17=0,"",[1]DocPrix2!W17)</f>
        <v>464.46</v>
      </c>
      <c r="V17" s="159">
        <f ca="1">IF([1]DocPrix2!X17=0,"",[1]DocPrix2!X17)</f>
        <v>291.78919999999999</v>
      </c>
      <c r="W17" s="159">
        <f ca="1">IF([1]DocPrix2!Y17=0,"",[1]DocPrix2!Y17)</f>
        <v>357.82810000000001</v>
      </c>
      <c r="X17" s="159">
        <f ca="1">IF([1]DocPrix2!Z17=0,"",[1]DocPrix2!Z17)</f>
        <v>274.7364</v>
      </c>
      <c r="Y17" s="159">
        <f ca="1">IF([1]DocPrix2!AA17=0,"",[1]DocPrix2!AA17)</f>
        <v>363.76920000000001</v>
      </c>
      <c r="Z17" s="159" t="str">
        <f ca="1">IF([1]DocPrix2!AB17=0,"",[1]DocPrix2!AB17)</f>
        <v>c</v>
      </c>
      <c r="AA17" s="159" t="str">
        <f ca="1">IF([1]DocPrix2!AC17=0,"",[1]DocPrix2!AC17)</f>
        <v/>
      </c>
      <c r="AB17" s="159">
        <f ca="1">IF([1]DocPrix2!AD17=0,"",[1]DocPrix2!AD17)</f>
        <v>439.24239999999998</v>
      </c>
      <c r="AC17" s="159">
        <f ca="1">IF([1]DocPrix2!AE17=0,"",[1]DocPrix2!AE17)</f>
        <v>348.32639999999998</v>
      </c>
      <c r="AD17" s="160">
        <f ca="1">IF([1]DocPrix2!AF17=0,"",[1]DocPrix2!AF17)</f>
        <v>372.84140000000002</v>
      </c>
      <c r="AE17" s="161">
        <f ca="1">IF([1]DocPrix2!AG17=0,"",[1]DocPrix2!AG17)</f>
        <v>0.301400000000001</v>
      </c>
      <c r="AF17" s="162">
        <f ca="1">IF([1]DocPrix2!AH17=0,"",[1]DocPrix2!AH17)</f>
        <v>8.0904063993125774E-4</v>
      </c>
    </row>
    <row r="18" spans="1:32" s="96" customFormat="1" ht="12" customHeight="1" x14ac:dyDescent="0.2">
      <c r="A18" s="148" t="s">
        <v>78</v>
      </c>
      <c r="B18" s="149">
        <f ca="1">IF([1]DocPrix2!D18=0,"",[1]DocPrix2!D18)</f>
        <v>365.74</v>
      </c>
      <c r="C18" s="149" t="str">
        <f ca="1">IF([1]DocPrix2!E18=0,"",[1]DocPrix2!E18)</f>
        <v/>
      </c>
      <c r="D18" s="149">
        <f ca="1">IF([1]DocPrix2!F18=0,"",[1]DocPrix2!F18)</f>
        <v>344.07100000000003</v>
      </c>
      <c r="E18" s="149">
        <f ca="1">IF([1]DocPrix2!G18=0,"",[1]DocPrix2!G18)</f>
        <v>359.97190000000001</v>
      </c>
      <c r="F18" s="149">
        <f ca="1">IF([1]DocPrix2!H18=0,"",[1]DocPrix2!H18)</f>
        <v>370.88</v>
      </c>
      <c r="G18" s="149" t="str">
        <f ca="1">IF([1]DocPrix2!I18=0,"",[1]DocPrix2!I18)</f>
        <v/>
      </c>
      <c r="H18" s="149">
        <f ca="1">IF([1]DocPrix2!J18=0,"",[1]DocPrix2!J18)</f>
        <v>347.19</v>
      </c>
      <c r="I18" s="149">
        <f ca="1">IF([1]DocPrix2!K18=0,"",[1]DocPrix2!K18)</f>
        <v>470.4</v>
      </c>
      <c r="J18" s="149">
        <f ca="1">IF([1]DocPrix2!L18=0,"",[1]DocPrix2!L18)</f>
        <v>394.7</v>
      </c>
      <c r="K18" s="149">
        <f ca="1">IF([1]DocPrix2!M18=0,"",[1]DocPrix2!M18)</f>
        <v>414</v>
      </c>
      <c r="L18" s="149">
        <f ca="1">IF([1]DocPrix2!N18=0,"",[1]DocPrix2!N18)</f>
        <v>363.74200000000002</v>
      </c>
      <c r="M18" s="149">
        <f ca="1">IF([1]DocPrix2!O18=0,"",[1]DocPrix2!O18)</f>
        <v>422.09</v>
      </c>
      <c r="N18" s="149" t="str">
        <f ca="1">IF([1]DocPrix2!P18=0,"",[1]DocPrix2!P18)</f>
        <v/>
      </c>
      <c r="O18" s="149" t="str">
        <f ca="1">IF([1]DocPrix2!Q18=0,"",[1]DocPrix2!Q18)</f>
        <v/>
      </c>
      <c r="P18" s="149">
        <f ca="1">IF([1]DocPrix2!R18=0,"",[1]DocPrix2!R18)</f>
        <v>297.14</v>
      </c>
      <c r="Q18" s="149">
        <f ca="1">IF([1]DocPrix2!S18=0,"",[1]DocPrix2!S18)</f>
        <v>392.2</v>
      </c>
      <c r="R18" s="149" t="str">
        <f ca="1">IF([1]DocPrix2!T18=0,"",[1]DocPrix2!T18)</f>
        <v/>
      </c>
      <c r="S18" s="149" t="str">
        <f ca="1">IF([1]DocPrix2!U18=0,"",[1]DocPrix2!U18)</f>
        <v/>
      </c>
      <c r="T18" s="149">
        <f ca="1">IF([1]DocPrix2!V18=0,"",[1]DocPrix2!V18)</f>
        <v>367</v>
      </c>
      <c r="U18" s="149">
        <f ca="1">IF([1]DocPrix2!W18=0,"",[1]DocPrix2!W18)</f>
        <v>378.59</v>
      </c>
      <c r="V18" s="149">
        <f ca="1">IF([1]DocPrix2!X18=0,"",[1]DocPrix2!X18)</f>
        <v>317.90129999999999</v>
      </c>
      <c r="W18" s="149">
        <f ca="1">IF([1]DocPrix2!Y18=0,"",[1]DocPrix2!Y18)</f>
        <v>398.6</v>
      </c>
      <c r="X18" s="149">
        <f ca="1">IF([1]DocPrix2!Z18=0,"",[1]DocPrix2!Z18)</f>
        <v>304.76139999999998</v>
      </c>
      <c r="Y18" s="149">
        <f ca="1">IF([1]DocPrix2!AA18=0,"",[1]DocPrix2!AA18)</f>
        <v>353.22</v>
      </c>
      <c r="Z18" s="149" t="str">
        <f ca="1">IF([1]DocPrix2!AB18=0,"",[1]DocPrix2!AB18)</f>
        <v>c</v>
      </c>
      <c r="AA18" s="149">
        <f ca="1">IF([1]DocPrix2!AC18=0,"",[1]DocPrix2!AC18)</f>
        <v>417.62</v>
      </c>
      <c r="AB18" s="149">
        <f ca="1">IF([1]DocPrix2!AD18=0,"",[1]DocPrix2!AD18)</f>
        <v>403.01960000000003</v>
      </c>
      <c r="AC18" s="149">
        <f ca="1">IF([1]DocPrix2!AE18=0,"",[1]DocPrix2!AE18)</f>
        <v>388.63380000000001</v>
      </c>
      <c r="AD18" s="151">
        <f ca="1">IF([1]DocPrix2!AF18=0,"",[1]DocPrix2!AF18)</f>
        <v>392.8775</v>
      </c>
      <c r="AE18" s="152">
        <f ca="1">IF([1]DocPrix2!AG18=0,"",[1]DocPrix2!AG18)</f>
        <v>-3.3170999999999822</v>
      </c>
      <c r="AF18" s="153">
        <f ca="1">IF([1]DocPrix2!AH18=0,"",[1]DocPrix2!AH18)</f>
        <v>-8.3724008353470714E-3</v>
      </c>
    </row>
    <row r="19" spans="1:32" s="96" customFormat="1" ht="12" customHeight="1" x14ac:dyDescent="0.2">
      <c r="A19" s="148" t="s">
        <v>79</v>
      </c>
      <c r="B19" s="150">
        <f ca="1">IF([1]DocPrix2!D19=0,"",[1]DocPrix2!D19)</f>
        <v>341.69</v>
      </c>
      <c r="C19" s="150" t="str">
        <f ca="1">IF([1]DocPrix2!E19=0,"",[1]DocPrix2!E19)</f>
        <v/>
      </c>
      <c r="D19" s="150">
        <f ca="1">IF([1]DocPrix2!F19=0,"",[1]DocPrix2!F19)</f>
        <v>346.67669999999998</v>
      </c>
      <c r="E19" s="150">
        <f ca="1">IF([1]DocPrix2!G19=0,"",[1]DocPrix2!G19)</f>
        <v>359.43599999999998</v>
      </c>
      <c r="F19" s="150">
        <f ca="1">IF([1]DocPrix2!H19=0,"",[1]DocPrix2!H19)</f>
        <v>367.65</v>
      </c>
      <c r="G19" s="150" t="str">
        <f ca="1">IF([1]DocPrix2!I19=0,"",[1]DocPrix2!I19)</f>
        <v/>
      </c>
      <c r="H19" s="150">
        <f ca="1">IF([1]DocPrix2!J19=0,"",[1]DocPrix2!J19)</f>
        <v>347.09</v>
      </c>
      <c r="I19" s="150">
        <f ca="1">IF([1]DocPrix2!K19=0,"",[1]DocPrix2!K19)</f>
        <v>473.38</v>
      </c>
      <c r="J19" s="150">
        <f ca="1">IF([1]DocPrix2!L19=0,"",[1]DocPrix2!L19)</f>
        <v>389.5</v>
      </c>
      <c r="K19" s="150">
        <f ca="1">IF([1]DocPrix2!M19=0,"",[1]DocPrix2!M19)</f>
        <v>397</v>
      </c>
      <c r="L19" s="150">
        <f ca="1">IF([1]DocPrix2!N19=0,"",[1]DocPrix2!N19)</f>
        <v>360.5111</v>
      </c>
      <c r="M19" s="150">
        <f ca="1">IF([1]DocPrix2!O19=0,"",[1]DocPrix2!O19)</f>
        <v>430.28</v>
      </c>
      <c r="N19" s="150" t="str">
        <f ca="1">IF([1]DocPrix2!P19=0,"",[1]DocPrix2!P19)</f>
        <v/>
      </c>
      <c r="O19" s="150" t="str">
        <f ca="1">IF([1]DocPrix2!Q19=0,"",[1]DocPrix2!Q19)</f>
        <v/>
      </c>
      <c r="P19" s="150" t="str">
        <f ca="1">IF([1]DocPrix2!R19=0,"",[1]DocPrix2!R19)</f>
        <v>c</v>
      </c>
      <c r="Q19" s="150">
        <f ca="1">IF([1]DocPrix2!S19=0,"",[1]DocPrix2!S19)</f>
        <v>387.1</v>
      </c>
      <c r="R19" s="150" t="str">
        <f ca="1">IF([1]DocPrix2!T19=0,"",[1]DocPrix2!T19)</f>
        <v/>
      </c>
      <c r="S19" s="150" t="str">
        <f ca="1">IF([1]DocPrix2!U19=0,"",[1]DocPrix2!U19)</f>
        <v/>
      </c>
      <c r="T19" s="150">
        <f ca="1">IF([1]DocPrix2!V19=0,"",[1]DocPrix2!V19)</f>
        <v>372</v>
      </c>
      <c r="U19" s="150">
        <f ca="1">IF([1]DocPrix2!W19=0,"",[1]DocPrix2!W19)</f>
        <v>380.06</v>
      </c>
      <c r="V19" s="150">
        <f ca="1">IF([1]DocPrix2!X19=0,"",[1]DocPrix2!X19)</f>
        <v>314.40789999999998</v>
      </c>
      <c r="W19" s="150">
        <f ca="1">IF([1]DocPrix2!Y19=0,"",[1]DocPrix2!Y19)</f>
        <v>396.6</v>
      </c>
      <c r="X19" s="150">
        <f ca="1">IF([1]DocPrix2!Z19=0,"",[1]DocPrix2!Z19)</f>
        <v>260.71699999999998</v>
      </c>
      <c r="Y19" s="150">
        <f ca="1">IF([1]DocPrix2!AA19=0,"",[1]DocPrix2!AA19)</f>
        <v>354.71</v>
      </c>
      <c r="Z19" s="150" t="str">
        <f ca="1">IF([1]DocPrix2!AB19=0,"",[1]DocPrix2!AB19)</f>
        <v>c</v>
      </c>
      <c r="AA19" s="150">
        <f ca="1">IF([1]DocPrix2!AC19=0,"",[1]DocPrix2!AC19)</f>
        <v>420.93</v>
      </c>
      <c r="AB19" s="150">
        <f ca="1">IF([1]DocPrix2!AD19=0,"",[1]DocPrix2!AD19)</f>
        <v>410.12049999999999</v>
      </c>
      <c r="AC19" s="150">
        <f ca="1">IF([1]DocPrix2!AE19=0,"",[1]DocPrix2!AE19)</f>
        <v>389.28539999999998</v>
      </c>
      <c r="AD19" s="151">
        <f ca="1">IF([1]DocPrix2!AF19=0,"",[1]DocPrix2!AF19)</f>
        <v>383.60640000000001</v>
      </c>
      <c r="AE19" s="152">
        <f ca="1">IF([1]DocPrix2!AG19=0,"",[1]DocPrix2!AG19)</f>
        <v>-2.4359999999999786</v>
      </c>
      <c r="AF19" s="153">
        <f ca="1">IF([1]DocPrix2!AH19=0,"",[1]DocPrix2!AH19)</f>
        <v>-6.3101876892278641E-3</v>
      </c>
    </row>
    <row r="20" spans="1:32" s="96" customFormat="1" ht="12" customHeight="1" x14ac:dyDescent="0.2">
      <c r="A20" s="148" t="s">
        <v>80</v>
      </c>
      <c r="B20" s="150">
        <f ca="1">IF([1]DocPrix2!D20=0,"",[1]DocPrix2!D20)</f>
        <v>324.33999999999997</v>
      </c>
      <c r="C20" s="150" t="str">
        <f ca="1">IF([1]DocPrix2!E20=0,"",[1]DocPrix2!E20)</f>
        <v/>
      </c>
      <c r="D20" s="150">
        <f ca="1">IF([1]DocPrix2!F20=0,"",[1]DocPrix2!F20)</f>
        <v>335.94279999999998</v>
      </c>
      <c r="E20" s="150">
        <f ca="1">IF([1]DocPrix2!G20=0,"",[1]DocPrix2!G20)</f>
        <v>348.45069999999998</v>
      </c>
      <c r="F20" s="150">
        <f ca="1">IF([1]DocPrix2!H20=0,"",[1]DocPrix2!H20)</f>
        <v>366.55</v>
      </c>
      <c r="G20" s="150" t="str">
        <f ca="1">IF([1]DocPrix2!I20=0,"",[1]DocPrix2!I20)</f>
        <v>c</v>
      </c>
      <c r="H20" s="150">
        <f ca="1">IF([1]DocPrix2!J20=0,"",[1]DocPrix2!J20)</f>
        <v>333.22</v>
      </c>
      <c r="I20" s="150" t="str">
        <f ca="1">IF([1]DocPrix2!K20=0,"",[1]DocPrix2!K20)</f>
        <v/>
      </c>
      <c r="J20" s="150">
        <f ca="1">IF([1]DocPrix2!L20=0,"",[1]DocPrix2!L20)</f>
        <v>375.19</v>
      </c>
      <c r="K20" s="150">
        <f ca="1">IF([1]DocPrix2!M20=0,"",[1]DocPrix2!M20)</f>
        <v>386</v>
      </c>
      <c r="L20" s="150">
        <f ca="1">IF([1]DocPrix2!N20=0,"",[1]DocPrix2!N20)</f>
        <v>355.53019999999998</v>
      </c>
      <c r="M20" s="150">
        <f ca="1">IF([1]DocPrix2!O20=0,"",[1]DocPrix2!O20)</f>
        <v>382.94</v>
      </c>
      <c r="N20" s="150" t="str">
        <f ca="1">IF([1]DocPrix2!P20=0,"",[1]DocPrix2!P20)</f>
        <v/>
      </c>
      <c r="O20" s="150">
        <f ca="1">IF([1]DocPrix2!Q20=0,"",[1]DocPrix2!Q20)</f>
        <v>257.83999999999997</v>
      </c>
      <c r="P20" s="150">
        <f ca="1">IF([1]DocPrix2!R20=0,"",[1]DocPrix2!R20)</f>
        <v>286.79000000000002</v>
      </c>
      <c r="Q20" s="150">
        <f ca="1">IF([1]DocPrix2!S20=0,"",[1]DocPrix2!S20)</f>
        <v>374.2</v>
      </c>
      <c r="R20" s="150" t="str">
        <f ca="1">IF([1]DocPrix2!T20=0,"",[1]DocPrix2!T20)</f>
        <v/>
      </c>
      <c r="S20" s="150" t="str">
        <f ca="1">IF([1]DocPrix2!U20=0,"",[1]DocPrix2!U20)</f>
        <v/>
      </c>
      <c r="T20" s="150">
        <f ca="1">IF([1]DocPrix2!V20=0,"",[1]DocPrix2!V20)</f>
        <v>357</v>
      </c>
      <c r="U20" s="150">
        <f ca="1">IF([1]DocPrix2!W20=0,"",[1]DocPrix2!W20)</f>
        <v>365.46</v>
      </c>
      <c r="V20" s="150">
        <f ca="1">IF([1]DocPrix2!X20=0,"",[1]DocPrix2!X20)</f>
        <v>307.88679999999999</v>
      </c>
      <c r="W20" s="150">
        <f ca="1">IF([1]DocPrix2!Y20=0,"",[1]DocPrix2!Y20)</f>
        <v>377.2</v>
      </c>
      <c r="X20" s="150">
        <f ca="1">IF([1]DocPrix2!Z20=0,"",[1]DocPrix2!Z20)</f>
        <v>303.60500000000002</v>
      </c>
      <c r="Y20" s="150">
        <f ca="1">IF([1]DocPrix2!AA20=0,"",[1]DocPrix2!AA20)</f>
        <v>348.59</v>
      </c>
      <c r="Z20" s="150">
        <f ca="1">IF([1]DocPrix2!AB20=0,"",[1]DocPrix2!AB20)</f>
        <v>340.57</v>
      </c>
      <c r="AA20" s="150">
        <f ca="1">IF([1]DocPrix2!AC20=0,"",[1]DocPrix2!AC20)</f>
        <v>393.86</v>
      </c>
      <c r="AB20" s="150">
        <f ca="1">IF([1]DocPrix2!AD20=0,"",[1]DocPrix2!AD20)</f>
        <v>399.4692</v>
      </c>
      <c r="AC20" s="150">
        <f ca="1">IF([1]DocPrix2!AE20=0,"",[1]DocPrix2!AE20)</f>
        <v>377.38310000000001</v>
      </c>
      <c r="AD20" s="151">
        <f ca="1">IF([1]DocPrix2!AF20=0,"",[1]DocPrix2!AF20)</f>
        <v>360.1465</v>
      </c>
      <c r="AE20" s="152">
        <f ca="1">IF([1]DocPrix2!AG20=0,"",[1]DocPrix2!AG20)</f>
        <v>-2.6924999999999955</v>
      </c>
      <c r="AF20" s="153">
        <f ca="1">IF([1]DocPrix2!AH20=0,"",[1]DocPrix2!AH20)</f>
        <v>-7.420646622882332E-3</v>
      </c>
    </row>
    <row r="21" spans="1:32" s="96" customFormat="1" ht="12" customHeight="1" x14ac:dyDescent="0.2">
      <c r="A21" s="148" t="s">
        <v>81</v>
      </c>
      <c r="B21" s="154">
        <f ca="1">IF([1]DocPrix2!D21=0,"",[1]DocPrix2!D21)</f>
        <v>300.68</v>
      </c>
      <c r="C21" s="154" t="str">
        <f ca="1">IF([1]DocPrix2!E21=0,"",[1]DocPrix2!E21)</f>
        <v/>
      </c>
      <c r="D21" s="154">
        <f ca="1">IF([1]DocPrix2!F21=0,"",[1]DocPrix2!F21)</f>
        <v>336.44830000000002</v>
      </c>
      <c r="E21" s="154">
        <f ca="1">IF([1]DocPrix2!G21=0,"",[1]DocPrix2!G21)</f>
        <v>344.4316</v>
      </c>
      <c r="F21" s="154">
        <f ca="1">IF([1]DocPrix2!H21=0,"",[1]DocPrix2!H21)</f>
        <v>362.59</v>
      </c>
      <c r="G21" s="154" t="str">
        <f ca="1">IF([1]DocPrix2!I21=0,"",[1]DocPrix2!I21)</f>
        <v>c</v>
      </c>
      <c r="H21" s="154">
        <f ca="1">IF([1]DocPrix2!J21=0,"",[1]DocPrix2!J21)</f>
        <v>333.79</v>
      </c>
      <c r="I21" s="154">
        <f ca="1">IF([1]DocPrix2!K21=0,"",[1]DocPrix2!K21)</f>
        <v>423.59</v>
      </c>
      <c r="J21" s="154">
        <f ca="1">IF([1]DocPrix2!L21=0,"",[1]DocPrix2!L21)</f>
        <v>378.9</v>
      </c>
      <c r="K21" s="154">
        <f ca="1">IF([1]DocPrix2!M21=0,"",[1]DocPrix2!M21)</f>
        <v>380</v>
      </c>
      <c r="L21" s="154">
        <f ca="1">IF([1]DocPrix2!N21=0,"",[1]DocPrix2!N21)</f>
        <v>362.66500000000002</v>
      </c>
      <c r="M21" s="154">
        <f ca="1">IF([1]DocPrix2!O21=0,"",[1]DocPrix2!O21)</f>
        <v>402.95</v>
      </c>
      <c r="N21" s="154" t="str">
        <f ca="1">IF([1]DocPrix2!P21=0,"",[1]DocPrix2!P21)</f>
        <v/>
      </c>
      <c r="O21" s="154">
        <f ca="1">IF([1]DocPrix2!Q21=0,"",[1]DocPrix2!Q21)</f>
        <v>228.64</v>
      </c>
      <c r="P21" s="154">
        <f ca="1">IF([1]DocPrix2!R21=0,"",[1]DocPrix2!R21)</f>
        <v>287.29000000000002</v>
      </c>
      <c r="Q21" s="154">
        <f ca="1">IF([1]DocPrix2!S21=0,"",[1]DocPrix2!S21)</f>
        <v>367.5</v>
      </c>
      <c r="R21" s="154" t="str">
        <f ca="1">IF([1]DocPrix2!T21=0,"",[1]DocPrix2!T21)</f>
        <v/>
      </c>
      <c r="S21" s="154" t="str">
        <f ca="1">IF([1]DocPrix2!U21=0,"",[1]DocPrix2!U21)</f>
        <v/>
      </c>
      <c r="T21" s="154">
        <f ca="1">IF([1]DocPrix2!V21=0,"",[1]DocPrix2!V21)</f>
        <v>346</v>
      </c>
      <c r="U21" s="154">
        <f ca="1">IF([1]DocPrix2!W21=0,"",[1]DocPrix2!W21)</f>
        <v>374.34</v>
      </c>
      <c r="V21" s="154">
        <f ca="1">IF([1]DocPrix2!X21=0,"",[1]DocPrix2!X21)</f>
        <v>306.95519999999999</v>
      </c>
      <c r="W21" s="154">
        <f ca="1">IF([1]DocPrix2!Y21=0,"",[1]DocPrix2!Y21)</f>
        <v>387.8</v>
      </c>
      <c r="X21" s="154">
        <f ca="1">IF([1]DocPrix2!Z21=0,"",[1]DocPrix2!Z21)</f>
        <v>324.14909999999998</v>
      </c>
      <c r="Y21" s="154">
        <f ca="1">IF([1]DocPrix2!AA21=0,"",[1]DocPrix2!AA21)</f>
        <v>349.29</v>
      </c>
      <c r="Z21" s="154">
        <f ca="1">IF([1]DocPrix2!AB21=0,"",[1]DocPrix2!AB21)</f>
        <v>345.59</v>
      </c>
      <c r="AA21" s="154">
        <f ca="1">IF([1]DocPrix2!AC21=0,"",[1]DocPrix2!AC21)</f>
        <v>397.29</v>
      </c>
      <c r="AB21" s="154">
        <f ca="1">IF([1]DocPrix2!AD21=0,"",[1]DocPrix2!AD21)</f>
        <v>407.62560000000002</v>
      </c>
      <c r="AC21" s="154">
        <f ca="1">IF([1]DocPrix2!AE21=0,"",[1]DocPrix2!AE21)</f>
        <v>381.1773</v>
      </c>
      <c r="AD21" s="155">
        <f ca="1">IF([1]DocPrix2!AF21=0,"",[1]DocPrix2!AF21)</f>
        <v>364.36779999999999</v>
      </c>
      <c r="AE21" s="156">
        <f ca="1">IF([1]DocPrix2!AG21=0,"",[1]DocPrix2!AG21)</f>
        <v>-2.1720000000000255</v>
      </c>
      <c r="AF21" s="157">
        <f ca="1">IF([1]DocPrix2!AH21=0,"",[1]DocPrix2!AH21)</f>
        <v>-5.925686651217732E-3</v>
      </c>
    </row>
    <row r="22" spans="1:32" s="96" customFormat="1" ht="12" customHeight="1" x14ac:dyDescent="0.2">
      <c r="A22" s="148" t="s">
        <v>82</v>
      </c>
      <c r="B22" s="150">
        <f ca="1">IF([1]DocPrix2!D22=0,"",[1]DocPrix2!D22)</f>
        <v>294.12</v>
      </c>
      <c r="C22" s="150" t="str">
        <f ca="1">IF([1]DocPrix2!E22=0,"",[1]DocPrix2!E22)</f>
        <v/>
      </c>
      <c r="D22" s="150">
        <f ca="1">IF([1]DocPrix2!F22=0,"",[1]DocPrix2!F22)</f>
        <v>314.55259999999998</v>
      </c>
      <c r="E22" s="150">
        <f ca="1">IF([1]DocPrix2!G22=0,"",[1]DocPrix2!G22)</f>
        <v>313.35109999999997</v>
      </c>
      <c r="F22" s="150">
        <f ca="1">IF([1]DocPrix2!H22=0,"",[1]DocPrix2!H22)</f>
        <v>337.59</v>
      </c>
      <c r="G22" s="150">
        <f ca="1">IF([1]DocPrix2!I22=0,"",[1]DocPrix2!I22)</f>
        <v>262.60000000000002</v>
      </c>
      <c r="H22" s="150">
        <f ca="1">IF([1]DocPrix2!J22=0,"",[1]DocPrix2!J22)</f>
        <v>311.08</v>
      </c>
      <c r="I22" s="150">
        <f ca="1">IF([1]DocPrix2!K22=0,"",[1]DocPrix2!K22)</f>
        <v>380.89</v>
      </c>
      <c r="J22" s="150">
        <f ca="1">IF([1]DocPrix2!L22=0,"",[1]DocPrix2!L22)</f>
        <v>326.38</v>
      </c>
      <c r="K22" s="150">
        <f ca="1">IF([1]DocPrix2!M22=0,"",[1]DocPrix2!M22)</f>
        <v>336</v>
      </c>
      <c r="L22" s="150">
        <f ca="1">IF([1]DocPrix2!N22=0,"",[1]DocPrix2!N22)</f>
        <v>334.79880000000003</v>
      </c>
      <c r="M22" s="150">
        <f ca="1">IF([1]DocPrix2!O22=0,"",[1]DocPrix2!O22)</f>
        <v>314.54000000000002</v>
      </c>
      <c r="N22" s="150">
        <f ca="1">IF([1]DocPrix2!P22=0,"",[1]DocPrix2!P22)</f>
        <v>305</v>
      </c>
      <c r="O22" s="150">
        <f ca="1">IF([1]DocPrix2!Q22=0,"",[1]DocPrix2!Q22)</f>
        <v>222.26</v>
      </c>
      <c r="P22" s="150">
        <f ca="1">IF([1]DocPrix2!R22=0,"",[1]DocPrix2!R22)</f>
        <v>274.42</v>
      </c>
      <c r="Q22" s="150">
        <f ca="1">IF([1]DocPrix2!S22=0,"",[1]DocPrix2!S22)</f>
        <v>328.6</v>
      </c>
      <c r="R22" s="150">
        <f ca="1">IF([1]DocPrix2!T22=0,"",[1]DocPrix2!T22)</f>
        <v>241.55799999999999</v>
      </c>
      <c r="S22" s="150">
        <f ca="1">IF([1]DocPrix2!U22=0,"",[1]DocPrix2!U22)</f>
        <v>356.54</v>
      </c>
      <c r="T22" s="150">
        <f ca="1">IF([1]DocPrix2!V22=0,"",[1]DocPrix2!V22)</f>
        <v>316</v>
      </c>
      <c r="U22" s="150">
        <f ca="1">IF([1]DocPrix2!W22=0,"",[1]DocPrix2!W22)</f>
        <v>324.54000000000002</v>
      </c>
      <c r="V22" s="150">
        <f ca="1">IF([1]DocPrix2!X22=0,"",[1]DocPrix2!X22)</f>
        <v>295.54340000000002</v>
      </c>
      <c r="W22" s="150">
        <f ca="1">IF([1]DocPrix2!Y22=0,"",[1]DocPrix2!Y22)</f>
        <v>342.2</v>
      </c>
      <c r="X22" s="150">
        <f ca="1">IF([1]DocPrix2!Z22=0,"",[1]DocPrix2!Z22)</f>
        <v>278.35539999999997</v>
      </c>
      <c r="Y22" s="150">
        <f ca="1">IF([1]DocPrix2!AA22=0,"",[1]DocPrix2!AA22)</f>
        <v>315.58999999999997</v>
      </c>
      <c r="Z22" s="150">
        <f ca="1">IF([1]DocPrix2!AB22=0,"",[1]DocPrix2!AB22)</f>
        <v>287.39999999999998</v>
      </c>
      <c r="AA22" s="150">
        <f ca="1">IF([1]DocPrix2!AC22=0,"",[1]DocPrix2!AC22)</f>
        <v>358.78</v>
      </c>
      <c r="AB22" s="150">
        <f ca="1">IF([1]DocPrix2!AD22=0,"",[1]DocPrix2!AD22)</f>
        <v>389.10590000000002</v>
      </c>
      <c r="AC22" s="150">
        <f ca="1">IF([1]DocPrix2!AE22=0,"",[1]DocPrix2!AE22)</f>
        <v>336.18650000000002</v>
      </c>
      <c r="AD22" s="151">
        <f ca="1">IF([1]DocPrix2!AF22=0,"",[1]DocPrix2!AF22)</f>
        <v>322.35419999999999</v>
      </c>
      <c r="AE22" s="152">
        <f ca="1">IF([1]DocPrix2!AG22=0,"",[1]DocPrix2!AG22)</f>
        <v>-3.3246000000000322</v>
      </c>
      <c r="AF22" s="153">
        <f ca="1">IF([1]DocPrix2!AH22=0,"",[1]DocPrix2!AH22)</f>
        <v>-1.02082174215824E-2</v>
      </c>
    </row>
    <row r="23" spans="1:32" s="96" customFormat="1" ht="12" customHeight="1" thickBot="1" x14ac:dyDescent="0.25">
      <c r="A23" s="148" t="s">
        <v>83</v>
      </c>
      <c r="B23" s="150">
        <f ca="1">IF([1]DocPrix2!D23=0,"",[1]DocPrix2!D23)</f>
        <v>276.29000000000002</v>
      </c>
      <c r="C23" s="150" t="str">
        <f ca="1">IF([1]DocPrix2!E23=0,"",[1]DocPrix2!E23)</f>
        <v/>
      </c>
      <c r="D23" s="150">
        <f ca="1">IF([1]DocPrix2!F23=0,"",[1]DocPrix2!F23)</f>
        <v>323.41980000000001</v>
      </c>
      <c r="E23" s="150">
        <f ca="1">IF([1]DocPrix2!G23=0,"",[1]DocPrix2!G23)</f>
        <v>313.35109999999997</v>
      </c>
      <c r="F23" s="150">
        <f ca="1">IF([1]DocPrix2!H23=0,"",[1]DocPrix2!H23)</f>
        <v>342.29</v>
      </c>
      <c r="G23" s="150" t="str">
        <f ca="1">IF([1]DocPrix2!I23=0,"",[1]DocPrix2!I23)</f>
        <v>c</v>
      </c>
      <c r="H23" s="150">
        <f ca="1">IF([1]DocPrix2!J23=0,"",[1]DocPrix2!J23)</f>
        <v>316.42</v>
      </c>
      <c r="I23" s="150">
        <f ca="1">IF([1]DocPrix2!K23=0,"",[1]DocPrix2!K23)</f>
        <v>358.82</v>
      </c>
      <c r="J23" s="150">
        <f ca="1">IF([1]DocPrix2!L23=0,"",[1]DocPrix2!L23)</f>
        <v>339.95</v>
      </c>
      <c r="K23" s="150">
        <f ca="1">IF([1]DocPrix2!M23=0,"",[1]DocPrix2!M23)</f>
        <v>339</v>
      </c>
      <c r="L23" s="150">
        <f ca="1">IF([1]DocPrix2!N23=0,"",[1]DocPrix2!N23)</f>
        <v>335.60649999999998</v>
      </c>
      <c r="M23" s="150">
        <f ca="1">IF([1]DocPrix2!O23=0,"",[1]DocPrix2!O23)</f>
        <v>329.17</v>
      </c>
      <c r="N23" s="150">
        <f ca="1">IF([1]DocPrix2!P23=0,"",[1]DocPrix2!P23)</f>
        <v>300</v>
      </c>
      <c r="O23" s="150">
        <f ca="1">IF([1]DocPrix2!Q23=0,"",[1]DocPrix2!Q23)</f>
        <v>230.43</v>
      </c>
      <c r="P23" s="150">
        <f ca="1">IF([1]DocPrix2!R23=0,"",[1]DocPrix2!R23)</f>
        <v>280.52</v>
      </c>
      <c r="Q23" s="150">
        <f ca="1">IF([1]DocPrix2!S23=0,"",[1]DocPrix2!S23)</f>
        <v>329.48</v>
      </c>
      <c r="R23" s="150" t="str">
        <f ca="1">IF([1]DocPrix2!T23=0,"",[1]DocPrix2!T23)</f>
        <v/>
      </c>
      <c r="S23" s="150">
        <f ca="1">IF([1]DocPrix2!U23=0,"",[1]DocPrix2!U23)</f>
        <v>363.96</v>
      </c>
      <c r="T23" s="150">
        <f ca="1">IF([1]DocPrix2!V23=0,"",[1]DocPrix2!V23)</f>
        <v>321</v>
      </c>
      <c r="U23" s="150">
        <f ca="1">IF([1]DocPrix2!W23=0,"",[1]DocPrix2!W23)</f>
        <v>325.69</v>
      </c>
      <c r="V23" s="150">
        <f ca="1">IF([1]DocPrix2!X23=0,"",[1]DocPrix2!X23)</f>
        <v>298.8039</v>
      </c>
      <c r="W23" s="150">
        <f ca="1">IF([1]DocPrix2!Y23=0,"",[1]DocPrix2!Y23)</f>
        <v>360.4</v>
      </c>
      <c r="X23" s="150">
        <f ca="1">IF([1]DocPrix2!Z23=0,"",[1]DocPrix2!Z23)</f>
        <v>313.08960000000002</v>
      </c>
      <c r="Y23" s="150">
        <f ca="1">IF([1]DocPrix2!AA23=0,"",[1]DocPrix2!AA23)</f>
        <v>326.16000000000003</v>
      </c>
      <c r="Z23" s="150">
        <f ca="1">IF([1]DocPrix2!AB23=0,"",[1]DocPrix2!AB23)</f>
        <v>324.64999999999998</v>
      </c>
      <c r="AA23" s="150">
        <f ca="1">IF([1]DocPrix2!AC23=0,"",[1]DocPrix2!AC23)</f>
        <v>367.29</v>
      </c>
      <c r="AB23" s="150">
        <f ca="1">IF([1]DocPrix2!AD23=0,"",[1]DocPrix2!AD23)</f>
        <v>397.07029999999997</v>
      </c>
      <c r="AC23" s="150">
        <f ca="1">IF([1]DocPrix2!AE23=0,"",[1]DocPrix2!AE23)</f>
        <v>347.37920000000003</v>
      </c>
      <c r="AD23" s="151">
        <f ca="1">IF([1]DocPrix2!AF23=0,"",[1]DocPrix2!AF23)</f>
        <v>336.40910000000002</v>
      </c>
      <c r="AE23" s="152">
        <f ca="1">IF([1]DocPrix2!AG23=0,"",[1]DocPrix2!AG23)</f>
        <v>-2.999499999999955</v>
      </c>
      <c r="AF23" s="153">
        <f ca="1">IF([1]DocPrix2!AH23=0,"",[1]DocPrix2!AH23)</f>
        <v>-8.8374307545535657E-3</v>
      </c>
    </row>
    <row r="24" spans="1:32" s="163" customFormat="1" ht="12" customHeight="1" thickBot="1" x14ac:dyDescent="0.25">
      <c r="A24" s="158" t="s">
        <v>84</v>
      </c>
      <c r="B24" s="159">
        <f ca="1">IF([1]DocPrix2!D24=0,"",[1]DocPrix2!D24)</f>
        <v>349.4785</v>
      </c>
      <c r="C24" s="159" t="str">
        <f ca="1">IF([1]DocPrix2!E24=0,"",[1]DocPrix2!E24)</f>
        <v/>
      </c>
      <c r="D24" s="159">
        <f ca="1">IF([1]DocPrix2!F24=0,"",[1]DocPrix2!F24)</f>
        <v>332.6481</v>
      </c>
      <c r="E24" s="159">
        <f ca="1">IF([1]DocPrix2!G24=0,"",[1]DocPrix2!G24)</f>
        <v>330.92360000000002</v>
      </c>
      <c r="F24" s="159">
        <f ca="1">IF([1]DocPrix2!H24=0,"",[1]DocPrix2!H24)</f>
        <v>360.40120000000002</v>
      </c>
      <c r="G24" s="159" t="str">
        <f ca="1">IF([1]DocPrix2!I24=0,"",[1]DocPrix2!I24)</f>
        <v>c</v>
      </c>
      <c r="H24" s="159">
        <f ca="1">IF([1]DocPrix2!J24=0,"",[1]DocPrix2!J24)</f>
        <v>333.96890000000002</v>
      </c>
      <c r="I24" s="159">
        <f ca="1">IF([1]DocPrix2!K24=0,"",[1]DocPrix2!K24)</f>
        <v>439.65469999999999</v>
      </c>
      <c r="J24" s="159">
        <f ca="1">IF([1]DocPrix2!L24=0,"",[1]DocPrix2!L24)</f>
        <v>380.322</v>
      </c>
      <c r="K24" s="159">
        <f ca="1">IF([1]DocPrix2!M24=0,"",[1]DocPrix2!M24)</f>
        <v>386.34589999999997</v>
      </c>
      <c r="L24" s="159">
        <f ca="1">IF([1]DocPrix2!N24=0,"",[1]DocPrix2!N24)</f>
        <v>355.85919999999999</v>
      </c>
      <c r="M24" s="159">
        <f ca="1">IF([1]DocPrix2!O24=0,"",[1]DocPrix2!O24)</f>
        <v>413.82650000000001</v>
      </c>
      <c r="N24" s="159">
        <f ca="1">IF([1]DocPrix2!P24=0,"",[1]DocPrix2!P24)</f>
        <v>304.59449999999998</v>
      </c>
      <c r="O24" s="159">
        <f ca="1">IF([1]DocPrix2!Q24=0,"",[1]DocPrix2!Q24)</f>
        <v>229.59399999999999</v>
      </c>
      <c r="P24" s="159" t="str">
        <f ca="1">IF([1]DocPrix2!R24=0,"",[1]DocPrix2!R24)</f>
        <v>c</v>
      </c>
      <c r="Q24" s="159">
        <f ca="1">IF([1]DocPrix2!S24=0,"",[1]DocPrix2!S24)</f>
        <v>377.3109</v>
      </c>
      <c r="R24" s="159">
        <f ca="1">IF([1]DocPrix2!T24=0,"",[1]DocPrix2!T24)</f>
        <v>241.55799999999999</v>
      </c>
      <c r="S24" s="159">
        <f ca="1">IF([1]DocPrix2!U24=0,"",[1]DocPrix2!U24)</f>
        <v>358.22329999999999</v>
      </c>
      <c r="T24" s="159">
        <f ca="1">IF([1]DocPrix2!V24=0,"",[1]DocPrix2!V24)</f>
        <v>351.41840000000002</v>
      </c>
      <c r="U24" s="159">
        <f ca="1">IF([1]DocPrix2!W24=0,"",[1]DocPrix2!W24)</f>
        <v>372.40820000000002</v>
      </c>
      <c r="V24" s="159">
        <f ca="1">IF([1]DocPrix2!X24=0,"",[1]DocPrix2!X24)</f>
        <v>301.73809999999997</v>
      </c>
      <c r="W24" s="159">
        <f ca="1">IF([1]DocPrix2!Y24=0,"",[1]DocPrix2!Y24)</f>
        <v>380.12119999999999</v>
      </c>
      <c r="X24" s="159">
        <f ca="1">IF([1]DocPrix2!Z24=0,"",[1]DocPrix2!Z24)</f>
        <v>289.24369999999999</v>
      </c>
      <c r="Y24" s="159">
        <f ca="1">IF([1]DocPrix2!AA24=0,"",[1]DocPrix2!AA24)</f>
        <v>345.0643</v>
      </c>
      <c r="Z24" s="159" t="str">
        <f ca="1">IF([1]DocPrix2!AB24=0,"",[1]DocPrix2!AB24)</f>
        <v>c</v>
      </c>
      <c r="AA24" s="159">
        <f ca="1">IF([1]DocPrix2!AC24=0,"",[1]DocPrix2!AC24)</f>
        <v>369.62509999999997</v>
      </c>
      <c r="AB24" s="159">
        <f ca="1">IF([1]DocPrix2!AD24=0,"",[1]DocPrix2!AD24)</f>
        <v>399.08819999999997</v>
      </c>
      <c r="AC24" s="159">
        <f ca="1">IF([1]DocPrix2!AE24=0,"",[1]DocPrix2!AE24)</f>
        <v>368.8664</v>
      </c>
      <c r="AD24" s="160">
        <f ca="1">IF([1]DocPrix2!AF24=0,"",[1]DocPrix2!AF24)</f>
        <v>364.01159999999999</v>
      </c>
      <c r="AE24" s="161">
        <f ca="1">IF([1]DocPrix2!AG24=0,"",[1]DocPrix2!AG24)</f>
        <v>-2.8369999999999891</v>
      </c>
      <c r="AF24" s="162">
        <f ca="1">IF([1]DocPrix2!AH24=0,"",[1]DocPrix2!AH24)</f>
        <v>-7.7334355371670993E-3</v>
      </c>
    </row>
    <row r="25" spans="1:32" s="96" customFormat="1" ht="12" customHeight="1" thickBot="1" x14ac:dyDescent="0.25">
      <c r="A25" s="148" t="s">
        <v>85</v>
      </c>
      <c r="B25" s="149" t="str">
        <f ca="1">IF([1]DocPrix2!D25=0,"",[1]DocPrix2!D25)</f>
        <v/>
      </c>
      <c r="C25" s="149" t="str">
        <f ca="1">IF([1]DocPrix2!E25=0,"",[1]DocPrix2!E25)</f>
        <v/>
      </c>
      <c r="D25" s="149">
        <f ca="1">IF([1]DocPrix2!F25=0,"",[1]DocPrix2!F25)</f>
        <v>335.39830000000001</v>
      </c>
      <c r="E25" s="149" t="str">
        <f ca="1">IF([1]DocPrix2!G25=0,"",[1]DocPrix2!G25)</f>
        <v/>
      </c>
      <c r="F25" s="149">
        <f ca="1">IF([1]DocPrix2!H25=0,"",[1]DocPrix2!H25)</f>
        <v>329.69</v>
      </c>
      <c r="G25" s="149" t="str">
        <f ca="1">IF([1]DocPrix2!I25=0,"",[1]DocPrix2!I25)</f>
        <v/>
      </c>
      <c r="H25" s="149">
        <f ca="1">IF([1]DocPrix2!J25=0,"",[1]DocPrix2!J25)</f>
        <v>293.89</v>
      </c>
      <c r="I25" s="149" t="str">
        <f ca="1">IF([1]DocPrix2!K25=0,"",[1]DocPrix2!K25)</f>
        <v/>
      </c>
      <c r="J25" s="149" t="str">
        <f ca="1">IF([1]DocPrix2!L25=0,"",[1]DocPrix2!L25)</f>
        <v/>
      </c>
      <c r="K25" s="149">
        <f ca="1">IF([1]DocPrix2!M25=0,"",[1]DocPrix2!M25)</f>
        <v>303</v>
      </c>
      <c r="L25" s="149" t="str">
        <f ca="1">IF([1]DocPrix2!N25=0,"",[1]DocPrix2!N25)</f>
        <v/>
      </c>
      <c r="M25" s="149">
        <f ca="1">IF([1]DocPrix2!O25=0,"",[1]DocPrix2!O25)</f>
        <v>381.37</v>
      </c>
      <c r="N25" s="149" t="str">
        <f ca="1">IF([1]DocPrix2!P25=0,"",[1]DocPrix2!P25)</f>
        <v/>
      </c>
      <c r="O25" s="149" t="str">
        <f ca="1">IF([1]DocPrix2!Q25=0,"",[1]DocPrix2!Q25)</f>
        <v/>
      </c>
      <c r="P25" s="149" t="str">
        <f ca="1">IF([1]DocPrix2!R25=0,"",[1]DocPrix2!R25)</f>
        <v>c</v>
      </c>
      <c r="Q25" s="149">
        <f ca="1">IF([1]DocPrix2!S25=0,"",[1]DocPrix2!S25)</f>
        <v>343</v>
      </c>
      <c r="R25" s="149" t="str">
        <f ca="1">IF([1]DocPrix2!T25=0,"",[1]DocPrix2!T25)</f>
        <v/>
      </c>
      <c r="S25" s="149" t="str">
        <f ca="1">IF([1]DocPrix2!U25=0,"",[1]DocPrix2!U25)</f>
        <v/>
      </c>
      <c r="T25" s="149" t="str">
        <f ca="1">IF([1]DocPrix2!V25=0,"",[1]DocPrix2!V25)</f>
        <v/>
      </c>
      <c r="U25" s="149">
        <f ca="1">IF([1]DocPrix2!W25=0,"",[1]DocPrix2!W25)</f>
        <v>319.25</v>
      </c>
      <c r="V25" s="149">
        <f ca="1">IF([1]DocPrix2!X25=0,"",[1]DocPrix2!X25)</f>
        <v>301.59870000000001</v>
      </c>
      <c r="W25" s="149">
        <f ca="1">IF([1]DocPrix2!Y25=0,"",[1]DocPrix2!Y25)</f>
        <v>220</v>
      </c>
      <c r="X25" s="149">
        <f ca="1">IF([1]DocPrix2!Z25=0,"",[1]DocPrix2!Z25)</f>
        <v>277.26209999999998</v>
      </c>
      <c r="Y25" s="149">
        <f ca="1">IF([1]DocPrix2!AA25=0,"",[1]DocPrix2!AA25)</f>
        <v>344.4</v>
      </c>
      <c r="Z25" s="149">
        <f ca="1">IF([1]DocPrix2!AB25=0,"",[1]DocPrix2!AB25)</f>
        <v>334.15</v>
      </c>
      <c r="AA25" s="149">
        <f ca="1">IF([1]DocPrix2!AC25=0,"",[1]DocPrix2!AC25)</f>
        <v>373.84</v>
      </c>
      <c r="AB25" s="149">
        <f ca="1">IF([1]DocPrix2!AD25=0,"",[1]DocPrix2!AD25)</f>
        <v>381.52530000000002</v>
      </c>
      <c r="AC25" s="149" t="str">
        <f ca="1">IF([1]DocPrix2!AE25=0,"",[1]DocPrix2!AE25)</f>
        <v/>
      </c>
      <c r="AD25" s="151">
        <f ca="1">IF([1]DocPrix2!AF25=0,"",[1]DocPrix2!AF25)</f>
        <v>310.11340000000001</v>
      </c>
      <c r="AE25" s="152">
        <f ca="1">IF([1]DocPrix2!AG25=0,"",[1]DocPrix2!AG25)</f>
        <v>-2.8886999999999716</v>
      </c>
      <c r="AF25" s="153">
        <f ca="1">IF([1]DocPrix2!AH25=0,"",[1]DocPrix2!AH25)</f>
        <v>-9.2290115625421887E-3</v>
      </c>
    </row>
    <row r="26" spans="1:32" s="163" customFormat="1" ht="12" customHeight="1" thickBot="1" x14ac:dyDescent="0.25">
      <c r="A26" s="158" t="s">
        <v>86</v>
      </c>
      <c r="B26" s="159" t="str">
        <f ca="1">IF([1]DocPrix2!D26=0,"",[1]DocPrix2!D26)</f>
        <v/>
      </c>
      <c r="C26" s="159" t="str">
        <f ca="1">IF([1]DocPrix2!E26=0,"",[1]DocPrix2!E26)</f>
        <v/>
      </c>
      <c r="D26" s="159">
        <f ca="1">IF([1]DocPrix2!F26=0,"",[1]DocPrix2!F26)</f>
        <v>335.39830000000001</v>
      </c>
      <c r="E26" s="159" t="str">
        <f ca="1">IF([1]DocPrix2!G26=0,"",[1]DocPrix2!G26)</f>
        <v/>
      </c>
      <c r="F26" s="159">
        <f ca="1">IF([1]DocPrix2!H26=0,"",[1]DocPrix2!H26)</f>
        <v>329.69</v>
      </c>
      <c r="G26" s="159" t="str">
        <f ca="1">IF([1]DocPrix2!I26=0,"",[1]DocPrix2!I26)</f>
        <v/>
      </c>
      <c r="H26" s="159">
        <f ca="1">IF([1]DocPrix2!J26=0,"",[1]DocPrix2!J26)</f>
        <v>293.89</v>
      </c>
      <c r="I26" s="159" t="str">
        <f ca="1">IF([1]DocPrix2!K26=0,"",[1]DocPrix2!K26)</f>
        <v/>
      </c>
      <c r="J26" s="159" t="str">
        <f ca="1">IF([1]DocPrix2!L26=0,"",[1]DocPrix2!L26)</f>
        <v/>
      </c>
      <c r="K26" s="159">
        <f ca="1">IF([1]DocPrix2!M26=0,"",[1]DocPrix2!M26)</f>
        <v>303</v>
      </c>
      <c r="L26" s="159" t="str">
        <f ca="1">IF([1]DocPrix2!N26=0,"",[1]DocPrix2!N26)</f>
        <v/>
      </c>
      <c r="M26" s="159">
        <f ca="1">IF([1]DocPrix2!O26=0,"",[1]DocPrix2!O26)</f>
        <v>381.37</v>
      </c>
      <c r="N26" s="159" t="str">
        <f ca="1">IF([1]DocPrix2!P26=0,"",[1]DocPrix2!P26)</f>
        <v/>
      </c>
      <c r="O26" s="159" t="str">
        <f ca="1">IF([1]DocPrix2!Q26=0,"",[1]DocPrix2!Q26)</f>
        <v/>
      </c>
      <c r="P26" s="159" t="str">
        <f ca="1">IF([1]DocPrix2!R26=0,"",[1]DocPrix2!R26)</f>
        <v>c</v>
      </c>
      <c r="Q26" s="159">
        <f ca="1">IF([1]DocPrix2!S26=0,"",[1]DocPrix2!S26)</f>
        <v>343</v>
      </c>
      <c r="R26" s="159" t="str">
        <f ca="1">IF([1]DocPrix2!T26=0,"",[1]DocPrix2!T26)</f>
        <v/>
      </c>
      <c r="S26" s="159" t="str">
        <f ca="1">IF([1]DocPrix2!U26=0,"",[1]DocPrix2!U26)</f>
        <v/>
      </c>
      <c r="T26" s="159" t="str">
        <f ca="1">IF([1]DocPrix2!V26=0,"",[1]DocPrix2!V26)</f>
        <v/>
      </c>
      <c r="U26" s="159">
        <f ca="1">IF([1]DocPrix2!W26=0,"",[1]DocPrix2!W26)</f>
        <v>319.25</v>
      </c>
      <c r="V26" s="159">
        <f ca="1">IF([1]DocPrix2!X26=0,"",[1]DocPrix2!X26)</f>
        <v>301.59870000000001</v>
      </c>
      <c r="W26" s="159">
        <f ca="1">IF([1]DocPrix2!Y26=0,"",[1]DocPrix2!Y26)</f>
        <v>220</v>
      </c>
      <c r="X26" s="159">
        <f ca="1">IF([1]DocPrix2!Z26=0,"",[1]DocPrix2!Z26)</f>
        <v>277.26209999999998</v>
      </c>
      <c r="Y26" s="159">
        <f ca="1">IF([1]DocPrix2!AA26=0,"",[1]DocPrix2!AA26)</f>
        <v>344.4</v>
      </c>
      <c r="Z26" s="159">
        <f ca="1">IF([1]DocPrix2!AB26=0,"",[1]DocPrix2!AB26)</f>
        <v>334.15</v>
      </c>
      <c r="AA26" s="159">
        <f ca="1">IF([1]DocPrix2!AC26=0,"",[1]DocPrix2!AC26)</f>
        <v>373.84</v>
      </c>
      <c r="AB26" s="159">
        <f ca="1">IF([1]DocPrix2!AD26=0,"",[1]DocPrix2!AD26)</f>
        <v>381.52530000000002</v>
      </c>
      <c r="AC26" s="159" t="str">
        <f ca="1">IF([1]DocPrix2!AE26=0,"",[1]DocPrix2!AE26)</f>
        <v/>
      </c>
      <c r="AD26" s="160">
        <f ca="1">IF([1]DocPrix2!AF26=0,"",[1]DocPrix2!AF26)</f>
        <v>310.11340000000001</v>
      </c>
      <c r="AE26" s="161">
        <f ca="1">IF([1]DocPrix2!AG26=0,"",[1]DocPrix2!AG26)</f>
        <v>-2.8886999999999716</v>
      </c>
      <c r="AF26" s="162">
        <f ca="1">IF([1]DocPrix2!AH26=0,"",[1]DocPrix2!AH26)</f>
        <v>-9.2290115625421887E-3</v>
      </c>
    </row>
    <row r="27" spans="1:32" s="96" customFormat="1" ht="12" customHeight="1" x14ac:dyDescent="0.2">
      <c r="A27" s="148" t="s">
        <v>87</v>
      </c>
      <c r="B27" s="149" t="str">
        <f ca="1">IF([1]DocPrix2!D27=0,"",[1]DocPrix2!D27)</f>
        <v/>
      </c>
      <c r="C27" s="149" t="str">
        <f ca="1">IF([1]DocPrix2!E27=0,"",[1]DocPrix2!E27)</f>
        <v/>
      </c>
      <c r="D27" s="149" t="str">
        <f ca="1">IF([1]DocPrix2!F27=0,"",[1]DocPrix2!F27)</f>
        <v/>
      </c>
      <c r="E27" s="149" t="str">
        <f ca="1">IF([1]DocPrix2!G27=0,"",[1]DocPrix2!G27)</f>
        <v/>
      </c>
      <c r="F27" s="149" t="str">
        <f ca="1">IF([1]DocPrix2!H27=0,"",[1]DocPrix2!H27)</f>
        <v/>
      </c>
      <c r="G27" s="149" t="str">
        <f ca="1">IF([1]DocPrix2!I27=0,"",[1]DocPrix2!I27)</f>
        <v/>
      </c>
      <c r="H27" s="149">
        <f ca="1">IF([1]DocPrix2!J27=0,"",[1]DocPrix2!J27)</f>
        <v>366.85</v>
      </c>
      <c r="I27" s="149" t="str">
        <f ca="1">IF([1]DocPrix2!K27=0,"",[1]DocPrix2!K27)</f>
        <v/>
      </c>
      <c r="J27" s="149" t="str">
        <f ca="1">IF([1]DocPrix2!L27=0,"",[1]DocPrix2!L27)</f>
        <v/>
      </c>
      <c r="K27" s="149" t="str">
        <f ca="1">IF([1]DocPrix2!M27=0,"",[1]DocPrix2!M27)</f>
        <v/>
      </c>
      <c r="L27" s="149" t="str">
        <f ca="1">IF([1]DocPrix2!N27=0,"",[1]DocPrix2!N27)</f>
        <v/>
      </c>
      <c r="M27" s="149">
        <f ca="1">IF([1]DocPrix2!O27=0,"",[1]DocPrix2!O27)</f>
        <v>507</v>
      </c>
      <c r="N27" s="149" t="str">
        <f ca="1">IF([1]DocPrix2!P27=0,"",[1]DocPrix2!P27)</f>
        <v/>
      </c>
      <c r="O27" s="149" t="str">
        <f ca="1">IF([1]DocPrix2!Q27=0,"",[1]DocPrix2!Q27)</f>
        <v/>
      </c>
      <c r="P27" s="149" t="str">
        <f ca="1">IF([1]DocPrix2!R27=0,"",[1]DocPrix2!R27)</f>
        <v/>
      </c>
      <c r="Q27" s="149" t="str">
        <f ca="1">IF([1]DocPrix2!S27=0,"",[1]DocPrix2!S27)</f>
        <v/>
      </c>
      <c r="R27" s="149" t="str">
        <f ca="1">IF([1]DocPrix2!T27=0,"",[1]DocPrix2!T27)</f>
        <v/>
      </c>
      <c r="S27" s="149" t="str">
        <f ca="1">IF([1]DocPrix2!U27=0,"",[1]DocPrix2!U27)</f>
        <v/>
      </c>
      <c r="T27" s="149" t="str">
        <f ca="1">IF([1]DocPrix2!V27=0,"",[1]DocPrix2!V27)</f>
        <v/>
      </c>
      <c r="U27" s="149">
        <f ca="1">IF([1]DocPrix2!W27=0,"",[1]DocPrix2!W27)</f>
        <v>421.37</v>
      </c>
      <c r="V27" s="149" t="str">
        <f ca="1">IF([1]DocPrix2!X27=0,"",[1]DocPrix2!X27)</f>
        <v/>
      </c>
      <c r="W27" s="149" t="str">
        <f ca="1">IF([1]DocPrix2!Y27=0,"",[1]DocPrix2!Y27)</f>
        <v/>
      </c>
      <c r="X27" s="149" t="str">
        <f ca="1">IF([1]DocPrix2!Z27=0,"",[1]DocPrix2!Z27)</f>
        <v/>
      </c>
      <c r="Y27" s="149" t="str">
        <f ca="1">IF([1]DocPrix2!AA27=0,"",[1]DocPrix2!AA27)</f>
        <v/>
      </c>
      <c r="Z27" s="149" t="str">
        <f ca="1">IF([1]DocPrix2!AB27=0,"",[1]DocPrix2!AB27)</f>
        <v/>
      </c>
      <c r="AA27" s="149" t="str">
        <f ca="1">IF([1]DocPrix2!AC27=0,"",[1]DocPrix2!AC27)</f>
        <v/>
      </c>
      <c r="AB27" s="149" t="str">
        <f ca="1">IF([1]DocPrix2!AD27=0,"",[1]DocPrix2!AD27)</f>
        <v/>
      </c>
      <c r="AC27" s="149">
        <f ca="1">IF([1]DocPrix2!AE27=0,"",[1]DocPrix2!AE27)</f>
        <v>399.50799999999998</v>
      </c>
      <c r="AD27" s="151">
        <f ca="1">IF([1]DocPrix2!AF27=0,"",[1]DocPrix2!AF27)</f>
        <v>394.709</v>
      </c>
      <c r="AE27" s="152">
        <f ca="1">IF([1]DocPrix2!AG27=0,"",[1]DocPrix2!AG27)</f>
        <v>3.1519999999999868</v>
      </c>
      <c r="AF27" s="153">
        <f ca="1">IF([1]DocPrix2!AH27=0,"",[1]DocPrix2!AH27)</f>
        <v>8.0499135502620778E-3</v>
      </c>
    </row>
    <row r="28" spans="1:32" s="96" customFormat="1" ht="12" customHeight="1" x14ac:dyDescent="0.2">
      <c r="A28" s="148" t="s">
        <v>88</v>
      </c>
      <c r="B28" s="150" t="str">
        <f ca="1">IF([1]DocPrix2!D28=0,"",[1]DocPrix2!D28)</f>
        <v/>
      </c>
      <c r="C28" s="150" t="str">
        <f ca="1">IF([1]DocPrix2!E28=0,"",[1]DocPrix2!E28)</f>
        <v/>
      </c>
      <c r="D28" s="150" t="str">
        <f ca="1">IF([1]DocPrix2!F28=0,"",[1]DocPrix2!F28)</f>
        <v/>
      </c>
      <c r="E28" s="150" t="str">
        <f ca="1">IF([1]DocPrix2!G28=0,"",[1]DocPrix2!G28)</f>
        <v/>
      </c>
      <c r="F28" s="150" t="str">
        <f ca="1">IF([1]DocPrix2!H28=0,"",[1]DocPrix2!H28)</f>
        <v/>
      </c>
      <c r="G28" s="150" t="str">
        <f ca="1">IF([1]DocPrix2!I28=0,"",[1]DocPrix2!I28)</f>
        <v/>
      </c>
      <c r="H28" s="150">
        <f ca="1">IF([1]DocPrix2!J28=0,"",[1]DocPrix2!J28)</f>
        <v>373.33</v>
      </c>
      <c r="I28" s="150" t="str">
        <f ca="1">IF([1]DocPrix2!K28=0,"",[1]DocPrix2!K28)</f>
        <v/>
      </c>
      <c r="J28" s="150" t="str">
        <f ca="1">IF([1]DocPrix2!L28=0,"",[1]DocPrix2!L28)</f>
        <v/>
      </c>
      <c r="K28" s="150">
        <f ca="1">IF([1]DocPrix2!M28=0,"",[1]DocPrix2!M28)</f>
        <v>414</v>
      </c>
      <c r="L28" s="150" t="str">
        <f ca="1">IF([1]DocPrix2!N28=0,"",[1]DocPrix2!N28)</f>
        <v/>
      </c>
      <c r="M28" s="150" t="str">
        <f ca="1">IF([1]DocPrix2!O28=0,"",[1]DocPrix2!O28)</f>
        <v/>
      </c>
      <c r="N28" s="150" t="str">
        <f ca="1">IF([1]DocPrix2!P28=0,"",[1]DocPrix2!P28)</f>
        <v/>
      </c>
      <c r="O28" s="150" t="str">
        <f ca="1">IF([1]DocPrix2!Q28=0,"",[1]DocPrix2!Q28)</f>
        <v/>
      </c>
      <c r="P28" s="150" t="str">
        <f ca="1">IF([1]DocPrix2!R28=0,"",[1]DocPrix2!R28)</f>
        <v/>
      </c>
      <c r="Q28" s="150" t="str">
        <f ca="1">IF([1]DocPrix2!S28=0,"",[1]DocPrix2!S28)</f>
        <v/>
      </c>
      <c r="R28" s="150" t="str">
        <f ca="1">IF([1]DocPrix2!T28=0,"",[1]DocPrix2!T28)</f>
        <v/>
      </c>
      <c r="S28" s="150" t="str">
        <f ca="1">IF([1]DocPrix2!U28=0,"",[1]DocPrix2!U28)</f>
        <v/>
      </c>
      <c r="T28" s="150" t="str">
        <f ca="1">IF([1]DocPrix2!V28=0,"",[1]DocPrix2!V28)</f>
        <v/>
      </c>
      <c r="U28" s="150">
        <f ca="1">IF([1]DocPrix2!W28=0,"",[1]DocPrix2!W28)</f>
        <v>414.36</v>
      </c>
      <c r="V28" s="150" t="str">
        <f ca="1">IF([1]DocPrix2!X28=0,"",[1]DocPrix2!X28)</f>
        <v/>
      </c>
      <c r="W28" s="150" t="str">
        <f ca="1">IF([1]DocPrix2!Y28=0,"",[1]DocPrix2!Y28)</f>
        <v/>
      </c>
      <c r="X28" s="150" t="str">
        <f ca="1">IF([1]DocPrix2!Z28=0,"",[1]DocPrix2!Z28)</f>
        <v/>
      </c>
      <c r="Y28" s="150" t="str">
        <f ca="1">IF([1]DocPrix2!AA28=0,"",[1]DocPrix2!AA28)</f>
        <v/>
      </c>
      <c r="Z28" s="150" t="str">
        <f ca="1">IF([1]DocPrix2!AB28=0,"",[1]DocPrix2!AB28)</f>
        <v/>
      </c>
      <c r="AA28" s="150" t="str">
        <f ca="1">IF([1]DocPrix2!AC28=0,"",[1]DocPrix2!AC28)</f>
        <v/>
      </c>
      <c r="AB28" s="150" t="str">
        <f ca="1">IF([1]DocPrix2!AD28=0,"",[1]DocPrix2!AD28)</f>
        <v/>
      </c>
      <c r="AC28" s="150">
        <f ca="1">IF([1]DocPrix2!AE28=0,"",[1]DocPrix2!AE28)</f>
        <v>400.83600000000001</v>
      </c>
      <c r="AD28" s="151">
        <f ca="1">IF([1]DocPrix2!AF28=0,"",[1]DocPrix2!AF28)</f>
        <v>395.0702</v>
      </c>
      <c r="AE28" s="152">
        <f ca="1">IF([1]DocPrix2!AG28=0,"",[1]DocPrix2!AG28)</f>
        <v>-0.76220000000000709</v>
      </c>
      <c r="AF28" s="153">
        <f ca="1">IF([1]DocPrix2!AH28=0,"",[1]DocPrix2!AH28)</f>
        <v>-1.9255624350104084E-3</v>
      </c>
    </row>
    <row r="29" spans="1:32" s="96" customFormat="1" ht="12" customHeight="1" x14ac:dyDescent="0.2">
      <c r="A29" s="148" t="s">
        <v>89</v>
      </c>
      <c r="B29" s="150" t="str">
        <f ca="1">IF([1]DocPrix2!D29=0,"",[1]DocPrix2!D29)</f>
        <v/>
      </c>
      <c r="C29" s="150" t="str">
        <f ca="1">IF([1]DocPrix2!E29=0,"",[1]DocPrix2!E29)</f>
        <v/>
      </c>
      <c r="D29" s="150" t="str">
        <f ca="1">IF([1]DocPrix2!F29=0,"",[1]DocPrix2!F29)</f>
        <v/>
      </c>
      <c r="E29" s="150" t="str">
        <f ca="1">IF([1]DocPrix2!G29=0,"",[1]DocPrix2!G29)</f>
        <v/>
      </c>
      <c r="F29" s="150" t="str">
        <f ca="1">IF([1]DocPrix2!H29=0,"",[1]DocPrix2!H29)</f>
        <v/>
      </c>
      <c r="G29" s="150" t="str">
        <f ca="1">IF([1]DocPrix2!I29=0,"",[1]DocPrix2!I29)</f>
        <v/>
      </c>
      <c r="H29" s="150">
        <f ca="1">IF([1]DocPrix2!J29=0,"",[1]DocPrix2!J29)</f>
        <v>370.7</v>
      </c>
      <c r="I29" s="150" t="str">
        <f ca="1">IF([1]DocPrix2!K29=0,"",[1]DocPrix2!K29)</f>
        <v/>
      </c>
      <c r="J29" s="150" t="str">
        <f ca="1">IF([1]DocPrix2!L29=0,"",[1]DocPrix2!L29)</f>
        <v/>
      </c>
      <c r="K29" s="150" t="str">
        <f ca="1">IF([1]DocPrix2!M29=0,"",[1]DocPrix2!M29)</f>
        <v/>
      </c>
      <c r="L29" s="150" t="str">
        <f ca="1">IF([1]DocPrix2!N29=0,"",[1]DocPrix2!N29)</f>
        <v/>
      </c>
      <c r="M29" s="150" t="str">
        <f ca="1">IF([1]DocPrix2!O29=0,"",[1]DocPrix2!O29)</f>
        <v/>
      </c>
      <c r="N29" s="150" t="str">
        <f ca="1">IF([1]DocPrix2!P29=0,"",[1]DocPrix2!P29)</f>
        <v/>
      </c>
      <c r="O29" s="150" t="str">
        <f ca="1">IF([1]DocPrix2!Q29=0,"",[1]DocPrix2!Q29)</f>
        <v/>
      </c>
      <c r="P29" s="150" t="str">
        <f ca="1">IF([1]DocPrix2!R29=0,"",[1]DocPrix2!R29)</f>
        <v/>
      </c>
      <c r="Q29" s="150" t="str">
        <f ca="1">IF([1]DocPrix2!S29=0,"",[1]DocPrix2!S29)</f>
        <v/>
      </c>
      <c r="R29" s="150" t="str">
        <f ca="1">IF([1]DocPrix2!T29=0,"",[1]DocPrix2!T29)</f>
        <v/>
      </c>
      <c r="S29" s="150" t="str">
        <f ca="1">IF([1]DocPrix2!U29=0,"",[1]DocPrix2!U29)</f>
        <v/>
      </c>
      <c r="T29" s="150" t="str">
        <f ca="1">IF([1]DocPrix2!V29=0,"",[1]DocPrix2!V29)</f>
        <v/>
      </c>
      <c r="U29" s="150">
        <f ca="1">IF([1]DocPrix2!W29=0,"",[1]DocPrix2!W29)</f>
        <v>419.71</v>
      </c>
      <c r="V29" s="150" t="str">
        <f ca="1">IF([1]DocPrix2!X29=0,"",[1]DocPrix2!X29)</f>
        <v/>
      </c>
      <c r="W29" s="150" t="str">
        <f ca="1">IF([1]DocPrix2!Y29=0,"",[1]DocPrix2!Y29)</f>
        <v/>
      </c>
      <c r="X29" s="150" t="str">
        <f ca="1">IF([1]DocPrix2!Z29=0,"",[1]DocPrix2!Z29)</f>
        <v/>
      </c>
      <c r="Y29" s="150" t="str">
        <f ca="1">IF([1]DocPrix2!AA29=0,"",[1]DocPrix2!AA29)</f>
        <v/>
      </c>
      <c r="Z29" s="150" t="str">
        <f ca="1">IF([1]DocPrix2!AB29=0,"",[1]DocPrix2!AB29)</f>
        <v/>
      </c>
      <c r="AA29" s="150" t="str">
        <f ca="1">IF([1]DocPrix2!AC29=0,"",[1]DocPrix2!AC29)</f>
        <v/>
      </c>
      <c r="AB29" s="150" t="str">
        <f ca="1">IF([1]DocPrix2!AD29=0,"",[1]DocPrix2!AD29)</f>
        <v/>
      </c>
      <c r="AC29" s="150">
        <f ca="1">IF([1]DocPrix2!AE29=0,"",[1]DocPrix2!AE29)</f>
        <v>397.5197</v>
      </c>
      <c r="AD29" s="151">
        <f ca="1">IF([1]DocPrix2!AF29=0,"",[1]DocPrix2!AF29)</f>
        <v>394.63600000000002</v>
      </c>
      <c r="AE29" s="152">
        <f ca="1">IF([1]DocPrix2!AG29=0,"",[1]DocPrix2!AG29)</f>
        <v>-1.052599999999984</v>
      </c>
      <c r="AF29" s="153">
        <f ca="1">IF([1]DocPrix2!AH29=0,"",[1]DocPrix2!AH29)</f>
        <v>-2.6601726711358298E-3</v>
      </c>
    </row>
    <row r="30" spans="1:32" s="96" customFormat="1" ht="12" customHeight="1" x14ac:dyDescent="0.2">
      <c r="A30" s="148" t="s">
        <v>90</v>
      </c>
      <c r="B30" s="154" t="str">
        <f ca="1">IF([1]DocPrix2!D30=0,"",[1]DocPrix2!D30)</f>
        <v/>
      </c>
      <c r="C30" s="154" t="str">
        <f ca="1">IF([1]DocPrix2!E30=0,"",[1]DocPrix2!E30)</f>
        <v/>
      </c>
      <c r="D30" s="154" t="str">
        <f ca="1">IF([1]DocPrix2!F30=0,"",[1]DocPrix2!F30)</f>
        <v/>
      </c>
      <c r="E30" s="154">
        <f ca="1">IF([1]DocPrix2!G30=0,"",[1]DocPrix2!G30)</f>
        <v>407.79849999999999</v>
      </c>
      <c r="F30" s="154">
        <f ca="1">IF([1]DocPrix2!H30=0,"",[1]DocPrix2!H30)</f>
        <v>415.5</v>
      </c>
      <c r="G30" s="154" t="str">
        <f ca="1">IF([1]DocPrix2!I30=0,"",[1]DocPrix2!I30)</f>
        <v/>
      </c>
      <c r="H30" s="154">
        <f ca="1">IF([1]DocPrix2!J30=0,"",[1]DocPrix2!J30)</f>
        <v>362.83</v>
      </c>
      <c r="I30" s="154" t="str">
        <f ca="1">IF([1]DocPrix2!K30=0,"",[1]DocPrix2!K30)</f>
        <v/>
      </c>
      <c r="J30" s="154" t="str">
        <f ca="1">IF([1]DocPrix2!L30=0,"",[1]DocPrix2!L30)</f>
        <v/>
      </c>
      <c r="K30" s="154">
        <f ca="1">IF([1]DocPrix2!M30=0,"",[1]DocPrix2!M30)</f>
        <v>367</v>
      </c>
      <c r="L30" s="154" t="str">
        <f ca="1">IF([1]DocPrix2!N30=0,"",[1]DocPrix2!N30)</f>
        <v/>
      </c>
      <c r="M30" s="154" t="str">
        <f ca="1">IF([1]DocPrix2!O30=0,"",[1]DocPrix2!O30)</f>
        <v/>
      </c>
      <c r="N30" s="154" t="str">
        <f ca="1">IF([1]DocPrix2!P30=0,"",[1]DocPrix2!P30)</f>
        <v/>
      </c>
      <c r="O30" s="154" t="str">
        <f ca="1">IF([1]DocPrix2!Q30=0,"",[1]DocPrix2!Q30)</f>
        <v/>
      </c>
      <c r="P30" s="154" t="str">
        <f ca="1">IF([1]DocPrix2!R30=0,"",[1]DocPrix2!R30)</f>
        <v/>
      </c>
      <c r="Q30" s="154">
        <f ca="1">IF([1]DocPrix2!S30=0,"",[1]DocPrix2!S30)</f>
        <v>372.6</v>
      </c>
      <c r="R30" s="154" t="str">
        <f ca="1">IF([1]DocPrix2!T30=0,"",[1]DocPrix2!T30)</f>
        <v/>
      </c>
      <c r="S30" s="154" t="str">
        <f ca="1">IF([1]DocPrix2!U30=0,"",[1]DocPrix2!U30)</f>
        <v/>
      </c>
      <c r="T30" s="154" t="str">
        <f ca="1">IF([1]DocPrix2!V30=0,"",[1]DocPrix2!V30)</f>
        <v/>
      </c>
      <c r="U30" s="154">
        <f ca="1">IF([1]DocPrix2!W30=0,"",[1]DocPrix2!W30)</f>
        <v>401.66</v>
      </c>
      <c r="V30" s="154" t="str">
        <f ca="1">IF([1]DocPrix2!X30=0,"",[1]DocPrix2!X30)</f>
        <v/>
      </c>
      <c r="W30" s="154" t="str">
        <f ca="1">IF([1]DocPrix2!Y30=0,"",[1]DocPrix2!Y30)</f>
        <v/>
      </c>
      <c r="X30" s="154" t="str">
        <f ca="1">IF([1]DocPrix2!Z30=0,"",[1]DocPrix2!Z30)</f>
        <v/>
      </c>
      <c r="Y30" s="154" t="str">
        <f ca="1">IF([1]DocPrix2!AA30=0,"",[1]DocPrix2!AA30)</f>
        <v/>
      </c>
      <c r="Z30" s="154" t="str">
        <f ca="1">IF([1]DocPrix2!AB30=0,"",[1]DocPrix2!AB30)</f>
        <v/>
      </c>
      <c r="AA30" s="154" t="str">
        <f ca="1">IF([1]DocPrix2!AC30=0,"",[1]DocPrix2!AC30)</f>
        <v/>
      </c>
      <c r="AB30" s="154">
        <f ca="1">IF([1]DocPrix2!AD30=0,"",[1]DocPrix2!AD30)</f>
        <v>408.68110000000001</v>
      </c>
      <c r="AC30" s="154">
        <f ca="1">IF([1]DocPrix2!AE30=0,"",[1]DocPrix2!AE30)</f>
        <v>397.9504</v>
      </c>
      <c r="AD30" s="155">
        <f ca="1">IF([1]DocPrix2!AF30=0,"",[1]DocPrix2!AF30)</f>
        <v>382.39299999999997</v>
      </c>
      <c r="AE30" s="156">
        <f ca="1">IF([1]DocPrix2!AG30=0,"",[1]DocPrix2!AG30)</f>
        <v>-0.20230000000003656</v>
      </c>
      <c r="AF30" s="157">
        <f ca="1">IF([1]DocPrix2!AH30=0,"",[1]DocPrix2!AH30)</f>
        <v>-5.2875714887257175E-4</v>
      </c>
    </row>
    <row r="31" spans="1:32" s="96" customFormat="1" ht="12" customHeight="1" x14ac:dyDescent="0.2">
      <c r="A31" s="148" t="s">
        <v>91</v>
      </c>
      <c r="B31" s="150" t="str">
        <f ca="1">IF([1]DocPrix2!D31=0,"",[1]DocPrix2!D31)</f>
        <v/>
      </c>
      <c r="C31" s="150" t="str">
        <f ca="1">IF([1]DocPrix2!E31=0,"",[1]DocPrix2!E31)</f>
        <v/>
      </c>
      <c r="D31" s="150" t="str">
        <f ca="1">IF([1]DocPrix2!F31=0,"",[1]DocPrix2!F31)</f>
        <v/>
      </c>
      <c r="E31" s="150">
        <f ca="1">IF([1]DocPrix2!G31=0,"",[1]DocPrix2!G31)</f>
        <v>421.19529999999997</v>
      </c>
      <c r="F31" s="150" t="str">
        <f ca="1">IF([1]DocPrix2!H31=0,"",[1]DocPrix2!H31)</f>
        <v/>
      </c>
      <c r="G31" s="150" t="str">
        <f ca="1">IF([1]DocPrix2!I31=0,"",[1]DocPrix2!I31)</f>
        <v/>
      </c>
      <c r="H31" s="150">
        <f ca="1">IF([1]DocPrix2!J31=0,"",[1]DocPrix2!J31)</f>
        <v>363.59</v>
      </c>
      <c r="I31" s="150" t="str">
        <f ca="1">IF([1]DocPrix2!K31=0,"",[1]DocPrix2!K31)</f>
        <v/>
      </c>
      <c r="J31" s="150" t="str">
        <f ca="1">IF([1]DocPrix2!L31=0,"",[1]DocPrix2!L31)</f>
        <v/>
      </c>
      <c r="K31" s="150">
        <f ca="1">IF([1]DocPrix2!M31=0,"",[1]DocPrix2!M31)</f>
        <v>337</v>
      </c>
      <c r="L31" s="150" t="str">
        <f ca="1">IF([1]DocPrix2!N31=0,"",[1]DocPrix2!N31)</f>
        <v/>
      </c>
      <c r="M31" s="150" t="str">
        <f ca="1">IF([1]DocPrix2!O31=0,"",[1]DocPrix2!O31)</f>
        <v/>
      </c>
      <c r="N31" s="150" t="str">
        <f ca="1">IF([1]DocPrix2!P31=0,"",[1]DocPrix2!P31)</f>
        <v/>
      </c>
      <c r="O31" s="150" t="str">
        <f ca="1">IF([1]DocPrix2!Q31=0,"",[1]DocPrix2!Q31)</f>
        <v/>
      </c>
      <c r="P31" s="150" t="str">
        <f ca="1">IF([1]DocPrix2!R31=0,"",[1]DocPrix2!R31)</f>
        <v/>
      </c>
      <c r="Q31" s="150" t="str">
        <f ca="1">IF([1]DocPrix2!S31=0,"",[1]DocPrix2!S31)</f>
        <v/>
      </c>
      <c r="R31" s="150" t="str">
        <f ca="1">IF([1]DocPrix2!T31=0,"",[1]DocPrix2!T31)</f>
        <v/>
      </c>
      <c r="S31" s="150" t="str">
        <f ca="1">IF([1]DocPrix2!U31=0,"",[1]DocPrix2!U31)</f>
        <v/>
      </c>
      <c r="T31" s="150" t="str">
        <f ca="1">IF([1]DocPrix2!V31=0,"",[1]DocPrix2!V31)</f>
        <v/>
      </c>
      <c r="U31" s="150">
        <f ca="1">IF([1]DocPrix2!W31=0,"",[1]DocPrix2!W31)</f>
        <v>374.31</v>
      </c>
      <c r="V31" s="150" t="str">
        <f ca="1">IF([1]DocPrix2!X31=0,"",[1]DocPrix2!X31)</f>
        <v/>
      </c>
      <c r="W31" s="150" t="str">
        <f ca="1">IF([1]DocPrix2!Y31=0,"",[1]DocPrix2!Y31)</f>
        <v/>
      </c>
      <c r="X31" s="150" t="str">
        <f ca="1">IF([1]DocPrix2!Z31=0,"",[1]DocPrix2!Z31)</f>
        <v/>
      </c>
      <c r="Y31" s="150" t="str">
        <f ca="1">IF([1]DocPrix2!AA31=0,"",[1]DocPrix2!AA31)</f>
        <v/>
      </c>
      <c r="Z31" s="150" t="str">
        <f ca="1">IF([1]DocPrix2!AB31=0,"",[1]DocPrix2!AB31)</f>
        <v/>
      </c>
      <c r="AA31" s="150" t="str">
        <f ca="1">IF([1]DocPrix2!AC31=0,"",[1]DocPrix2!AC31)</f>
        <v/>
      </c>
      <c r="AB31" s="150">
        <f ca="1">IF([1]DocPrix2!AD31=0,"",[1]DocPrix2!AD31)</f>
        <v>394.09559999999999</v>
      </c>
      <c r="AC31" s="150">
        <f ca="1">IF([1]DocPrix2!AE31=0,"",[1]DocPrix2!AE31)</f>
        <v>399.95780000000002</v>
      </c>
      <c r="AD31" s="151">
        <f ca="1">IF([1]DocPrix2!AF31=0,"",[1]DocPrix2!AF31)</f>
        <v>390.9889</v>
      </c>
      <c r="AE31" s="152">
        <f ca="1">IF([1]DocPrix2!AG31=0,"",[1]DocPrix2!AG31)</f>
        <v>-0.55340000000001055</v>
      </c>
      <c r="AF31" s="153">
        <f ca="1">IF([1]DocPrix2!AH31=0,"",[1]DocPrix2!AH31)</f>
        <v>-1.4133849650471708E-3</v>
      </c>
    </row>
    <row r="32" spans="1:32" s="96" customFormat="1" ht="12" customHeight="1" x14ac:dyDescent="0.2">
      <c r="A32" s="148" t="s">
        <v>92</v>
      </c>
      <c r="B32" s="149" t="str">
        <f ca="1">IF([1]DocPrix2!D32=0,"",[1]DocPrix2!D32)</f>
        <v/>
      </c>
      <c r="C32" s="149" t="str">
        <f ca="1">IF([1]DocPrix2!E32=0,"",[1]DocPrix2!E32)</f>
        <v/>
      </c>
      <c r="D32" s="149" t="str">
        <f ca="1">IF([1]DocPrix2!F32=0,"",[1]DocPrix2!F32)</f>
        <v/>
      </c>
      <c r="E32" s="149">
        <f ca="1">IF([1]DocPrix2!G32=0,"",[1]DocPrix2!G32)</f>
        <v>411.95150000000001</v>
      </c>
      <c r="F32" s="149">
        <f ca="1">IF([1]DocPrix2!H32=0,"",[1]DocPrix2!H32)</f>
        <v>312.12</v>
      </c>
      <c r="G32" s="149" t="str">
        <f ca="1">IF([1]DocPrix2!I32=0,"",[1]DocPrix2!I32)</f>
        <v/>
      </c>
      <c r="H32" s="149">
        <f ca="1">IF([1]DocPrix2!J32=0,"",[1]DocPrix2!J32)</f>
        <v>346.74</v>
      </c>
      <c r="I32" s="149" t="str">
        <f ca="1">IF([1]DocPrix2!K32=0,"",[1]DocPrix2!K32)</f>
        <v/>
      </c>
      <c r="J32" s="149" t="str">
        <f ca="1">IF([1]DocPrix2!L32=0,"",[1]DocPrix2!L32)</f>
        <v/>
      </c>
      <c r="K32" s="149">
        <f ca="1">IF([1]DocPrix2!M32=0,"",[1]DocPrix2!M32)</f>
        <v>323</v>
      </c>
      <c r="L32" s="149" t="str">
        <f ca="1">IF([1]DocPrix2!N32=0,"",[1]DocPrix2!N32)</f>
        <v/>
      </c>
      <c r="M32" s="149" t="str">
        <f ca="1">IF([1]DocPrix2!O32=0,"",[1]DocPrix2!O32)</f>
        <v/>
      </c>
      <c r="N32" s="149" t="str">
        <f ca="1">IF([1]DocPrix2!P32=0,"",[1]DocPrix2!P32)</f>
        <v/>
      </c>
      <c r="O32" s="149" t="str">
        <f ca="1">IF([1]DocPrix2!Q32=0,"",[1]DocPrix2!Q32)</f>
        <v/>
      </c>
      <c r="P32" s="149" t="str">
        <f ca="1">IF([1]DocPrix2!R32=0,"",[1]DocPrix2!R32)</f>
        <v/>
      </c>
      <c r="Q32" s="149">
        <f ca="1">IF([1]DocPrix2!S32=0,"",[1]DocPrix2!S32)</f>
        <v>334.47</v>
      </c>
      <c r="R32" s="149" t="str">
        <f ca="1">IF([1]DocPrix2!T32=0,"",[1]DocPrix2!T32)</f>
        <v/>
      </c>
      <c r="S32" s="149" t="str">
        <f ca="1">IF([1]DocPrix2!U32=0,"",[1]DocPrix2!U32)</f>
        <v/>
      </c>
      <c r="T32" s="149" t="str">
        <f ca="1">IF([1]DocPrix2!V32=0,"",[1]DocPrix2!V32)</f>
        <v/>
      </c>
      <c r="U32" s="149">
        <f ca="1">IF([1]DocPrix2!W32=0,"",[1]DocPrix2!W32)</f>
        <v>345.42</v>
      </c>
      <c r="V32" s="149" t="str">
        <f ca="1">IF([1]DocPrix2!X32=0,"",[1]DocPrix2!X32)</f>
        <v/>
      </c>
      <c r="W32" s="149">
        <f ca="1">IF([1]DocPrix2!Y32=0,"",[1]DocPrix2!Y32)</f>
        <v>390</v>
      </c>
      <c r="X32" s="149">
        <f ca="1">IF([1]DocPrix2!Z32=0,"",[1]DocPrix2!Z32)</f>
        <v>294.95510000000002</v>
      </c>
      <c r="Y32" s="149" t="str">
        <f ca="1">IF([1]DocPrix2!AA32=0,"",[1]DocPrix2!AA32)</f>
        <v/>
      </c>
      <c r="Z32" s="149" t="str">
        <f ca="1">IF([1]DocPrix2!AB32=0,"",[1]DocPrix2!AB32)</f>
        <v/>
      </c>
      <c r="AA32" s="149" t="str">
        <f ca="1">IF([1]DocPrix2!AC32=0,"",[1]DocPrix2!AC32)</f>
        <v/>
      </c>
      <c r="AB32" s="149">
        <f ca="1">IF([1]DocPrix2!AD32=0,"",[1]DocPrix2!AD32)</f>
        <v>395.05520000000001</v>
      </c>
      <c r="AC32" s="149">
        <f ca="1">IF([1]DocPrix2!AE32=0,"",[1]DocPrix2!AE32)</f>
        <v>374.43110000000001</v>
      </c>
      <c r="AD32" s="151">
        <f ca="1">IF([1]DocPrix2!AF32=0,"",[1]DocPrix2!AF32)</f>
        <v>355.40010000000001</v>
      </c>
      <c r="AE32" s="152">
        <f ca="1">IF([1]DocPrix2!AG32=0,"",[1]DocPrix2!AG32)</f>
        <v>-0.33279999999996335</v>
      </c>
      <c r="AF32" s="153">
        <f ca="1">IF([1]DocPrix2!AH32=0,"",[1]DocPrix2!AH32)</f>
        <v>-9.355333734945015E-4</v>
      </c>
    </row>
    <row r="33" spans="1:32" s="96" customFormat="1" ht="12" customHeight="1" thickBot="1" x14ac:dyDescent="0.25">
      <c r="A33" s="148" t="s">
        <v>93</v>
      </c>
      <c r="B33" s="150" t="str">
        <f ca="1">IF([1]DocPrix2!D33=0,"",[1]DocPrix2!D33)</f>
        <v/>
      </c>
      <c r="C33" s="150" t="str">
        <f ca="1">IF([1]DocPrix2!E33=0,"",[1]DocPrix2!E33)</f>
        <v/>
      </c>
      <c r="D33" s="150" t="str">
        <f ca="1">IF([1]DocPrix2!F33=0,"",[1]DocPrix2!F33)</f>
        <v/>
      </c>
      <c r="E33" s="150">
        <f ca="1">IF([1]DocPrix2!G33=0,"",[1]DocPrix2!G33)</f>
        <v>403.91340000000002</v>
      </c>
      <c r="F33" s="150" t="str">
        <f ca="1">IF([1]DocPrix2!H33=0,"",[1]DocPrix2!H33)</f>
        <v/>
      </c>
      <c r="G33" s="150" t="str">
        <f ca="1">IF([1]DocPrix2!I33=0,"",[1]DocPrix2!I33)</f>
        <v/>
      </c>
      <c r="H33" s="150">
        <f ca="1">IF([1]DocPrix2!J33=0,"",[1]DocPrix2!J33)</f>
        <v>348.75</v>
      </c>
      <c r="I33" s="150" t="str">
        <f ca="1">IF([1]DocPrix2!K33=0,"",[1]DocPrix2!K33)</f>
        <v/>
      </c>
      <c r="J33" s="150" t="str">
        <f ca="1">IF([1]DocPrix2!L33=0,"",[1]DocPrix2!L33)</f>
        <v/>
      </c>
      <c r="K33" s="150">
        <f ca="1">IF([1]DocPrix2!M33=0,"",[1]DocPrix2!M33)</f>
        <v>323</v>
      </c>
      <c r="L33" s="150" t="str">
        <f ca="1">IF([1]DocPrix2!N33=0,"",[1]DocPrix2!N33)</f>
        <v/>
      </c>
      <c r="M33" s="150" t="str">
        <f ca="1">IF([1]DocPrix2!O33=0,"",[1]DocPrix2!O33)</f>
        <v/>
      </c>
      <c r="N33" s="150" t="str">
        <f ca="1">IF([1]DocPrix2!P33=0,"",[1]DocPrix2!P33)</f>
        <v/>
      </c>
      <c r="O33" s="150" t="str">
        <f ca="1">IF([1]DocPrix2!Q33=0,"",[1]DocPrix2!Q33)</f>
        <v/>
      </c>
      <c r="P33" s="150" t="str">
        <f ca="1">IF([1]DocPrix2!R33=0,"",[1]DocPrix2!R33)</f>
        <v/>
      </c>
      <c r="Q33" s="150" t="str">
        <f ca="1">IF([1]DocPrix2!S33=0,"",[1]DocPrix2!S33)</f>
        <v/>
      </c>
      <c r="R33" s="150" t="str">
        <f ca="1">IF([1]DocPrix2!T33=0,"",[1]DocPrix2!T33)</f>
        <v/>
      </c>
      <c r="S33" s="150" t="str">
        <f ca="1">IF([1]DocPrix2!U33=0,"",[1]DocPrix2!U33)</f>
        <v/>
      </c>
      <c r="T33" s="150" t="str">
        <f ca="1">IF([1]DocPrix2!V33=0,"",[1]DocPrix2!V33)</f>
        <v/>
      </c>
      <c r="U33" s="150" t="str">
        <f ca="1">IF([1]DocPrix2!W33=0,"",[1]DocPrix2!W33)</f>
        <v/>
      </c>
      <c r="V33" s="150" t="str">
        <f ca="1">IF([1]DocPrix2!X33=0,"",[1]DocPrix2!X33)</f>
        <v/>
      </c>
      <c r="W33" s="150" t="str">
        <f ca="1">IF([1]DocPrix2!Y33=0,"",[1]DocPrix2!Y33)</f>
        <v/>
      </c>
      <c r="X33" s="150">
        <f ca="1">IF([1]DocPrix2!Z33=0,"",[1]DocPrix2!Z33)</f>
        <v>274.79149999999998</v>
      </c>
      <c r="Y33" s="150" t="str">
        <f ca="1">IF([1]DocPrix2!AA33=0,"",[1]DocPrix2!AA33)</f>
        <v/>
      </c>
      <c r="Z33" s="150" t="str">
        <f ca="1">IF([1]DocPrix2!AB33=0,"",[1]DocPrix2!AB33)</f>
        <v/>
      </c>
      <c r="AA33" s="150" t="str">
        <f ca="1">IF([1]DocPrix2!AC33=0,"",[1]DocPrix2!AC33)</f>
        <v/>
      </c>
      <c r="AB33" s="150">
        <f ca="1">IF([1]DocPrix2!AD33=0,"",[1]DocPrix2!AD33)</f>
        <v>390.06540000000001</v>
      </c>
      <c r="AC33" s="150">
        <f ca="1">IF([1]DocPrix2!AE33=0,"",[1]DocPrix2!AE33)</f>
        <v>383.69049999999999</v>
      </c>
      <c r="AD33" s="151">
        <f ca="1">IF([1]DocPrix2!AF33=0,"",[1]DocPrix2!AF33)</f>
        <v>371.43270000000001</v>
      </c>
      <c r="AE33" s="152">
        <f ca="1">IF([1]DocPrix2!AG33=0,"",[1]DocPrix2!AG33)</f>
        <v>-1.1625999999999976</v>
      </c>
      <c r="AF33" s="153">
        <f ca="1">IF([1]DocPrix2!AH33=0,"",[1]DocPrix2!AH33)</f>
        <v>-3.1202755375604463E-3</v>
      </c>
    </row>
    <row r="34" spans="1:32" s="163" customFormat="1" ht="12" customHeight="1" thickBot="1" x14ac:dyDescent="0.25">
      <c r="A34" s="158" t="s">
        <v>94</v>
      </c>
      <c r="B34" s="159" t="str">
        <f ca="1">IF([1]DocPrix2!D34=0,"",[1]DocPrix2!D34)</f>
        <v/>
      </c>
      <c r="C34" s="159" t="str">
        <f ca="1">IF([1]DocPrix2!E34=0,"",[1]DocPrix2!E34)</f>
        <v/>
      </c>
      <c r="D34" s="159" t="str">
        <f ca="1">IF([1]DocPrix2!F34=0,"",[1]DocPrix2!F34)</f>
        <v/>
      </c>
      <c r="E34" s="159">
        <f ca="1">IF([1]DocPrix2!G34=0,"",[1]DocPrix2!G34)</f>
        <v>411.31470000000002</v>
      </c>
      <c r="F34" s="159">
        <f ca="1">IF([1]DocPrix2!H34=0,"",[1]DocPrix2!H34)</f>
        <v>354.58870000000002</v>
      </c>
      <c r="G34" s="159" t="str">
        <f ca="1">IF([1]DocPrix2!I34=0,"",[1]DocPrix2!I34)</f>
        <v/>
      </c>
      <c r="H34" s="159">
        <f ca="1">IF([1]DocPrix2!J34=0,"",[1]DocPrix2!J34)</f>
        <v>356.61430000000001</v>
      </c>
      <c r="I34" s="159" t="str">
        <f ca="1">IF([1]DocPrix2!K34=0,"",[1]DocPrix2!K34)</f>
        <v/>
      </c>
      <c r="J34" s="159" t="str">
        <f ca="1">IF([1]DocPrix2!L34=0,"",[1]DocPrix2!L34)</f>
        <v/>
      </c>
      <c r="K34" s="159">
        <f ca="1">IF([1]DocPrix2!M34=0,"",[1]DocPrix2!M34)</f>
        <v>345.04320000000001</v>
      </c>
      <c r="L34" s="159" t="str">
        <f ca="1">IF([1]DocPrix2!N34=0,"",[1]DocPrix2!N34)</f>
        <v/>
      </c>
      <c r="M34" s="159">
        <f ca="1">IF([1]DocPrix2!O34=0,"",[1]DocPrix2!O34)</f>
        <v>507</v>
      </c>
      <c r="N34" s="159" t="str">
        <f ca="1">IF([1]DocPrix2!P34=0,"",[1]DocPrix2!P34)</f>
        <v/>
      </c>
      <c r="O34" s="159" t="str">
        <f ca="1">IF([1]DocPrix2!Q34=0,"",[1]DocPrix2!Q34)</f>
        <v/>
      </c>
      <c r="P34" s="159" t="str">
        <f ca="1">IF([1]DocPrix2!R34=0,"",[1]DocPrix2!R34)</f>
        <v/>
      </c>
      <c r="Q34" s="159">
        <f ca="1">IF([1]DocPrix2!S34=0,"",[1]DocPrix2!S34)</f>
        <v>353.76830000000001</v>
      </c>
      <c r="R34" s="159" t="str">
        <f ca="1">IF([1]DocPrix2!T34=0,"",[1]DocPrix2!T34)</f>
        <v/>
      </c>
      <c r="S34" s="159" t="str">
        <f ca="1">IF([1]DocPrix2!U34=0,"",[1]DocPrix2!U34)</f>
        <v/>
      </c>
      <c r="T34" s="159" t="str">
        <f ca="1">IF([1]DocPrix2!V34=0,"",[1]DocPrix2!V34)</f>
        <v/>
      </c>
      <c r="U34" s="159">
        <f ca="1">IF([1]DocPrix2!W34=0,"",[1]DocPrix2!W34)</f>
        <v>404.86709999999999</v>
      </c>
      <c r="V34" s="159" t="str">
        <f ca="1">IF([1]DocPrix2!X34=0,"",[1]DocPrix2!X34)</f>
        <v/>
      </c>
      <c r="W34" s="159">
        <f ca="1">IF([1]DocPrix2!Y34=0,"",[1]DocPrix2!Y34)</f>
        <v>390</v>
      </c>
      <c r="X34" s="159">
        <f ca="1">IF([1]DocPrix2!Z34=0,"",[1]DocPrix2!Z34)</f>
        <v>292.88659999999999</v>
      </c>
      <c r="Y34" s="159" t="str">
        <f ca="1">IF([1]DocPrix2!AA34=0,"",[1]DocPrix2!AA34)</f>
        <v/>
      </c>
      <c r="Z34" s="159" t="str">
        <f ca="1">IF([1]DocPrix2!AB34=0,"",[1]DocPrix2!AB34)</f>
        <v/>
      </c>
      <c r="AA34" s="159" t="str">
        <f ca="1">IF([1]DocPrix2!AC34=0,"",[1]DocPrix2!AC34)</f>
        <v/>
      </c>
      <c r="AB34" s="159">
        <f ca="1">IF([1]DocPrix2!AD34=0,"",[1]DocPrix2!AD34)</f>
        <v>395.87040000000002</v>
      </c>
      <c r="AC34" s="159">
        <f ca="1">IF([1]DocPrix2!AE34=0,"",[1]DocPrix2!AE34)</f>
        <v>392.1</v>
      </c>
      <c r="AD34" s="160">
        <f ca="1">IF([1]DocPrix2!AF34=0,"",[1]DocPrix2!AF34)</f>
        <v>377.56310000000002</v>
      </c>
      <c r="AE34" s="161">
        <f ca="1">IF([1]DocPrix2!AG34=0,"",[1]DocPrix2!AG34)</f>
        <v>-0.45929999999998472</v>
      </c>
      <c r="AF34" s="162">
        <f ca="1">IF([1]DocPrix2!AH34=0,"",[1]DocPrix2!AH34)</f>
        <v>-1.2150073646428616E-3</v>
      </c>
    </row>
    <row r="35" spans="1:32" s="96" customFormat="1" ht="12" customHeight="1" x14ac:dyDescent="0.2">
      <c r="A35" s="148" t="s">
        <v>95</v>
      </c>
      <c r="B35" s="149">
        <f ca="1">IF([1]DocPrix2!D35=0,"",[1]DocPrix2!D35)</f>
        <v>315.72000000000003</v>
      </c>
      <c r="C35" s="149" t="str">
        <f ca="1">IF([1]DocPrix2!E35=0,"",[1]DocPrix2!E35)</f>
        <v/>
      </c>
      <c r="D35" s="149" t="str">
        <f ca="1">IF([1]DocPrix2!F35=0,"",[1]DocPrix2!F35)</f>
        <v/>
      </c>
      <c r="E35" s="149" t="str">
        <f ca="1">IF([1]DocPrix2!G35=0,"",[1]DocPrix2!G35)</f>
        <v/>
      </c>
      <c r="F35" s="149" t="str">
        <f ca="1">IF([1]DocPrix2!H35=0,"",[1]DocPrix2!H35)</f>
        <v/>
      </c>
      <c r="G35" s="149" t="str">
        <f ca="1">IF([1]DocPrix2!I35=0,"",[1]DocPrix2!I35)</f>
        <v/>
      </c>
      <c r="H35" s="149" t="str">
        <f ca="1">IF([1]DocPrix2!J35=0,"",[1]DocPrix2!J35)</f>
        <v/>
      </c>
      <c r="I35" s="149" t="str">
        <f ca="1">IF([1]DocPrix2!K35=0,"",[1]DocPrix2!K35)</f>
        <v/>
      </c>
      <c r="J35" s="149" t="str">
        <f ca="1">IF([1]DocPrix2!L35=0,"",[1]DocPrix2!L35)</f>
        <v/>
      </c>
      <c r="K35" s="149">
        <f ca="1">IF([1]DocPrix2!M35=0,"",[1]DocPrix2!M35)</f>
        <v>371</v>
      </c>
      <c r="L35" s="149" t="str">
        <f ca="1">IF([1]DocPrix2!N35=0,"",[1]DocPrix2!N35)</f>
        <v/>
      </c>
      <c r="M35" s="149">
        <f ca="1">IF([1]DocPrix2!O35=0,"",[1]DocPrix2!O35)</f>
        <v>329.77</v>
      </c>
      <c r="N35" s="149" t="str">
        <f ca="1">IF([1]DocPrix2!P35=0,"",[1]DocPrix2!P35)</f>
        <v/>
      </c>
      <c r="O35" s="149" t="str">
        <f ca="1">IF([1]DocPrix2!Q35=0,"",[1]DocPrix2!Q35)</f>
        <v/>
      </c>
      <c r="P35" s="149" t="str">
        <f ca="1">IF([1]DocPrix2!R35=0,"",[1]DocPrix2!R35)</f>
        <v/>
      </c>
      <c r="Q35" s="149" t="str">
        <f ca="1">IF([1]DocPrix2!S35=0,"",[1]DocPrix2!S35)</f>
        <v/>
      </c>
      <c r="R35" s="149" t="str">
        <f ca="1">IF([1]DocPrix2!T35=0,"",[1]DocPrix2!T35)</f>
        <v/>
      </c>
      <c r="S35" s="149" t="str">
        <f ca="1">IF([1]DocPrix2!U35=0,"",[1]DocPrix2!U35)</f>
        <v/>
      </c>
      <c r="T35" s="149" t="str">
        <f ca="1">IF([1]DocPrix2!V35=0,"",[1]DocPrix2!V35)</f>
        <v/>
      </c>
      <c r="U35" s="149" t="str">
        <f ca="1">IF([1]DocPrix2!W35=0,"",[1]DocPrix2!W35)</f>
        <v/>
      </c>
      <c r="V35" s="149" t="str">
        <f ca="1">IF([1]DocPrix2!X35=0,"",[1]DocPrix2!X35)</f>
        <v/>
      </c>
      <c r="W35" s="149" t="str">
        <f ca="1">IF([1]DocPrix2!Y35=0,"",[1]DocPrix2!Y35)</f>
        <v/>
      </c>
      <c r="X35" s="149" t="str">
        <f ca="1">IF([1]DocPrix2!Z35=0,"",[1]DocPrix2!Z35)</f>
        <v/>
      </c>
      <c r="Y35" s="149" t="str">
        <f ca="1">IF([1]DocPrix2!AA35=0,"",[1]DocPrix2!AA35)</f>
        <v/>
      </c>
      <c r="Z35" s="149" t="str">
        <f ca="1">IF([1]DocPrix2!AB35=0,"",[1]DocPrix2!AB35)</f>
        <v/>
      </c>
      <c r="AA35" s="149" t="str">
        <f ca="1">IF([1]DocPrix2!AC35=0,"",[1]DocPrix2!AC35)</f>
        <v/>
      </c>
      <c r="AB35" s="149" t="str">
        <f ca="1">IF([1]DocPrix2!AD35=0,"",[1]DocPrix2!AD35)</f>
        <v/>
      </c>
      <c r="AC35" s="149" t="str">
        <f ca="1">IF([1]DocPrix2!AE35=0,"",[1]DocPrix2!AE35)</f>
        <v/>
      </c>
      <c r="AD35" s="151">
        <f ca="1">IF([1]DocPrix2!AF35=0,"",[1]DocPrix2!AF35)</f>
        <v>358.83620000000002</v>
      </c>
      <c r="AE35" s="152">
        <f ca="1">IF([1]DocPrix2!AG35=0,"",[1]DocPrix2!AG35)</f>
        <v>-0.17889999999999873</v>
      </c>
      <c r="AF35" s="153">
        <f ca="1">IF([1]DocPrix2!AH35=0,"",[1]DocPrix2!AH35)</f>
        <v>-4.9830773134607043E-4</v>
      </c>
    </row>
    <row r="36" spans="1:32" s="96" customFormat="1" ht="12" customHeight="1" x14ac:dyDescent="0.2">
      <c r="A36" s="148" t="s">
        <v>96</v>
      </c>
      <c r="B36" s="150">
        <f ca="1">IF([1]DocPrix2!D36=0,"",[1]DocPrix2!D36)</f>
        <v>303.57</v>
      </c>
      <c r="C36" s="150" t="str">
        <f ca="1">IF([1]DocPrix2!E36=0,"",[1]DocPrix2!E36)</f>
        <v/>
      </c>
      <c r="D36" s="150">
        <f ca="1">IF([1]DocPrix2!F36=0,"",[1]DocPrix2!F36)</f>
        <v>267.68860000000001</v>
      </c>
      <c r="E36" s="150">
        <f ca="1">IF([1]DocPrix2!G36=0,"",[1]DocPrix2!G36)</f>
        <v>315.76249999999999</v>
      </c>
      <c r="F36" s="150">
        <f ca="1">IF([1]DocPrix2!H36=0,"",[1]DocPrix2!H36)</f>
        <v>310.72000000000003</v>
      </c>
      <c r="G36" s="150" t="str">
        <f ca="1">IF([1]DocPrix2!I36=0,"",[1]DocPrix2!I36)</f>
        <v/>
      </c>
      <c r="H36" s="150">
        <f ca="1">IF([1]DocPrix2!J36=0,"",[1]DocPrix2!J36)</f>
        <v>292.29000000000002</v>
      </c>
      <c r="I36" s="150" t="str">
        <f ca="1">IF([1]DocPrix2!K36=0,"",[1]DocPrix2!K36)</f>
        <v/>
      </c>
      <c r="J36" s="150">
        <f ca="1">IF([1]DocPrix2!L36=0,"",[1]DocPrix2!L36)</f>
        <v>273.92</v>
      </c>
      <c r="K36" s="150">
        <f ca="1">IF([1]DocPrix2!M36=0,"",[1]DocPrix2!M36)</f>
        <v>381</v>
      </c>
      <c r="L36" s="150">
        <f ca="1">IF([1]DocPrix2!N36=0,"",[1]DocPrix2!N36)</f>
        <v>232.08410000000001</v>
      </c>
      <c r="M36" s="150">
        <f ca="1">IF([1]DocPrix2!O36=0,"",[1]DocPrix2!O36)</f>
        <v>323.32</v>
      </c>
      <c r="N36" s="150" t="str">
        <f ca="1">IF([1]DocPrix2!P36=0,"",[1]DocPrix2!P36)</f>
        <v/>
      </c>
      <c r="O36" s="150">
        <f ca="1">IF([1]DocPrix2!Q36=0,"",[1]DocPrix2!Q36)</f>
        <v>239.67</v>
      </c>
      <c r="P36" s="150">
        <f ca="1">IF([1]DocPrix2!R36=0,"",[1]DocPrix2!R36)</f>
        <v>253.06</v>
      </c>
      <c r="Q36" s="150">
        <f ca="1">IF([1]DocPrix2!S36=0,"",[1]DocPrix2!S36)</f>
        <v>373.77</v>
      </c>
      <c r="R36" s="150">
        <f ca="1">IF([1]DocPrix2!T36=0,"",[1]DocPrix2!T36)</f>
        <v>251.77459999999999</v>
      </c>
      <c r="S36" s="150" t="str">
        <f ca="1">IF([1]DocPrix2!U36=0,"",[1]DocPrix2!U36)</f>
        <v/>
      </c>
      <c r="T36" s="150">
        <f ca="1">IF([1]DocPrix2!V36=0,"",[1]DocPrix2!V36)</f>
        <v>249</v>
      </c>
      <c r="U36" s="150">
        <f ca="1">IF([1]DocPrix2!W36=0,"",[1]DocPrix2!W36)</f>
        <v>291.07</v>
      </c>
      <c r="V36" s="150">
        <f ca="1">IF([1]DocPrix2!X36=0,"",[1]DocPrix2!X36)</f>
        <v>277.37759999999997</v>
      </c>
      <c r="W36" s="150">
        <f ca="1">IF([1]DocPrix2!Y36=0,"",[1]DocPrix2!Y36)</f>
        <v>257</v>
      </c>
      <c r="X36" s="150">
        <f ca="1">IF([1]DocPrix2!Z36=0,"",[1]DocPrix2!Z36)</f>
        <v>245.96340000000001</v>
      </c>
      <c r="Y36" s="150">
        <f ca="1">IF([1]DocPrix2!AA36=0,"",[1]DocPrix2!AA36)</f>
        <v>247.36</v>
      </c>
      <c r="Z36" s="150" t="str">
        <f ca="1">IF([1]DocPrix2!AB36=0,"",[1]DocPrix2!AB36)</f>
        <v>c</v>
      </c>
      <c r="AA36" s="150" t="str">
        <f ca="1">IF([1]DocPrix2!AC36=0,"",[1]DocPrix2!AC36)</f>
        <v/>
      </c>
      <c r="AB36" s="150">
        <f ca="1">IF([1]DocPrix2!AD36=0,"",[1]DocPrix2!AD36)</f>
        <v>380.27780000000001</v>
      </c>
      <c r="AC36" s="150">
        <f ca="1">IF([1]DocPrix2!AE36=0,"",[1]DocPrix2!AE36)</f>
        <v>317.83240000000001</v>
      </c>
      <c r="AD36" s="151">
        <f ca="1">IF([1]DocPrix2!AF36=0,"",[1]DocPrix2!AF36)</f>
        <v>345.55770000000001</v>
      </c>
      <c r="AE36" s="152">
        <f ca="1">IF([1]DocPrix2!AG36=0,"",[1]DocPrix2!AG36)</f>
        <v>4.9800000000004729E-2</v>
      </c>
      <c r="AF36" s="153">
        <f ca="1">IF([1]DocPrix2!AH36=0,"",[1]DocPrix2!AH36)</f>
        <v>1.4413563336757029E-4</v>
      </c>
    </row>
    <row r="37" spans="1:32" s="96" customFormat="1" ht="12" customHeight="1" x14ac:dyDescent="0.2">
      <c r="A37" s="148" t="s">
        <v>97</v>
      </c>
      <c r="B37" s="150" t="str">
        <f ca="1">IF([1]DocPrix2!D37=0,"",[1]DocPrix2!D37)</f>
        <v/>
      </c>
      <c r="C37" s="150" t="str">
        <f ca="1">IF([1]DocPrix2!E37=0,"",[1]DocPrix2!E37)</f>
        <v/>
      </c>
      <c r="D37" s="150">
        <f ca="1">IF([1]DocPrix2!F37=0,"",[1]DocPrix2!F37)</f>
        <v>269.39980000000003</v>
      </c>
      <c r="E37" s="150">
        <f ca="1">IF([1]DocPrix2!G37=0,"",[1]DocPrix2!G37)</f>
        <v>298.48059999999998</v>
      </c>
      <c r="F37" s="150">
        <f ca="1">IF([1]DocPrix2!H37=0,"",[1]DocPrix2!H37)</f>
        <v>312.08999999999997</v>
      </c>
      <c r="G37" s="150" t="str">
        <f ca="1">IF([1]DocPrix2!I37=0,"",[1]DocPrix2!I37)</f>
        <v>c</v>
      </c>
      <c r="H37" s="150">
        <f ca="1">IF([1]DocPrix2!J37=0,"",[1]DocPrix2!J37)</f>
        <v>293.63</v>
      </c>
      <c r="I37" s="150" t="str">
        <f ca="1">IF([1]DocPrix2!K37=0,"",[1]DocPrix2!K37)</f>
        <v/>
      </c>
      <c r="J37" s="150">
        <f ca="1">IF([1]DocPrix2!L37=0,"",[1]DocPrix2!L37)</f>
        <v>310.67</v>
      </c>
      <c r="K37" s="150">
        <f ca="1">IF([1]DocPrix2!M37=0,"",[1]DocPrix2!M37)</f>
        <v>363</v>
      </c>
      <c r="L37" s="150">
        <f ca="1">IF([1]DocPrix2!N37=0,"",[1]DocPrix2!N37)</f>
        <v>245.6806</v>
      </c>
      <c r="M37" s="150">
        <f ca="1">IF([1]DocPrix2!O37=0,"",[1]DocPrix2!O37)</f>
        <v>325.01</v>
      </c>
      <c r="N37" s="150" t="str">
        <f ca="1">IF([1]DocPrix2!P37=0,"",[1]DocPrix2!P37)</f>
        <v/>
      </c>
      <c r="O37" s="150">
        <f ca="1">IF([1]DocPrix2!Q37=0,"",[1]DocPrix2!Q37)</f>
        <v>240.73</v>
      </c>
      <c r="P37" s="150" t="str">
        <f ca="1">IF([1]DocPrix2!R37=0,"",[1]DocPrix2!R37)</f>
        <v>c</v>
      </c>
      <c r="Q37" s="150" t="str">
        <f ca="1">IF([1]DocPrix2!S37=0,"",[1]DocPrix2!S37)</f>
        <v/>
      </c>
      <c r="R37" s="150">
        <f ca="1">IF([1]DocPrix2!T37=0,"",[1]DocPrix2!T37)</f>
        <v>274.6628</v>
      </c>
      <c r="S37" s="150" t="str">
        <f ca="1">IF([1]DocPrix2!U37=0,"",[1]DocPrix2!U37)</f>
        <v/>
      </c>
      <c r="T37" s="150">
        <f ca="1">IF([1]DocPrix2!V37=0,"",[1]DocPrix2!V37)</f>
        <v>276</v>
      </c>
      <c r="U37" s="150">
        <f ca="1">IF([1]DocPrix2!W37=0,"",[1]DocPrix2!W37)</f>
        <v>296.99</v>
      </c>
      <c r="V37" s="150">
        <f ca="1">IF([1]DocPrix2!X37=0,"",[1]DocPrix2!X37)</f>
        <v>275.0487</v>
      </c>
      <c r="W37" s="150">
        <f ca="1">IF([1]DocPrix2!Y37=0,"",[1]DocPrix2!Y37)</f>
        <v>248.9</v>
      </c>
      <c r="X37" s="150">
        <f ca="1">IF([1]DocPrix2!Z37=0,"",[1]DocPrix2!Z37)</f>
        <v>250.40610000000001</v>
      </c>
      <c r="Y37" s="150">
        <f ca="1">IF([1]DocPrix2!AA37=0,"",[1]DocPrix2!AA37)</f>
        <v>259.89</v>
      </c>
      <c r="Z37" s="150" t="str">
        <f ca="1">IF([1]DocPrix2!AB37=0,"",[1]DocPrix2!AB37)</f>
        <v>c</v>
      </c>
      <c r="AA37" s="150" t="str">
        <f ca="1">IF([1]DocPrix2!AC37=0,"",[1]DocPrix2!AC37)</f>
        <v/>
      </c>
      <c r="AB37" s="150">
        <f ca="1">IF([1]DocPrix2!AD37=0,"",[1]DocPrix2!AD37)</f>
        <v>369.33870000000002</v>
      </c>
      <c r="AC37" s="150">
        <f ca="1">IF([1]DocPrix2!AE37=0,"",[1]DocPrix2!AE37)</f>
        <v>316.41149999999999</v>
      </c>
      <c r="AD37" s="151">
        <f ca="1">IF([1]DocPrix2!AF37=0,"",[1]DocPrix2!AF37)</f>
        <v>307.80309999999997</v>
      </c>
      <c r="AE37" s="152">
        <f ca="1">IF([1]DocPrix2!AG37=0,"",[1]DocPrix2!AG37)</f>
        <v>1.3082999999999743</v>
      </c>
      <c r="AF37" s="153">
        <f ca="1">IF([1]DocPrix2!AH37=0,"",[1]DocPrix2!AH37)</f>
        <v>4.2685879173152141E-3</v>
      </c>
    </row>
    <row r="38" spans="1:32" s="96" customFormat="1" ht="12" customHeight="1" x14ac:dyDescent="0.2">
      <c r="A38" s="148" t="s">
        <v>98</v>
      </c>
      <c r="B38" s="150">
        <f ca="1">IF([1]DocPrix2!D38=0,"",[1]DocPrix2!D38)</f>
        <v>282.62</v>
      </c>
      <c r="C38" s="150">
        <f ca="1">IF([1]DocPrix2!E38=0,"",[1]DocPrix2!E38)</f>
        <v>226.6694</v>
      </c>
      <c r="D38" s="150">
        <f ca="1">IF([1]DocPrix2!F38=0,"",[1]DocPrix2!F38)</f>
        <v>237.2756</v>
      </c>
      <c r="E38" s="150">
        <f ca="1">IF([1]DocPrix2!G38=0,"",[1]DocPrix2!G38)</f>
        <v>279.59109999999998</v>
      </c>
      <c r="F38" s="150">
        <f ca="1">IF([1]DocPrix2!H38=0,"",[1]DocPrix2!H38)</f>
        <v>284.22000000000003</v>
      </c>
      <c r="G38" s="150">
        <f ca="1">IF([1]DocPrix2!I38=0,"",[1]DocPrix2!I38)</f>
        <v>248.18</v>
      </c>
      <c r="H38" s="150">
        <f ca="1">IF([1]DocPrix2!J38=0,"",[1]DocPrix2!J38)</f>
        <v>259.49</v>
      </c>
      <c r="I38" s="150">
        <f ca="1">IF([1]DocPrix2!K38=0,"",[1]DocPrix2!K38)</f>
        <v>239.57</v>
      </c>
      <c r="J38" s="150">
        <f ca="1">IF([1]DocPrix2!L38=0,"",[1]DocPrix2!L38)</f>
        <v>232.43</v>
      </c>
      <c r="K38" s="150">
        <f ca="1">IF([1]DocPrix2!M38=0,"",[1]DocPrix2!M38)</f>
        <v>329</v>
      </c>
      <c r="L38" s="150" t="str">
        <f ca="1">IF([1]DocPrix2!N38=0,"",[1]DocPrix2!N38)</f>
        <v/>
      </c>
      <c r="M38" s="150">
        <f ca="1">IF([1]DocPrix2!O38=0,"",[1]DocPrix2!O38)</f>
        <v>273.79000000000002</v>
      </c>
      <c r="N38" s="150" t="str">
        <f ca="1">IF([1]DocPrix2!P38=0,"",[1]DocPrix2!P38)</f>
        <v/>
      </c>
      <c r="O38" s="150">
        <f ca="1">IF([1]DocPrix2!Q38=0,"",[1]DocPrix2!Q38)</f>
        <v>210.29</v>
      </c>
      <c r="P38" s="150">
        <f ca="1">IF([1]DocPrix2!R38=0,"",[1]DocPrix2!R38)</f>
        <v>247.93</v>
      </c>
      <c r="Q38" s="150">
        <f ca="1">IF([1]DocPrix2!S38=0,"",[1]DocPrix2!S38)</f>
        <v>279.7</v>
      </c>
      <c r="R38" s="150">
        <f ca="1">IF([1]DocPrix2!T38=0,"",[1]DocPrix2!T38)</f>
        <v>211.16489999999999</v>
      </c>
      <c r="S38" s="150" t="str">
        <f ca="1">IF([1]DocPrix2!U38=0,"",[1]DocPrix2!U38)</f>
        <v/>
      </c>
      <c r="T38" s="150">
        <f ca="1">IF([1]DocPrix2!V38=0,"",[1]DocPrix2!V38)</f>
        <v>277</v>
      </c>
      <c r="U38" s="150">
        <f ca="1">IF([1]DocPrix2!W38=0,"",[1]DocPrix2!W38)</f>
        <v>260.88</v>
      </c>
      <c r="V38" s="150">
        <f ca="1">IF([1]DocPrix2!X38=0,"",[1]DocPrix2!X38)</f>
        <v>256.88290000000001</v>
      </c>
      <c r="W38" s="150">
        <f ca="1">IF([1]DocPrix2!Y38=0,"",[1]DocPrix2!Y38)</f>
        <v>218.9</v>
      </c>
      <c r="X38" s="150">
        <f ca="1">IF([1]DocPrix2!Z38=0,"",[1]DocPrix2!Z38)</f>
        <v>240.91309999999999</v>
      </c>
      <c r="Y38" s="150">
        <f ca="1">IF([1]DocPrix2!AA38=0,"",[1]DocPrix2!AA38)</f>
        <v>229.84</v>
      </c>
      <c r="Z38" s="150">
        <f ca="1">IF([1]DocPrix2!AB38=0,"",[1]DocPrix2!AB38)</f>
        <v>165.16</v>
      </c>
      <c r="AA38" s="150">
        <f ca="1">IF([1]DocPrix2!AC38=0,"",[1]DocPrix2!AC38)</f>
        <v>262</v>
      </c>
      <c r="AB38" s="150">
        <f ca="1">IF([1]DocPrix2!AD38=0,"",[1]DocPrix2!AD38)</f>
        <v>367.13170000000002</v>
      </c>
      <c r="AC38" s="150">
        <f ca="1">IF([1]DocPrix2!AE38=0,"",[1]DocPrix2!AE38)</f>
        <v>281.11840000000001</v>
      </c>
      <c r="AD38" s="151">
        <f ca="1">IF([1]DocPrix2!AF38=0,"",[1]DocPrix2!AF38)</f>
        <v>268.80099999999999</v>
      </c>
      <c r="AE38" s="152">
        <f ca="1">IF([1]DocPrix2!AG38=0,"",[1]DocPrix2!AG38)</f>
        <v>2.4019000000000119</v>
      </c>
      <c r="AF38" s="153">
        <f ca="1">IF([1]DocPrix2!AH38=0,"",[1]DocPrix2!AH38)</f>
        <v>9.0161716011802895E-3</v>
      </c>
    </row>
    <row r="39" spans="1:32" s="96" customFormat="1" ht="12" customHeight="1" x14ac:dyDescent="0.2">
      <c r="A39" s="148" t="s">
        <v>99</v>
      </c>
      <c r="B39" s="154">
        <f ca="1">IF([1]DocPrix2!D39=0,"",[1]DocPrix2!D39)</f>
        <v>276.08</v>
      </c>
      <c r="C39" s="154">
        <f ca="1">IF([1]DocPrix2!E39=0,"",[1]DocPrix2!E39)</f>
        <v>222.89089999999999</v>
      </c>
      <c r="D39" s="154">
        <f ca="1">IF([1]DocPrix2!F39=0,"",[1]DocPrix2!F39)</f>
        <v>240.0369</v>
      </c>
      <c r="E39" s="154">
        <f ca="1">IF([1]DocPrix2!G39=0,"",[1]DocPrix2!G39)</f>
        <v>286.28949999999998</v>
      </c>
      <c r="F39" s="154">
        <f ca="1">IF([1]DocPrix2!H39=0,"",[1]DocPrix2!H39)</f>
        <v>291.79000000000002</v>
      </c>
      <c r="G39" s="154">
        <f ca="1">IF([1]DocPrix2!I39=0,"",[1]DocPrix2!I39)</f>
        <v>247.02</v>
      </c>
      <c r="H39" s="154">
        <f ca="1">IF([1]DocPrix2!J39=0,"",[1]DocPrix2!J39)</f>
        <v>269.67</v>
      </c>
      <c r="I39" s="154">
        <f ca="1">IF([1]DocPrix2!K39=0,"",[1]DocPrix2!K39)</f>
        <v>191.72</v>
      </c>
      <c r="J39" s="154">
        <f ca="1">IF([1]DocPrix2!L39=0,"",[1]DocPrix2!L39)</f>
        <v>242.47</v>
      </c>
      <c r="K39" s="154">
        <f ca="1">IF([1]DocPrix2!M39=0,"",[1]DocPrix2!M39)</f>
        <v>317</v>
      </c>
      <c r="L39" s="154" t="str">
        <f ca="1">IF([1]DocPrix2!N39=0,"",[1]DocPrix2!N39)</f>
        <v/>
      </c>
      <c r="M39" s="154">
        <f ca="1">IF([1]DocPrix2!O39=0,"",[1]DocPrix2!O39)</f>
        <v>294.25</v>
      </c>
      <c r="N39" s="154" t="str">
        <f ca="1">IF([1]DocPrix2!P39=0,"",[1]DocPrix2!P39)</f>
        <v/>
      </c>
      <c r="O39" s="154">
        <f ca="1">IF([1]DocPrix2!Q39=0,"",[1]DocPrix2!Q39)</f>
        <v>215.61</v>
      </c>
      <c r="P39" s="154">
        <f ca="1">IF([1]DocPrix2!R39=0,"",[1]DocPrix2!R39)</f>
        <v>254.55</v>
      </c>
      <c r="Q39" s="154">
        <f ca="1">IF([1]DocPrix2!S39=0,"",[1]DocPrix2!S39)</f>
        <v>301.94</v>
      </c>
      <c r="R39" s="154">
        <f ca="1">IF([1]DocPrix2!T39=0,"",[1]DocPrix2!T39)</f>
        <v>215.75909999999999</v>
      </c>
      <c r="S39" s="154" t="str">
        <f ca="1">IF([1]DocPrix2!U39=0,"",[1]DocPrix2!U39)</f>
        <v/>
      </c>
      <c r="T39" s="154">
        <f ca="1">IF([1]DocPrix2!V39=0,"",[1]DocPrix2!V39)</f>
        <v>293</v>
      </c>
      <c r="U39" s="154">
        <f ca="1">IF([1]DocPrix2!W39=0,"",[1]DocPrix2!W39)</f>
        <v>274.75</v>
      </c>
      <c r="V39" s="154">
        <f ca="1">IF([1]DocPrix2!X39=0,"",[1]DocPrix2!X39)</f>
        <v>263.63679999999999</v>
      </c>
      <c r="W39" s="154">
        <f ca="1">IF([1]DocPrix2!Y39=0,"",[1]DocPrix2!Y39)</f>
        <v>218.4</v>
      </c>
      <c r="X39" s="154">
        <f ca="1">IF([1]DocPrix2!Z39=0,"",[1]DocPrix2!Z39)</f>
        <v>250.50700000000001</v>
      </c>
      <c r="Y39" s="154">
        <f ca="1">IF([1]DocPrix2!AA39=0,"",[1]DocPrix2!AA39)</f>
        <v>233.51</v>
      </c>
      <c r="Z39" s="154">
        <f ca="1">IF([1]DocPrix2!AB39=0,"",[1]DocPrix2!AB39)</f>
        <v>191.76</v>
      </c>
      <c r="AA39" s="154">
        <f ca="1">IF([1]DocPrix2!AC39=0,"",[1]DocPrix2!AC39)</f>
        <v>262.68</v>
      </c>
      <c r="AB39" s="154">
        <f ca="1">IF([1]DocPrix2!AD39=0,"",[1]DocPrix2!AD39)</f>
        <v>369.81849999999997</v>
      </c>
      <c r="AC39" s="154">
        <f ca="1">IF([1]DocPrix2!AE39=0,"",[1]DocPrix2!AE39)</f>
        <v>293.75700000000001</v>
      </c>
      <c r="AD39" s="155">
        <f ca="1">IF([1]DocPrix2!AF39=0,"",[1]DocPrix2!AF39)</f>
        <v>288.43779999999998</v>
      </c>
      <c r="AE39" s="156">
        <f ca="1">IF([1]DocPrix2!AG39=0,"",[1]DocPrix2!AG39)</f>
        <v>0.62969999999995707</v>
      </c>
      <c r="AF39" s="157">
        <f ca="1">IF([1]DocPrix2!AH39=0,"",[1]DocPrix2!AH39)</f>
        <v>2.1879161844295947E-3</v>
      </c>
    </row>
    <row r="40" spans="1:32" s="96" customFormat="1" ht="12" customHeight="1" x14ac:dyDescent="0.2">
      <c r="A40" s="148" t="s">
        <v>100</v>
      </c>
      <c r="B40" s="149">
        <f ca="1">IF([1]DocPrix2!D40=0,"",[1]DocPrix2!D40)</f>
        <v>273.64</v>
      </c>
      <c r="C40" s="149">
        <f ca="1">IF([1]DocPrix2!E40=0,"",[1]DocPrix2!E40)</f>
        <v>271.70979999999997</v>
      </c>
      <c r="D40" s="149">
        <f ca="1">IF([1]DocPrix2!F40=0,"",[1]DocPrix2!F40)</f>
        <v>239.648</v>
      </c>
      <c r="E40" s="149">
        <f ca="1">IF([1]DocPrix2!G40=0,"",[1]DocPrix2!G40)</f>
        <v>290.1746</v>
      </c>
      <c r="F40" s="149">
        <f ca="1">IF([1]DocPrix2!H40=0,"",[1]DocPrix2!H40)</f>
        <v>296.27</v>
      </c>
      <c r="G40" s="149" t="str">
        <f ca="1">IF([1]DocPrix2!I40=0,"",[1]DocPrix2!I40)</f>
        <v>c</v>
      </c>
      <c r="H40" s="149">
        <f ca="1">IF([1]DocPrix2!J40=0,"",[1]DocPrix2!J40)</f>
        <v>269.70999999999998</v>
      </c>
      <c r="I40" s="149" t="str">
        <f ca="1">IF([1]DocPrix2!K40=0,"",[1]DocPrix2!K40)</f>
        <v/>
      </c>
      <c r="J40" s="149">
        <f ca="1">IF([1]DocPrix2!L40=0,"",[1]DocPrix2!L40)</f>
        <v>297</v>
      </c>
      <c r="K40" s="149">
        <f ca="1">IF([1]DocPrix2!M40=0,"",[1]DocPrix2!M40)</f>
        <v>301</v>
      </c>
      <c r="L40" s="149" t="str">
        <f ca="1">IF([1]DocPrix2!N40=0,"",[1]DocPrix2!N40)</f>
        <v/>
      </c>
      <c r="M40" s="149">
        <f ca="1">IF([1]DocPrix2!O40=0,"",[1]DocPrix2!O40)</f>
        <v>288.64999999999998</v>
      </c>
      <c r="N40" s="149" t="str">
        <f ca="1">IF([1]DocPrix2!P40=0,"",[1]DocPrix2!P40)</f>
        <v/>
      </c>
      <c r="O40" s="149">
        <f ca="1">IF([1]DocPrix2!Q40=0,"",[1]DocPrix2!Q40)</f>
        <v>222.56</v>
      </c>
      <c r="P40" s="149" t="str">
        <f ca="1">IF([1]DocPrix2!R40=0,"",[1]DocPrix2!R40)</f>
        <v>c</v>
      </c>
      <c r="Q40" s="149" t="str">
        <f ca="1">IF([1]DocPrix2!S40=0,"",[1]DocPrix2!S40)</f>
        <v/>
      </c>
      <c r="R40" s="149">
        <f ca="1">IF([1]DocPrix2!T40=0,"",[1]DocPrix2!T40)</f>
        <v>258.98110000000003</v>
      </c>
      <c r="S40" s="149" t="str">
        <f ca="1">IF([1]DocPrix2!U40=0,"",[1]DocPrix2!U40)</f>
        <v/>
      </c>
      <c r="T40" s="149">
        <f ca="1">IF([1]DocPrix2!V40=0,"",[1]DocPrix2!V40)</f>
        <v>305</v>
      </c>
      <c r="U40" s="149">
        <f ca="1">IF([1]DocPrix2!W40=0,"",[1]DocPrix2!W40)</f>
        <v>275.99</v>
      </c>
      <c r="V40" s="149">
        <f ca="1">IF([1]DocPrix2!X40=0,"",[1]DocPrix2!X40)</f>
        <v>263.17099999999999</v>
      </c>
      <c r="W40" s="149">
        <f ca="1">IF([1]DocPrix2!Y40=0,"",[1]DocPrix2!Y40)</f>
        <v>226.5</v>
      </c>
      <c r="X40" s="149">
        <f ca="1">IF([1]DocPrix2!Z40=0,"",[1]DocPrix2!Z40)</f>
        <v>240.1814</v>
      </c>
      <c r="Y40" s="149">
        <f ca="1">IF([1]DocPrix2!AA40=0,"",[1]DocPrix2!AA40)</f>
        <v>244.03</v>
      </c>
      <c r="Z40" s="149">
        <f ca="1">IF([1]DocPrix2!AB40=0,"",[1]DocPrix2!AB40)</f>
        <v>223.51</v>
      </c>
      <c r="AA40" s="149">
        <f ca="1">IF([1]DocPrix2!AC40=0,"",[1]DocPrix2!AC40)</f>
        <v>242.64</v>
      </c>
      <c r="AB40" s="149">
        <f ca="1">IF([1]DocPrix2!AD40=0,"",[1]DocPrix2!AD40)</f>
        <v>356.3845</v>
      </c>
      <c r="AC40" s="149">
        <f ca="1">IF([1]DocPrix2!AE40=0,"",[1]DocPrix2!AE40)</f>
        <v>293.2167</v>
      </c>
      <c r="AD40" s="151">
        <f ca="1">IF([1]DocPrix2!AF40=0,"",[1]DocPrix2!AF40)</f>
        <v>288.37349999999998</v>
      </c>
      <c r="AE40" s="152">
        <f ca="1">IF([1]DocPrix2!AG40=0,"",[1]DocPrix2!AG40)</f>
        <v>2.9999999999859028E-3</v>
      </c>
      <c r="AF40" s="153">
        <f ca="1">IF([1]DocPrix2!AH40=0,"",[1]DocPrix2!AH40)</f>
        <v>1.0403283276172459E-5</v>
      </c>
    </row>
    <row r="41" spans="1:32" s="96" customFormat="1" ht="12" customHeight="1" x14ac:dyDescent="0.2">
      <c r="A41" s="148" t="s">
        <v>101</v>
      </c>
      <c r="B41" s="149">
        <f ca="1">IF([1]DocPrix2!D41=0,"",[1]DocPrix2!D41)</f>
        <v>233.66</v>
      </c>
      <c r="C41" s="149">
        <f ca="1">IF([1]DocPrix2!E41=0,"",[1]DocPrix2!E41)</f>
        <v>214.74590000000001</v>
      </c>
      <c r="D41" s="149">
        <f ca="1">IF([1]DocPrix2!F41=0,"",[1]DocPrix2!F41)</f>
        <v>195.07859999999999</v>
      </c>
      <c r="E41" s="149">
        <f ca="1">IF([1]DocPrix2!G41=0,"",[1]DocPrix2!G41)</f>
        <v>226.9417</v>
      </c>
      <c r="F41" s="149">
        <f ca="1">IF([1]DocPrix2!H41=0,"",[1]DocPrix2!H41)</f>
        <v>234.17</v>
      </c>
      <c r="G41" s="149">
        <f ca="1">IF([1]DocPrix2!I41=0,"",[1]DocPrix2!I41)</f>
        <v>215.11</v>
      </c>
      <c r="H41" s="149">
        <f ca="1">IF([1]DocPrix2!J41=0,"",[1]DocPrix2!J41)</f>
        <v>232.06</v>
      </c>
      <c r="I41" s="149" t="str">
        <f ca="1">IF([1]DocPrix2!K41=0,"",[1]DocPrix2!K41)</f>
        <v/>
      </c>
      <c r="J41" s="149">
        <f ca="1">IF([1]DocPrix2!L41=0,"",[1]DocPrix2!L41)</f>
        <v>186.86</v>
      </c>
      <c r="K41" s="149">
        <f ca="1">IF([1]DocPrix2!M41=0,"",[1]DocPrix2!M41)</f>
        <v>257</v>
      </c>
      <c r="L41" s="149" t="str">
        <f ca="1">IF([1]DocPrix2!N41=0,"",[1]DocPrix2!N41)</f>
        <v/>
      </c>
      <c r="M41" s="149">
        <f ca="1">IF([1]DocPrix2!O41=0,"",[1]DocPrix2!O41)</f>
        <v>240.8</v>
      </c>
      <c r="N41" s="149">
        <f ca="1">IF([1]DocPrix2!P41=0,"",[1]DocPrix2!P41)</f>
        <v>163</v>
      </c>
      <c r="O41" s="149">
        <f ca="1">IF([1]DocPrix2!Q41=0,"",[1]DocPrix2!Q41)</f>
        <v>174.59</v>
      </c>
      <c r="P41" s="149">
        <f ca="1">IF([1]DocPrix2!R41=0,"",[1]DocPrix2!R41)</f>
        <v>200.06</v>
      </c>
      <c r="Q41" s="149">
        <f ca="1">IF([1]DocPrix2!S41=0,"",[1]DocPrix2!S41)</f>
        <v>192.7</v>
      </c>
      <c r="R41" s="149">
        <f ca="1">IF([1]DocPrix2!T41=0,"",[1]DocPrix2!T41)</f>
        <v>179.84479999999999</v>
      </c>
      <c r="S41" s="149" t="str">
        <f ca="1">IF([1]DocPrix2!U41=0,"",[1]DocPrix2!U41)</f>
        <v/>
      </c>
      <c r="T41" s="149">
        <f ca="1">IF([1]DocPrix2!V41=0,"",[1]DocPrix2!V41)</f>
        <v>236</v>
      </c>
      <c r="U41" s="149">
        <f ca="1">IF([1]DocPrix2!W41=0,"",[1]DocPrix2!W41)</f>
        <v>231.69</v>
      </c>
      <c r="V41" s="149">
        <f ca="1">IF([1]DocPrix2!X41=0,"",[1]DocPrix2!X41)</f>
        <v>221.4829</v>
      </c>
      <c r="W41" s="149">
        <f ca="1">IF([1]DocPrix2!Y41=0,"",[1]DocPrix2!Y41)</f>
        <v>201.2</v>
      </c>
      <c r="X41" s="149">
        <f ca="1">IF([1]DocPrix2!Z41=0,"",[1]DocPrix2!Z41)</f>
        <v>232.89179999999999</v>
      </c>
      <c r="Y41" s="149">
        <f ca="1">IF([1]DocPrix2!AA41=0,"",[1]DocPrix2!AA41)</f>
        <v>181.12</v>
      </c>
      <c r="Z41" s="149">
        <f ca="1">IF([1]DocPrix2!AB41=0,"",[1]DocPrix2!AB41)</f>
        <v>139.62</v>
      </c>
      <c r="AA41" s="149">
        <f ca="1">IF([1]DocPrix2!AC41=0,"",[1]DocPrix2!AC41)</f>
        <v>242.38</v>
      </c>
      <c r="AB41" s="149">
        <f ca="1">IF([1]DocPrix2!AD41=0,"",[1]DocPrix2!AD41)</f>
        <v>321.36020000000002</v>
      </c>
      <c r="AC41" s="149">
        <f ca="1">IF([1]DocPrix2!AE41=0,"",[1]DocPrix2!AE41)</f>
        <v>243.77500000000001</v>
      </c>
      <c r="AD41" s="151">
        <f ca="1">IF([1]DocPrix2!AF41=0,"",[1]DocPrix2!AF41)</f>
        <v>234.52510000000001</v>
      </c>
      <c r="AE41" s="152">
        <f ca="1">IF([1]DocPrix2!AG41=0,"",[1]DocPrix2!AG41)</f>
        <v>1.4972999999999956</v>
      </c>
      <c r="AF41" s="153">
        <f ca="1">IF([1]DocPrix2!AH41=0,"",[1]DocPrix2!AH41)</f>
        <v>6.4254136201775669E-3</v>
      </c>
    </row>
    <row r="42" spans="1:32" s="96" customFormat="1" ht="12" customHeight="1" thickBot="1" x14ac:dyDescent="0.25">
      <c r="A42" s="148" t="s">
        <v>102</v>
      </c>
      <c r="B42" s="150">
        <f ca="1">IF([1]DocPrix2!D42=0,"",[1]DocPrix2!D42)</f>
        <v>225.08</v>
      </c>
      <c r="C42" s="150" t="str">
        <f ca="1">IF([1]DocPrix2!E42=0,"",[1]DocPrix2!E42)</f>
        <v/>
      </c>
      <c r="D42" s="150">
        <f ca="1">IF([1]DocPrix2!F42=0,"",[1]DocPrix2!F42)</f>
        <v>185.16130000000001</v>
      </c>
      <c r="E42" s="150">
        <f ca="1">IF([1]DocPrix2!G42=0,"",[1]DocPrix2!G42)</f>
        <v>262.8451</v>
      </c>
      <c r="F42" s="150">
        <f ca="1">IF([1]DocPrix2!H42=0,"",[1]DocPrix2!H42)</f>
        <v>242.12</v>
      </c>
      <c r="G42" s="150">
        <f ca="1">IF([1]DocPrix2!I42=0,"",[1]DocPrix2!I42)</f>
        <v>227.85</v>
      </c>
      <c r="H42" s="150">
        <f ca="1">IF([1]DocPrix2!J42=0,"",[1]DocPrix2!J42)</f>
        <v>257.97000000000003</v>
      </c>
      <c r="I42" s="150" t="str">
        <f ca="1">IF([1]DocPrix2!K42=0,"",[1]DocPrix2!K42)</f>
        <v/>
      </c>
      <c r="J42" s="150">
        <f ca="1">IF([1]DocPrix2!L42=0,"",[1]DocPrix2!L42)</f>
        <v>209</v>
      </c>
      <c r="K42" s="150">
        <f ca="1">IF([1]DocPrix2!M42=0,"",[1]DocPrix2!M42)</f>
        <v>282</v>
      </c>
      <c r="L42" s="150" t="str">
        <f ca="1">IF([1]DocPrix2!N42=0,"",[1]DocPrix2!N42)</f>
        <v/>
      </c>
      <c r="M42" s="150">
        <f ca="1">IF([1]DocPrix2!O42=0,"",[1]DocPrix2!O42)</f>
        <v>270.24</v>
      </c>
      <c r="N42" s="150">
        <f ca="1">IF([1]DocPrix2!P42=0,"",[1]DocPrix2!P42)</f>
        <v>184</v>
      </c>
      <c r="O42" s="150">
        <f ca="1">IF([1]DocPrix2!Q42=0,"",[1]DocPrix2!Q42)</f>
        <v>184.26</v>
      </c>
      <c r="P42" s="150">
        <f ca="1">IF([1]DocPrix2!R42=0,"",[1]DocPrix2!R42)</f>
        <v>202.4</v>
      </c>
      <c r="Q42" s="150">
        <f ca="1">IF([1]DocPrix2!S42=0,"",[1]DocPrix2!S42)</f>
        <v>218.25</v>
      </c>
      <c r="R42" s="150">
        <f ca="1">IF([1]DocPrix2!T42=0,"",[1]DocPrix2!T42)</f>
        <v>218.1456</v>
      </c>
      <c r="S42" s="150" t="str">
        <f ca="1">IF([1]DocPrix2!U42=0,"",[1]DocPrix2!U42)</f>
        <v/>
      </c>
      <c r="T42" s="150">
        <f ca="1">IF([1]DocPrix2!V42=0,"",[1]DocPrix2!V42)</f>
        <v>257</v>
      </c>
      <c r="U42" s="150">
        <f ca="1">IF([1]DocPrix2!W42=0,"",[1]DocPrix2!W42)</f>
        <v>239.56</v>
      </c>
      <c r="V42" s="150">
        <f ca="1">IF([1]DocPrix2!X42=0,"",[1]DocPrix2!X42)</f>
        <v>237.08680000000001</v>
      </c>
      <c r="W42" s="150">
        <f ca="1">IF([1]DocPrix2!Y42=0,"",[1]DocPrix2!Y42)</f>
        <v>205.5</v>
      </c>
      <c r="X42" s="150">
        <f ca="1">IF([1]DocPrix2!Z42=0,"",[1]DocPrix2!Z42)</f>
        <v>256.73270000000002</v>
      </c>
      <c r="Y42" s="150">
        <f ca="1">IF([1]DocPrix2!AA42=0,"",[1]DocPrix2!AA42)</f>
        <v>203.88</v>
      </c>
      <c r="Z42" s="150" t="str">
        <f ca="1">IF([1]DocPrix2!AB42=0,"",[1]DocPrix2!AB42)</f>
        <v>c</v>
      </c>
      <c r="AA42" s="150">
        <f ca="1">IF([1]DocPrix2!AC42=0,"",[1]DocPrix2!AC42)</f>
        <v>244.31</v>
      </c>
      <c r="AB42" s="150">
        <f ca="1">IF([1]DocPrix2!AD42=0,"",[1]DocPrix2!AD42)</f>
        <v>346.59690000000001</v>
      </c>
      <c r="AC42" s="150">
        <f ca="1">IF([1]DocPrix2!AE42=0,"",[1]DocPrix2!AE42)</f>
        <v>263.13560000000001</v>
      </c>
      <c r="AD42" s="151">
        <f ca="1">IF([1]DocPrix2!AF42=0,"",[1]DocPrix2!AF42)</f>
        <v>269.5856</v>
      </c>
      <c r="AE42" s="152">
        <f ca="1">IF([1]DocPrix2!AG42=0,"",[1]DocPrix2!AG42)</f>
        <v>1.8489999999999895</v>
      </c>
      <c r="AF42" s="153">
        <f ca="1">IF([1]DocPrix2!AH42=0,"",[1]DocPrix2!AH42)</f>
        <v>6.9060412360506529E-3</v>
      </c>
    </row>
    <row r="43" spans="1:32" s="163" customFormat="1" ht="12" customHeight="1" thickBot="1" x14ac:dyDescent="0.25">
      <c r="A43" s="158" t="s">
        <v>103</v>
      </c>
      <c r="B43" s="159">
        <f ca="1">IF([1]DocPrix2!D43=0,"",[1]DocPrix2!D43)</f>
        <v>261.38670000000002</v>
      </c>
      <c r="C43" s="159">
        <f ca="1">IF([1]DocPrix2!E43=0,"",[1]DocPrix2!E43)</f>
        <v>222.11609999999999</v>
      </c>
      <c r="D43" s="159">
        <f ca="1">IF([1]DocPrix2!F43=0,"",[1]DocPrix2!F43)</f>
        <v>229.1919</v>
      </c>
      <c r="E43" s="159">
        <f ca="1">IF([1]DocPrix2!G43=0,"",[1]DocPrix2!G43)</f>
        <v>259.54180000000002</v>
      </c>
      <c r="F43" s="159">
        <f ca="1">IF([1]DocPrix2!H43=0,"",[1]DocPrix2!H43)</f>
        <v>281.62349999999998</v>
      </c>
      <c r="G43" s="159" t="str">
        <f ca="1">IF([1]DocPrix2!I43=0,"",[1]DocPrix2!I43)</f>
        <v>c</v>
      </c>
      <c r="H43" s="159">
        <f ca="1">IF([1]DocPrix2!J43=0,"",[1]DocPrix2!J43)</f>
        <v>264.4144</v>
      </c>
      <c r="I43" s="159">
        <f ca="1">IF([1]DocPrix2!K43=0,"",[1]DocPrix2!K43)</f>
        <v>217.34309999999999</v>
      </c>
      <c r="J43" s="159">
        <f ca="1">IF([1]DocPrix2!L43=0,"",[1]DocPrix2!L43)</f>
        <v>233.91589999999999</v>
      </c>
      <c r="K43" s="159">
        <f ca="1">IF([1]DocPrix2!M43=0,"",[1]DocPrix2!M43)</f>
        <v>320.5822</v>
      </c>
      <c r="L43" s="159">
        <f ca="1">IF([1]DocPrix2!N43=0,"",[1]DocPrix2!N43)</f>
        <v>234.52539999999999</v>
      </c>
      <c r="M43" s="159">
        <f ca="1">IF([1]DocPrix2!O43=0,"",[1]DocPrix2!O43)</f>
        <v>264.87209999999999</v>
      </c>
      <c r="N43" s="159">
        <f ca="1">IF([1]DocPrix2!P43=0,"",[1]DocPrix2!P43)</f>
        <v>169.76499999999999</v>
      </c>
      <c r="O43" s="159">
        <f ca="1">IF([1]DocPrix2!Q43=0,"",[1]DocPrix2!Q43)</f>
        <v>203.57339999999999</v>
      </c>
      <c r="P43" s="159" t="str">
        <f ca="1">IF([1]DocPrix2!R43=0,"",[1]DocPrix2!R43)</f>
        <v>c</v>
      </c>
      <c r="Q43" s="159">
        <f ca="1">IF([1]DocPrix2!S43=0,"",[1]DocPrix2!S43)</f>
        <v>338.1619</v>
      </c>
      <c r="R43" s="159">
        <f ca="1">IF([1]DocPrix2!T43=0,"",[1]DocPrix2!T43)</f>
        <v>208.61189999999999</v>
      </c>
      <c r="S43" s="159" t="str">
        <f ca="1">IF([1]DocPrix2!U43=0,"",[1]DocPrix2!U43)</f>
        <v/>
      </c>
      <c r="T43" s="159">
        <f ca="1">IF([1]DocPrix2!V43=0,"",[1]DocPrix2!V43)</f>
        <v>275.52510000000001</v>
      </c>
      <c r="U43" s="159">
        <f ca="1">IF([1]DocPrix2!W43=0,"",[1]DocPrix2!W43)</f>
        <v>270.95319999999998</v>
      </c>
      <c r="V43" s="159">
        <f ca="1">IF([1]DocPrix2!X43=0,"",[1]DocPrix2!X43)</f>
        <v>255.16929999999999</v>
      </c>
      <c r="W43" s="159">
        <f ca="1">IF([1]DocPrix2!Y43=0,"",[1]DocPrix2!Y43)</f>
        <v>213.89330000000001</v>
      </c>
      <c r="X43" s="159">
        <f ca="1">IF([1]DocPrix2!Z43=0,"",[1]DocPrix2!Z43)</f>
        <v>241.262</v>
      </c>
      <c r="Y43" s="159">
        <f ca="1">IF([1]DocPrix2!AA43=0,"",[1]DocPrix2!AA43)</f>
        <v>227.98560000000001</v>
      </c>
      <c r="Z43" s="159" t="str">
        <f ca="1">IF([1]DocPrix2!AB43=0,"",[1]DocPrix2!AB43)</f>
        <v>c</v>
      </c>
      <c r="AA43" s="159">
        <f ca="1">IF([1]DocPrix2!AC43=0,"",[1]DocPrix2!AC43)</f>
        <v>248.22280000000001</v>
      </c>
      <c r="AB43" s="159">
        <f ca="1">IF([1]DocPrix2!AD43=0,"",[1]DocPrix2!AD43)</f>
        <v>353.93049999999999</v>
      </c>
      <c r="AC43" s="159">
        <f ca="1">IF([1]DocPrix2!AE43=0,"",[1]DocPrix2!AE43)</f>
        <v>282.36959999999999</v>
      </c>
      <c r="AD43" s="160">
        <f ca="1">IF([1]DocPrix2!AF43=0,"",[1]DocPrix2!AF43)</f>
        <v>286.18880000000001</v>
      </c>
      <c r="AE43" s="161">
        <f ca="1">IF([1]DocPrix2!AG43=0,"",[1]DocPrix2!AG43)</f>
        <v>1.0015999999999963</v>
      </c>
      <c r="AF43" s="162">
        <f ca="1">IF([1]DocPrix2!AH43=0,"",[1]DocPrix2!AH43)</f>
        <v>3.5120790834932691E-3</v>
      </c>
    </row>
    <row r="44" spans="1:32" s="96" customFormat="1" ht="12" customHeight="1" x14ac:dyDescent="0.2">
      <c r="A44" s="148" t="s">
        <v>104</v>
      </c>
      <c r="B44" s="149">
        <f ca="1">IF([1]DocPrix2!D44=0,"",[1]DocPrix2!D44)</f>
        <v>369.5</v>
      </c>
      <c r="C44" s="149" t="str">
        <f ca="1">IF([1]DocPrix2!E44=0,"",[1]DocPrix2!E44)</f>
        <v/>
      </c>
      <c r="D44" s="149">
        <f ca="1">IF([1]DocPrix2!F44=0,"",[1]DocPrix2!F44)</f>
        <v>287.36759999999998</v>
      </c>
      <c r="E44" s="149">
        <f ca="1">IF([1]DocPrix2!G44=0,"",[1]DocPrix2!G44)</f>
        <v>362.51729999999998</v>
      </c>
      <c r="F44" s="149">
        <f ca="1">IF([1]DocPrix2!H44=0,"",[1]DocPrix2!H44)</f>
        <v>375.63</v>
      </c>
      <c r="G44" s="149" t="str">
        <f ca="1">IF([1]DocPrix2!I44=0,"",[1]DocPrix2!I44)</f>
        <v/>
      </c>
      <c r="H44" s="149">
        <f ca="1">IF([1]DocPrix2!J44=0,"",[1]DocPrix2!J44)</f>
        <v>383.12</v>
      </c>
      <c r="I44" s="149" t="str">
        <f ca="1">IF([1]DocPrix2!K44=0,"",[1]DocPrix2!K44)</f>
        <v/>
      </c>
      <c r="J44" s="149">
        <f ca="1">IF([1]DocPrix2!L44=0,"",[1]DocPrix2!L44)</f>
        <v>418.1</v>
      </c>
      <c r="K44" s="149">
        <f ca="1">IF([1]DocPrix2!M44=0,"",[1]DocPrix2!M44)</f>
        <v>450</v>
      </c>
      <c r="L44" s="149" t="str">
        <f ca="1">IF([1]DocPrix2!N44=0,"",[1]DocPrix2!N44)</f>
        <v/>
      </c>
      <c r="M44" s="149">
        <f ca="1">IF([1]DocPrix2!O44=0,"",[1]DocPrix2!O44)</f>
        <v>440.19</v>
      </c>
      <c r="N44" s="149" t="str">
        <f ca="1">IF([1]DocPrix2!P44=0,"",[1]DocPrix2!P44)</f>
        <v/>
      </c>
      <c r="O44" s="149" t="str">
        <f ca="1">IF([1]DocPrix2!Q44=0,"",[1]DocPrix2!Q44)</f>
        <v/>
      </c>
      <c r="P44" s="149" t="str">
        <f ca="1">IF([1]DocPrix2!R44=0,"",[1]DocPrix2!R44)</f>
        <v>c</v>
      </c>
      <c r="Q44" s="149">
        <f ca="1">IF([1]DocPrix2!S44=0,"",[1]DocPrix2!S44)</f>
        <v>430</v>
      </c>
      <c r="R44" s="149" t="str">
        <f ca="1">IF([1]DocPrix2!T44=0,"",[1]DocPrix2!T44)</f>
        <v/>
      </c>
      <c r="S44" s="149" t="str">
        <f ca="1">IF([1]DocPrix2!U44=0,"",[1]DocPrix2!U44)</f>
        <v/>
      </c>
      <c r="T44" s="149" t="str">
        <f ca="1">IF([1]DocPrix2!V44=0,"",[1]DocPrix2!V44)</f>
        <v/>
      </c>
      <c r="U44" s="149">
        <f ca="1">IF([1]DocPrix2!W44=0,"",[1]DocPrix2!W44)</f>
        <v>381.38</v>
      </c>
      <c r="V44" s="149">
        <f ca="1">IF([1]DocPrix2!X44=0,"",[1]DocPrix2!X44)</f>
        <v>320.23020000000002</v>
      </c>
      <c r="W44" s="149">
        <f ca="1">IF([1]DocPrix2!Y44=0,"",[1]DocPrix2!Y44)</f>
        <v>406.3</v>
      </c>
      <c r="X44" s="149" t="str">
        <f ca="1">IF([1]DocPrix2!Z44=0,"",[1]DocPrix2!Z44)</f>
        <v/>
      </c>
      <c r="Y44" s="149">
        <f ca="1">IF([1]DocPrix2!AA44=0,"",[1]DocPrix2!AA44)</f>
        <v>346.63</v>
      </c>
      <c r="Z44" s="149" t="str">
        <f ca="1">IF([1]DocPrix2!AB44=0,"",[1]DocPrix2!AB44)</f>
        <v>c</v>
      </c>
      <c r="AA44" s="149" t="str">
        <f ca="1">IF([1]DocPrix2!AC44=0,"",[1]DocPrix2!AC44)</f>
        <v/>
      </c>
      <c r="AB44" s="149">
        <f ca="1">IF([1]DocPrix2!AD44=0,"",[1]DocPrix2!AD44)</f>
        <v>425.85739999999998</v>
      </c>
      <c r="AC44" s="149">
        <f ca="1">IF([1]DocPrix2!AE44=0,"",[1]DocPrix2!AE44)</f>
        <v>401.16800000000001</v>
      </c>
      <c r="AD44" s="151">
        <f ca="1">IF([1]DocPrix2!AF44=0,"",[1]DocPrix2!AF44)</f>
        <v>427.28750000000002</v>
      </c>
      <c r="AE44" s="152">
        <f ca="1">IF([1]DocPrix2!AG44=0,"",[1]DocPrix2!AG44)</f>
        <v>-7.0296999999999912</v>
      </c>
      <c r="AF44" s="153">
        <f ca="1">IF([1]DocPrix2!AH44=0,"",[1]DocPrix2!AH44)</f>
        <v>-1.6185635751934324E-2</v>
      </c>
    </row>
    <row r="45" spans="1:32" s="96" customFormat="1" ht="12" customHeight="1" x14ac:dyDescent="0.2">
      <c r="A45" s="148" t="s">
        <v>105</v>
      </c>
      <c r="B45" s="150">
        <f ca="1">IF([1]DocPrix2!D45=0,"",[1]DocPrix2!D45)</f>
        <v>348.5</v>
      </c>
      <c r="C45" s="150" t="str">
        <f ca="1">IF([1]DocPrix2!E45=0,"",[1]DocPrix2!E45)</f>
        <v/>
      </c>
      <c r="D45" s="150">
        <f ca="1">IF([1]DocPrix2!F45=0,"",[1]DocPrix2!F45)</f>
        <v>285.30630000000002</v>
      </c>
      <c r="E45" s="150">
        <f ca="1">IF([1]DocPrix2!G45=0,"",[1]DocPrix2!G45)</f>
        <v>364.66079999999999</v>
      </c>
      <c r="F45" s="150">
        <f ca="1">IF([1]DocPrix2!H45=0,"",[1]DocPrix2!H45)</f>
        <v>371.42</v>
      </c>
      <c r="G45" s="150" t="str">
        <f ca="1">IF([1]DocPrix2!I45=0,"",[1]DocPrix2!I45)</f>
        <v/>
      </c>
      <c r="H45" s="150">
        <f ca="1">IF([1]DocPrix2!J45=0,"",[1]DocPrix2!J45)</f>
        <v>391.37</v>
      </c>
      <c r="I45" s="150" t="str">
        <f ca="1">IF([1]DocPrix2!K45=0,"",[1]DocPrix2!K45)</f>
        <v/>
      </c>
      <c r="J45" s="150">
        <f ca="1">IF([1]DocPrix2!L45=0,"",[1]DocPrix2!L45)</f>
        <v>408.63</v>
      </c>
      <c r="K45" s="150">
        <f ca="1">IF([1]DocPrix2!M45=0,"",[1]DocPrix2!M45)</f>
        <v>460</v>
      </c>
      <c r="L45" s="150">
        <f ca="1">IF([1]DocPrix2!N45=0,"",[1]DocPrix2!N45)</f>
        <v>373.1653</v>
      </c>
      <c r="M45" s="150">
        <f ca="1">IF([1]DocPrix2!O45=0,"",[1]DocPrix2!O45)</f>
        <v>465.19</v>
      </c>
      <c r="N45" s="150" t="str">
        <f ca="1">IF([1]DocPrix2!P45=0,"",[1]DocPrix2!P45)</f>
        <v/>
      </c>
      <c r="O45" s="150" t="str">
        <f ca="1">IF([1]DocPrix2!Q45=0,"",[1]DocPrix2!Q45)</f>
        <v/>
      </c>
      <c r="P45" s="150" t="str">
        <f ca="1">IF([1]DocPrix2!R45=0,"",[1]DocPrix2!R45)</f>
        <v>c</v>
      </c>
      <c r="Q45" s="150">
        <f ca="1">IF([1]DocPrix2!S45=0,"",[1]DocPrix2!S45)</f>
        <v>421.4</v>
      </c>
      <c r="R45" s="150" t="str">
        <f ca="1">IF([1]DocPrix2!T45=0,"",[1]DocPrix2!T45)</f>
        <v/>
      </c>
      <c r="S45" s="150" t="str">
        <f ca="1">IF([1]DocPrix2!U45=0,"",[1]DocPrix2!U45)</f>
        <v/>
      </c>
      <c r="T45" s="150" t="str">
        <f ca="1">IF([1]DocPrix2!V45=0,"",[1]DocPrix2!V45)</f>
        <v/>
      </c>
      <c r="U45" s="150">
        <f ca="1">IF([1]DocPrix2!W45=0,"",[1]DocPrix2!W45)</f>
        <v>380</v>
      </c>
      <c r="V45" s="150">
        <f ca="1">IF([1]DocPrix2!X45=0,"",[1]DocPrix2!X45)</f>
        <v>330.24470000000002</v>
      </c>
      <c r="W45" s="150">
        <f ca="1">IF([1]DocPrix2!Y45=0,"",[1]DocPrix2!Y45)</f>
        <v>401.3</v>
      </c>
      <c r="X45" s="150" t="str">
        <f ca="1">IF([1]DocPrix2!Z45=0,"",[1]DocPrix2!Z45)</f>
        <v/>
      </c>
      <c r="Y45" s="150">
        <f ca="1">IF([1]DocPrix2!AA45=0,"",[1]DocPrix2!AA45)</f>
        <v>333.81</v>
      </c>
      <c r="Z45" s="150" t="str">
        <f ca="1">IF([1]DocPrix2!AB45=0,"",[1]DocPrix2!AB45)</f>
        <v/>
      </c>
      <c r="AA45" s="150">
        <f ca="1">IF([1]DocPrix2!AC45=0,"",[1]DocPrix2!AC45)</f>
        <v>391.02</v>
      </c>
      <c r="AB45" s="150">
        <f ca="1">IF([1]DocPrix2!AD45=0,"",[1]DocPrix2!AD45)</f>
        <v>397.35820000000001</v>
      </c>
      <c r="AC45" s="150">
        <f ca="1">IF([1]DocPrix2!AE45=0,"",[1]DocPrix2!AE45)</f>
        <v>407.82740000000001</v>
      </c>
      <c r="AD45" s="151">
        <f ca="1">IF([1]DocPrix2!AF45=0,"",[1]DocPrix2!AF45)</f>
        <v>427.46039999999999</v>
      </c>
      <c r="AE45" s="152">
        <f ca="1">IF([1]DocPrix2!AG45=0,"",[1]DocPrix2!AG45)</f>
        <v>2.1451000000000136</v>
      </c>
      <c r="AF45" s="153">
        <f ca="1">IF([1]DocPrix2!AH45=0,"",[1]DocPrix2!AH45)</f>
        <v>5.0435523951291028E-3</v>
      </c>
    </row>
    <row r="46" spans="1:32" s="96" customFormat="1" ht="12" customHeight="1" x14ac:dyDescent="0.2">
      <c r="A46" s="148" t="s">
        <v>106</v>
      </c>
      <c r="B46" s="150">
        <f ca="1">IF([1]DocPrix2!D46=0,"",[1]DocPrix2!D46)</f>
        <v>332.5</v>
      </c>
      <c r="C46" s="150" t="str">
        <f ca="1">IF([1]DocPrix2!E46=0,"",[1]DocPrix2!E46)</f>
        <v/>
      </c>
      <c r="D46" s="150">
        <f ca="1">IF([1]DocPrix2!F46=0,"",[1]DocPrix2!F46)</f>
        <v>273.98899999999998</v>
      </c>
      <c r="E46" s="150">
        <f ca="1">IF([1]DocPrix2!G46=0,"",[1]DocPrix2!G46)</f>
        <v>345.36939999999998</v>
      </c>
      <c r="F46" s="150">
        <f ca="1">IF([1]DocPrix2!H46=0,"",[1]DocPrix2!H46)</f>
        <v>365.55</v>
      </c>
      <c r="G46" s="150" t="str">
        <f ca="1">IF([1]DocPrix2!I46=0,"",[1]DocPrix2!I46)</f>
        <v/>
      </c>
      <c r="H46" s="150">
        <f ca="1">IF([1]DocPrix2!J46=0,"",[1]DocPrix2!J46)</f>
        <v>370.41</v>
      </c>
      <c r="I46" s="150">
        <f ca="1">IF([1]DocPrix2!K46=0,"",[1]DocPrix2!K46)</f>
        <v>437.21</v>
      </c>
      <c r="J46" s="150">
        <f ca="1">IF([1]DocPrix2!L46=0,"",[1]DocPrix2!L46)</f>
        <v>394.57</v>
      </c>
      <c r="K46" s="150">
        <f ca="1">IF([1]DocPrix2!M46=0,"",[1]DocPrix2!M46)</f>
        <v>372</v>
      </c>
      <c r="L46" s="150" t="str">
        <f ca="1">IF([1]DocPrix2!N46=0,"",[1]DocPrix2!N46)</f>
        <v/>
      </c>
      <c r="M46" s="150">
        <f ca="1">IF([1]DocPrix2!O46=0,"",[1]DocPrix2!O46)</f>
        <v>435.48</v>
      </c>
      <c r="N46" s="150" t="str">
        <f ca="1">IF([1]DocPrix2!P46=0,"",[1]DocPrix2!P46)</f>
        <v/>
      </c>
      <c r="O46" s="150">
        <f ca="1">IF([1]DocPrix2!Q46=0,"",[1]DocPrix2!Q46)</f>
        <v>212.3</v>
      </c>
      <c r="P46" s="150">
        <f ca="1">IF([1]DocPrix2!R46=0,"",[1]DocPrix2!R46)</f>
        <v>274.93</v>
      </c>
      <c r="Q46" s="150">
        <f ca="1">IF([1]DocPrix2!S46=0,"",[1]DocPrix2!S46)</f>
        <v>413</v>
      </c>
      <c r="R46" s="150" t="str">
        <f ca="1">IF([1]DocPrix2!T46=0,"",[1]DocPrix2!T46)</f>
        <v/>
      </c>
      <c r="S46" s="150" t="str">
        <f ca="1">IF([1]DocPrix2!U46=0,"",[1]DocPrix2!U46)</f>
        <v/>
      </c>
      <c r="T46" s="150">
        <f ca="1">IF([1]DocPrix2!V46=0,"",[1]DocPrix2!V46)</f>
        <v>379</v>
      </c>
      <c r="U46" s="150">
        <f ca="1">IF([1]DocPrix2!W46=0,"",[1]DocPrix2!W46)</f>
        <v>348.7</v>
      </c>
      <c r="V46" s="150">
        <f ca="1">IF([1]DocPrix2!X46=0,"",[1]DocPrix2!X46)</f>
        <v>318.13420000000002</v>
      </c>
      <c r="W46" s="150">
        <f ca="1">IF([1]DocPrix2!Y46=0,"",[1]DocPrix2!Y46)</f>
        <v>392.3</v>
      </c>
      <c r="X46" s="150">
        <f ca="1">IF([1]DocPrix2!Z46=0,"",[1]DocPrix2!Z46)</f>
        <v>299.53440000000001</v>
      </c>
      <c r="Y46" s="150">
        <f ca="1">IF([1]DocPrix2!AA46=0,"",[1]DocPrix2!AA46)</f>
        <v>331.23</v>
      </c>
      <c r="Z46" s="150">
        <f ca="1">IF([1]DocPrix2!AB46=0,"",[1]DocPrix2!AB46)</f>
        <v>269.22000000000003</v>
      </c>
      <c r="AA46" s="150">
        <f ca="1">IF([1]DocPrix2!AC46=0,"",[1]DocPrix2!AC46)</f>
        <v>391.2</v>
      </c>
      <c r="AB46" s="150">
        <f ca="1">IF([1]DocPrix2!AD46=0,"",[1]DocPrix2!AD46)</f>
        <v>380.9495</v>
      </c>
      <c r="AC46" s="150">
        <f ca="1">IF([1]DocPrix2!AE46=0,"",[1]DocPrix2!AE46)</f>
        <v>391.33429999999998</v>
      </c>
      <c r="AD46" s="151">
        <f ca="1">IF([1]DocPrix2!AF46=0,"",[1]DocPrix2!AF46)</f>
        <v>374.13139999999999</v>
      </c>
      <c r="AE46" s="152">
        <f ca="1">IF([1]DocPrix2!AG46=0,"",[1]DocPrix2!AG46)</f>
        <v>-1.4447000000000116</v>
      </c>
      <c r="AF46" s="153">
        <f ca="1">IF([1]DocPrix2!AH46=0,"",[1]DocPrix2!AH46)</f>
        <v>-3.8466238932669539E-3</v>
      </c>
    </row>
    <row r="47" spans="1:32" s="96" customFormat="1" ht="12" customHeight="1" x14ac:dyDescent="0.2">
      <c r="A47" s="148" t="s">
        <v>107</v>
      </c>
      <c r="B47" s="154">
        <f ca="1">IF([1]DocPrix2!D47=0,"",[1]DocPrix2!D47)</f>
        <v>322</v>
      </c>
      <c r="C47" s="154" t="str">
        <f ca="1">IF([1]DocPrix2!E47=0,"",[1]DocPrix2!E47)</f>
        <v/>
      </c>
      <c r="D47" s="154">
        <f ca="1">IF([1]DocPrix2!F47=0,"",[1]DocPrix2!F47)</f>
        <v>276.6336</v>
      </c>
      <c r="E47" s="154">
        <f ca="1">IF([1]DocPrix2!G47=0,"",[1]DocPrix2!G47)</f>
        <v>343.35989999999998</v>
      </c>
      <c r="F47" s="154">
        <f ca="1">IF([1]DocPrix2!H47=0,"",[1]DocPrix2!H47)</f>
        <v>361.24</v>
      </c>
      <c r="G47" s="154" t="str">
        <f ca="1">IF([1]DocPrix2!I47=0,"",[1]DocPrix2!I47)</f>
        <v>c</v>
      </c>
      <c r="H47" s="154">
        <f ca="1">IF([1]DocPrix2!J47=0,"",[1]DocPrix2!J47)</f>
        <v>375.89</v>
      </c>
      <c r="I47" s="154" t="str">
        <f ca="1">IF([1]DocPrix2!K47=0,"",[1]DocPrix2!K47)</f>
        <v/>
      </c>
      <c r="J47" s="154">
        <f ca="1">IF([1]DocPrix2!L47=0,"",[1]DocPrix2!L47)</f>
        <v>386.94</v>
      </c>
      <c r="K47" s="154">
        <f ca="1">IF([1]DocPrix2!M47=0,"",[1]DocPrix2!M47)</f>
        <v>394</v>
      </c>
      <c r="L47" s="154">
        <f ca="1">IF([1]DocPrix2!N47=0,"",[1]DocPrix2!N47)</f>
        <v>366.1651</v>
      </c>
      <c r="M47" s="154">
        <f ca="1">IF([1]DocPrix2!O47=0,"",[1]DocPrix2!O47)</f>
        <v>433.28</v>
      </c>
      <c r="N47" s="154" t="str">
        <f ca="1">IF([1]DocPrix2!P47=0,"",[1]DocPrix2!P47)</f>
        <v/>
      </c>
      <c r="O47" s="154">
        <f ca="1">IF([1]DocPrix2!Q47=0,"",[1]DocPrix2!Q47)</f>
        <v>245.01</v>
      </c>
      <c r="P47" s="154">
        <f ca="1">IF([1]DocPrix2!R47=0,"",[1]DocPrix2!R47)</f>
        <v>276.52</v>
      </c>
      <c r="Q47" s="154">
        <f ca="1">IF([1]DocPrix2!S47=0,"",[1]DocPrix2!S47)</f>
        <v>403.37</v>
      </c>
      <c r="R47" s="154" t="str">
        <f ca="1">IF([1]DocPrix2!T47=0,"",[1]DocPrix2!T47)</f>
        <v/>
      </c>
      <c r="S47" s="154" t="str">
        <f ca="1">IF([1]DocPrix2!U47=0,"",[1]DocPrix2!U47)</f>
        <v/>
      </c>
      <c r="T47" s="154">
        <f ca="1">IF([1]DocPrix2!V47=0,"",[1]DocPrix2!V47)</f>
        <v>379</v>
      </c>
      <c r="U47" s="154">
        <f ca="1">IF([1]DocPrix2!W47=0,"",[1]DocPrix2!W47)</f>
        <v>364.06</v>
      </c>
      <c r="V47" s="154">
        <f ca="1">IF([1]DocPrix2!X47=0,"",[1]DocPrix2!X47)</f>
        <v>321.8605</v>
      </c>
      <c r="W47" s="154">
        <f ca="1">IF([1]DocPrix2!Y47=0,"",[1]DocPrix2!Y47)</f>
        <v>385.4</v>
      </c>
      <c r="X47" s="154">
        <f ca="1">IF([1]DocPrix2!Z47=0,"",[1]DocPrix2!Z47)</f>
        <v>300.59410000000003</v>
      </c>
      <c r="Y47" s="154">
        <f ca="1">IF([1]DocPrix2!AA47=0,"",[1]DocPrix2!AA47)</f>
        <v>332.35</v>
      </c>
      <c r="Z47" s="154" t="str">
        <f ca="1">IF([1]DocPrix2!AB47=0,"",[1]DocPrix2!AB47)</f>
        <v/>
      </c>
      <c r="AA47" s="154">
        <f ca="1">IF([1]DocPrix2!AC47=0,"",[1]DocPrix2!AC47)</f>
        <v>370.95</v>
      </c>
      <c r="AB47" s="154">
        <f ca="1">IF([1]DocPrix2!AD47=0,"",[1]DocPrix2!AD47)</f>
        <v>405.41860000000003</v>
      </c>
      <c r="AC47" s="154">
        <f ca="1">IF([1]DocPrix2!AE47=0,"",[1]DocPrix2!AE47)</f>
        <v>397.4547</v>
      </c>
      <c r="AD47" s="155">
        <f ca="1">IF([1]DocPrix2!AF47=0,"",[1]DocPrix2!AF47)</f>
        <v>378.8064</v>
      </c>
      <c r="AE47" s="156">
        <f ca="1">IF([1]DocPrix2!AG47=0,"",[1]DocPrix2!AG47)</f>
        <v>-1.0568999999999846</v>
      </c>
      <c r="AF47" s="157">
        <f ca="1">IF([1]DocPrix2!AH47=0,"",[1]DocPrix2!AH47)</f>
        <v>-2.7823166912939179E-3</v>
      </c>
    </row>
    <row r="48" spans="1:32" s="96" customFormat="1" ht="12" customHeight="1" x14ac:dyDescent="0.2">
      <c r="A48" s="148" t="s">
        <v>108</v>
      </c>
      <c r="B48" s="150" t="str">
        <f ca="1">IF([1]DocPrix2!D48=0,"",[1]DocPrix2!D48)</f>
        <v/>
      </c>
      <c r="C48" s="150" t="str">
        <f ca="1">IF([1]DocPrix2!E48=0,"",[1]DocPrix2!E48)</f>
        <v/>
      </c>
      <c r="D48" s="150">
        <f ca="1">IF([1]DocPrix2!F48=0,"",[1]DocPrix2!F48)</f>
        <v>280.21159999999998</v>
      </c>
      <c r="E48" s="150">
        <f ca="1">IF([1]DocPrix2!G48=0,"",[1]DocPrix2!G48)</f>
        <v>350.19220000000001</v>
      </c>
      <c r="F48" s="150">
        <f ca="1">IF([1]DocPrix2!H48=0,"",[1]DocPrix2!H48)</f>
        <v>282.52</v>
      </c>
      <c r="G48" s="150" t="str">
        <f ca="1">IF([1]DocPrix2!I48=0,"",[1]DocPrix2!I48)</f>
        <v/>
      </c>
      <c r="H48" s="150">
        <f ca="1">IF([1]DocPrix2!J48=0,"",[1]DocPrix2!J48)</f>
        <v>377.91</v>
      </c>
      <c r="I48" s="150" t="str">
        <f ca="1">IF([1]DocPrix2!K48=0,"",[1]DocPrix2!K48)</f>
        <v/>
      </c>
      <c r="J48" s="150">
        <f ca="1">IF([1]DocPrix2!L48=0,"",[1]DocPrix2!L48)</f>
        <v>388.55</v>
      </c>
      <c r="K48" s="150">
        <f ca="1">IF([1]DocPrix2!M48=0,"",[1]DocPrix2!M48)</f>
        <v>380</v>
      </c>
      <c r="L48" s="150">
        <f ca="1">IF([1]DocPrix2!N48=0,"",[1]DocPrix2!N48)</f>
        <v>365.6266</v>
      </c>
      <c r="M48" s="150">
        <f ca="1">IF([1]DocPrix2!O48=0,"",[1]DocPrix2!O48)</f>
        <v>395.84</v>
      </c>
      <c r="N48" s="150" t="str">
        <f ca="1">IF([1]DocPrix2!P48=0,"",[1]DocPrix2!P48)</f>
        <v/>
      </c>
      <c r="O48" s="150">
        <f ca="1">IF([1]DocPrix2!Q48=0,"",[1]DocPrix2!Q48)</f>
        <v>206.32</v>
      </c>
      <c r="P48" s="150">
        <f ca="1">IF([1]DocPrix2!R48=0,"",[1]DocPrix2!R48)</f>
        <v>277.57</v>
      </c>
      <c r="Q48" s="150" t="str">
        <f ca="1">IF([1]DocPrix2!S48=0,"",[1]DocPrix2!S48)</f>
        <v/>
      </c>
      <c r="R48" s="150" t="str">
        <f ca="1">IF([1]DocPrix2!T48=0,"",[1]DocPrix2!T48)</f>
        <v/>
      </c>
      <c r="S48" s="150" t="str">
        <f ca="1">IF([1]DocPrix2!U48=0,"",[1]DocPrix2!U48)</f>
        <v/>
      </c>
      <c r="T48" s="150">
        <f ca="1">IF([1]DocPrix2!V48=0,"",[1]DocPrix2!V48)</f>
        <v>379</v>
      </c>
      <c r="U48" s="150">
        <f ca="1">IF([1]DocPrix2!W48=0,"",[1]DocPrix2!W48)</f>
        <v>346.76</v>
      </c>
      <c r="V48" s="150">
        <f ca="1">IF([1]DocPrix2!X48=0,"",[1]DocPrix2!X48)</f>
        <v>315.57229999999998</v>
      </c>
      <c r="W48" s="150">
        <f ca="1">IF([1]DocPrix2!Y48=0,"",[1]DocPrix2!Y48)</f>
        <v>393</v>
      </c>
      <c r="X48" s="150">
        <f ca="1">IF([1]DocPrix2!Z48=0,"",[1]DocPrix2!Z48)</f>
        <v>282.08109999999999</v>
      </c>
      <c r="Y48" s="150">
        <f ca="1">IF([1]DocPrix2!AA48=0,"",[1]DocPrix2!AA48)</f>
        <v>333.07</v>
      </c>
      <c r="Z48" s="150" t="str">
        <f ca="1">IF([1]DocPrix2!AB48=0,"",[1]DocPrix2!AB48)</f>
        <v/>
      </c>
      <c r="AA48" s="150">
        <f ca="1">IF([1]DocPrix2!AC48=0,"",[1]DocPrix2!AC48)</f>
        <v>330.24</v>
      </c>
      <c r="AB48" s="150">
        <f ca="1">IF([1]DocPrix2!AD48=0,"",[1]DocPrix2!AD48)</f>
        <v>407.72149999999999</v>
      </c>
      <c r="AC48" s="150">
        <f ca="1">IF([1]DocPrix2!AE48=0,"",[1]DocPrix2!AE48)</f>
        <v>398.2346</v>
      </c>
      <c r="AD48" s="151">
        <f ca="1">IF([1]DocPrix2!AF48=0,"",[1]DocPrix2!AF48)</f>
        <v>378.50220000000002</v>
      </c>
      <c r="AE48" s="152">
        <f ca="1">IF([1]DocPrix2!AG48=0,"",[1]DocPrix2!AG48)</f>
        <v>0.36910000000000309</v>
      </c>
      <c r="AF48" s="153">
        <f ca="1">IF([1]DocPrix2!AH48=0,"",[1]DocPrix2!AH48)</f>
        <v>9.7611132164843184E-4</v>
      </c>
    </row>
    <row r="49" spans="1:32" s="96" customFormat="1" ht="12" customHeight="1" x14ac:dyDescent="0.2">
      <c r="A49" s="148" t="s">
        <v>109</v>
      </c>
      <c r="B49" s="149" t="str">
        <f ca="1">IF([1]DocPrix2!D49=0,"",[1]DocPrix2!D49)</f>
        <v/>
      </c>
      <c r="C49" s="149" t="str">
        <f ca="1">IF([1]DocPrix2!E49=0,"",[1]DocPrix2!E49)</f>
        <v/>
      </c>
      <c r="D49" s="149">
        <f ca="1">IF([1]DocPrix2!F49=0,"",[1]DocPrix2!F49)</f>
        <v>251.89869999999999</v>
      </c>
      <c r="E49" s="149">
        <f ca="1">IF([1]DocPrix2!G49=0,"",[1]DocPrix2!G49)</f>
        <v>306.25080000000003</v>
      </c>
      <c r="F49" s="149">
        <f ca="1">IF([1]DocPrix2!H49=0,"",[1]DocPrix2!H49)</f>
        <v>295.98</v>
      </c>
      <c r="G49" s="149" t="str">
        <f ca="1">IF([1]DocPrix2!I49=0,"",[1]DocPrix2!I49)</f>
        <v>c</v>
      </c>
      <c r="H49" s="149">
        <f ca="1">IF([1]DocPrix2!J49=0,"",[1]DocPrix2!J49)</f>
        <v>345.83</v>
      </c>
      <c r="I49" s="149" t="str">
        <f ca="1">IF([1]DocPrix2!K49=0,"",[1]DocPrix2!K49)</f>
        <v/>
      </c>
      <c r="J49" s="149">
        <f ca="1">IF([1]DocPrix2!L49=0,"",[1]DocPrix2!L49)</f>
        <v>322.45</v>
      </c>
      <c r="K49" s="149">
        <f ca="1">IF([1]DocPrix2!M49=0,"",[1]DocPrix2!M49)</f>
        <v>304</v>
      </c>
      <c r="L49" s="149" t="str">
        <f ca="1">IF([1]DocPrix2!N49=0,"",[1]DocPrix2!N49)</f>
        <v/>
      </c>
      <c r="M49" s="149">
        <f ca="1">IF([1]DocPrix2!O49=0,"",[1]DocPrix2!O49)</f>
        <v>281.89</v>
      </c>
      <c r="N49" s="149" t="str">
        <f ca="1">IF([1]DocPrix2!P49=0,"",[1]DocPrix2!P49)</f>
        <v/>
      </c>
      <c r="O49" s="149">
        <f ca="1">IF([1]DocPrix2!Q49=0,"",[1]DocPrix2!Q49)</f>
        <v>201.62</v>
      </c>
      <c r="P49" s="149">
        <f ca="1">IF([1]DocPrix2!R49=0,"",[1]DocPrix2!R49)</f>
        <v>230.08</v>
      </c>
      <c r="Q49" s="149">
        <f ca="1">IF([1]DocPrix2!S49=0,"",[1]DocPrix2!S49)</f>
        <v>310</v>
      </c>
      <c r="R49" s="149">
        <f ca="1">IF([1]DocPrix2!T49=0,"",[1]DocPrix2!T49)</f>
        <v>214.04339999999999</v>
      </c>
      <c r="S49" s="149" t="str">
        <f ca="1">IF([1]DocPrix2!U49=0,"",[1]DocPrix2!U49)</f>
        <v/>
      </c>
      <c r="T49" s="149">
        <f ca="1">IF([1]DocPrix2!V49=0,"",[1]DocPrix2!V49)</f>
        <v>287</v>
      </c>
      <c r="U49" s="149">
        <f ca="1">IF([1]DocPrix2!W49=0,"",[1]DocPrix2!W49)</f>
        <v>274.58999999999997</v>
      </c>
      <c r="V49" s="149">
        <f ca="1">IF([1]DocPrix2!X49=0,"",[1]DocPrix2!X49)</f>
        <v>293.68020000000001</v>
      </c>
      <c r="W49" s="149">
        <f ca="1">IF([1]DocPrix2!Y49=0,"",[1]DocPrix2!Y49)</f>
        <v>367.9</v>
      </c>
      <c r="X49" s="149">
        <f ca="1">IF([1]DocPrix2!Z49=0,"",[1]DocPrix2!Z49)</f>
        <v>280.39699999999999</v>
      </c>
      <c r="Y49" s="149">
        <f ca="1">IF([1]DocPrix2!AA49=0,"",[1]DocPrix2!AA49)</f>
        <v>268.47000000000003</v>
      </c>
      <c r="Z49" s="149">
        <f ca="1">IF([1]DocPrix2!AB49=0,"",[1]DocPrix2!AB49)</f>
        <v>218.18</v>
      </c>
      <c r="AA49" s="149">
        <f ca="1">IF([1]DocPrix2!AC49=0,"",[1]DocPrix2!AC49)</f>
        <v>346.36</v>
      </c>
      <c r="AB49" s="149">
        <f ca="1">IF([1]DocPrix2!AD49=0,"",[1]DocPrix2!AD49)</f>
        <v>313.77960000000002</v>
      </c>
      <c r="AC49" s="149">
        <f ca="1">IF([1]DocPrix2!AE49=0,"",[1]DocPrix2!AE49)</f>
        <v>354.46280000000002</v>
      </c>
      <c r="AD49" s="151">
        <f ca="1">IF([1]DocPrix2!AF49=0,"",[1]DocPrix2!AF49)</f>
        <v>300.90699999999998</v>
      </c>
      <c r="AE49" s="152">
        <f ca="1">IF([1]DocPrix2!AG49=0,"",[1]DocPrix2!AG49)</f>
        <v>2.3048999999999751</v>
      </c>
      <c r="AF49" s="153">
        <f ca="1">IF([1]DocPrix2!AH49=0,"",[1]DocPrix2!AH49)</f>
        <v>7.7189678170379583E-3</v>
      </c>
    </row>
    <row r="50" spans="1:32" s="96" customFormat="1" ht="12" customHeight="1" x14ac:dyDescent="0.2">
      <c r="A50" s="148" t="s">
        <v>110</v>
      </c>
      <c r="B50" s="149" t="str">
        <f ca="1">IF([1]DocPrix2!D50=0,"",[1]DocPrix2!D50)</f>
        <v/>
      </c>
      <c r="C50" s="149">
        <f ca="1">IF([1]DocPrix2!E50=0,"",[1]DocPrix2!E50)</f>
        <v>255.6499</v>
      </c>
      <c r="D50" s="149">
        <f ca="1">IF([1]DocPrix2!F50=0,"",[1]DocPrix2!F50)</f>
        <v>255.9434</v>
      </c>
      <c r="E50" s="149">
        <f ca="1">IF([1]DocPrix2!G50=0,"",[1]DocPrix2!G50)</f>
        <v>320.31740000000002</v>
      </c>
      <c r="F50" s="149">
        <f ca="1">IF([1]DocPrix2!H50=0,"",[1]DocPrix2!H50)</f>
        <v>299.87</v>
      </c>
      <c r="G50" s="149" t="str">
        <f ca="1">IF([1]DocPrix2!I50=0,"",[1]DocPrix2!I50)</f>
        <v>c</v>
      </c>
      <c r="H50" s="149">
        <f ca="1">IF([1]DocPrix2!J50=0,"",[1]DocPrix2!J50)</f>
        <v>358.27</v>
      </c>
      <c r="I50" s="149" t="str">
        <f ca="1">IF([1]DocPrix2!K50=0,"",[1]DocPrix2!K50)</f>
        <v/>
      </c>
      <c r="J50" s="149">
        <f ca="1">IF([1]DocPrix2!L50=0,"",[1]DocPrix2!L50)</f>
        <v>338.42</v>
      </c>
      <c r="K50" s="149">
        <f ca="1">IF([1]DocPrix2!M50=0,"",[1]DocPrix2!M50)</f>
        <v>330</v>
      </c>
      <c r="L50" s="149">
        <f ca="1">IF([1]DocPrix2!N50=0,"",[1]DocPrix2!N50)</f>
        <v>360.78030000000001</v>
      </c>
      <c r="M50" s="149">
        <f ca="1">IF([1]DocPrix2!O50=0,"",[1]DocPrix2!O50)</f>
        <v>296.47000000000003</v>
      </c>
      <c r="N50" s="149" t="str">
        <f ca="1">IF([1]DocPrix2!P50=0,"",[1]DocPrix2!P50)</f>
        <v/>
      </c>
      <c r="O50" s="149">
        <f ca="1">IF([1]DocPrix2!Q50=0,"",[1]DocPrix2!Q50)</f>
        <v>237.99</v>
      </c>
      <c r="P50" s="149">
        <f ca="1">IF([1]DocPrix2!R50=0,"",[1]DocPrix2!R50)</f>
        <v>263.43</v>
      </c>
      <c r="Q50" s="149">
        <f ca="1">IF([1]DocPrix2!S50=0,"",[1]DocPrix2!S50)</f>
        <v>291.16000000000003</v>
      </c>
      <c r="R50" s="149">
        <f ca="1">IF([1]DocPrix2!T50=0,"",[1]DocPrix2!T50)</f>
        <v>205.90260000000001</v>
      </c>
      <c r="S50" s="149" t="str">
        <f ca="1">IF([1]DocPrix2!U50=0,"",[1]DocPrix2!U50)</f>
        <v/>
      </c>
      <c r="T50" s="149">
        <f ca="1">IF([1]DocPrix2!V50=0,"",[1]DocPrix2!V50)</f>
        <v>261</v>
      </c>
      <c r="U50" s="149">
        <f ca="1">IF([1]DocPrix2!W50=0,"",[1]DocPrix2!W50)</f>
        <v>290.04000000000002</v>
      </c>
      <c r="V50" s="149">
        <f ca="1">IF([1]DocPrix2!X50=0,"",[1]DocPrix2!X50)</f>
        <v>301.36579999999998</v>
      </c>
      <c r="W50" s="149">
        <f ca="1">IF([1]DocPrix2!Y50=0,"",[1]DocPrix2!Y50)</f>
        <v>353.6</v>
      </c>
      <c r="X50" s="149">
        <f ca="1">IF([1]DocPrix2!Z50=0,"",[1]DocPrix2!Z50)</f>
        <v>283.38679999999999</v>
      </c>
      <c r="Y50" s="149">
        <f ca="1">IF([1]DocPrix2!AA50=0,"",[1]DocPrix2!AA50)</f>
        <v>302.24</v>
      </c>
      <c r="Z50" s="149" t="str">
        <f ca="1">IF([1]DocPrix2!AB50=0,"",[1]DocPrix2!AB50)</f>
        <v>c</v>
      </c>
      <c r="AA50" s="149">
        <f ca="1">IF([1]DocPrix2!AC50=0,"",[1]DocPrix2!AC50)</f>
        <v>319.77</v>
      </c>
      <c r="AB50" s="149">
        <f ca="1">IF([1]DocPrix2!AD50=0,"",[1]DocPrix2!AD50)</f>
        <v>377.30309999999997</v>
      </c>
      <c r="AC50" s="149">
        <f ca="1">IF([1]DocPrix2!AE50=0,"",[1]DocPrix2!AE50)</f>
        <v>377.3098</v>
      </c>
      <c r="AD50" s="151">
        <f ca="1">IF([1]DocPrix2!AF50=0,"",[1]DocPrix2!AF50)</f>
        <v>326.70819999999998</v>
      </c>
      <c r="AE50" s="152">
        <f ca="1">IF([1]DocPrix2!AG50=0,"",[1]DocPrix2!AG50)</f>
        <v>0.94339999999999691</v>
      </c>
      <c r="AF50" s="153">
        <f ca="1">IF([1]DocPrix2!AH50=0,"",[1]DocPrix2!AH50)</f>
        <v>2.8959543818116718E-3</v>
      </c>
    </row>
    <row r="51" spans="1:32" s="96" customFormat="1" ht="12" customHeight="1" thickBot="1" x14ac:dyDescent="0.25">
      <c r="A51" s="148" t="s">
        <v>111</v>
      </c>
      <c r="B51" s="150" t="str">
        <f ca="1">IF([1]DocPrix2!D51=0,"",[1]DocPrix2!D51)</f>
        <v/>
      </c>
      <c r="C51" s="150" t="str">
        <f ca="1">IF([1]DocPrix2!E51=0,"",[1]DocPrix2!E51)</f>
        <v/>
      </c>
      <c r="D51" s="150">
        <f ca="1">IF([1]DocPrix2!F51=0,"",[1]DocPrix2!F51)</f>
        <v>262.98270000000002</v>
      </c>
      <c r="E51" s="150">
        <f ca="1">IF([1]DocPrix2!G51=0,"",[1]DocPrix2!G51)</f>
        <v>306.78660000000002</v>
      </c>
      <c r="F51" s="150" t="str">
        <f ca="1">IF([1]DocPrix2!H51=0,"",[1]DocPrix2!H51)</f>
        <v/>
      </c>
      <c r="G51" s="150">
        <f ca="1">IF([1]DocPrix2!I51=0,"",[1]DocPrix2!I51)</f>
        <v>256.81</v>
      </c>
      <c r="H51" s="150">
        <f ca="1">IF([1]DocPrix2!J51=0,"",[1]DocPrix2!J51)</f>
        <v>361.08</v>
      </c>
      <c r="I51" s="150" t="str">
        <f ca="1">IF([1]DocPrix2!K51=0,"",[1]DocPrix2!K51)</f>
        <v/>
      </c>
      <c r="J51" s="150">
        <f ca="1">IF([1]DocPrix2!L51=0,"",[1]DocPrix2!L51)</f>
        <v>365.51</v>
      </c>
      <c r="K51" s="150">
        <f ca="1">IF([1]DocPrix2!M51=0,"",[1]DocPrix2!M51)</f>
        <v>342</v>
      </c>
      <c r="L51" s="150" t="str">
        <f ca="1">IF([1]DocPrix2!N51=0,"",[1]DocPrix2!N51)</f>
        <v/>
      </c>
      <c r="M51" s="150">
        <f ca="1">IF([1]DocPrix2!O51=0,"",[1]DocPrix2!O51)</f>
        <v>376.4</v>
      </c>
      <c r="N51" s="150" t="str">
        <f ca="1">IF([1]DocPrix2!P51=0,"",[1]DocPrix2!P51)</f>
        <v/>
      </c>
      <c r="O51" s="150">
        <f ca="1">IF([1]DocPrix2!Q51=0,"",[1]DocPrix2!Q51)</f>
        <v>207.21</v>
      </c>
      <c r="P51" s="150">
        <f ca="1">IF([1]DocPrix2!R51=0,"",[1]DocPrix2!R51)</f>
        <v>220.45</v>
      </c>
      <c r="Q51" s="150" t="str">
        <f ca="1">IF([1]DocPrix2!S51=0,"",[1]DocPrix2!S51)</f>
        <v/>
      </c>
      <c r="R51" s="150" t="str">
        <f ca="1">IF([1]DocPrix2!T51=0,"",[1]DocPrix2!T51)</f>
        <v/>
      </c>
      <c r="S51" s="150" t="str">
        <f ca="1">IF([1]DocPrix2!U51=0,"",[1]DocPrix2!U51)</f>
        <v/>
      </c>
      <c r="T51" s="150">
        <f ca="1">IF([1]DocPrix2!V51=0,"",[1]DocPrix2!V51)</f>
        <v>293</v>
      </c>
      <c r="U51" s="150">
        <f ca="1">IF([1]DocPrix2!W51=0,"",[1]DocPrix2!W51)</f>
        <v>276.99</v>
      </c>
      <c r="V51" s="150">
        <f ca="1">IF([1]DocPrix2!X51=0,"",[1]DocPrix2!X51)</f>
        <v>297.63940000000002</v>
      </c>
      <c r="W51" s="150">
        <f ca="1">IF([1]DocPrix2!Y51=0,"",[1]DocPrix2!Y51)</f>
        <v>347.5</v>
      </c>
      <c r="X51" s="150" t="str">
        <f ca="1">IF([1]DocPrix2!Z51=0,"",[1]DocPrix2!Z51)</f>
        <v/>
      </c>
      <c r="Y51" s="150">
        <f ca="1">IF([1]DocPrix2!AA51=0,"",[1]DocPrix2!AA51)</f>
        <v>313.11</v>
      </c>
      <c r="Z51" s="150" t="str">
        <f ca="1">IF([1]DocPrix2!AB51=0,"",[1]DocPrix2!AB51)</f>
        <v>c</v>
      </c>
      <c r="AA51" s="150" t="str">
        <f ca="1">IF([1]DocPrix2!AC51=0,"",[1]DocPrix2!AC51)</f>
        <v/>
      </c>
      <c r="AB51" s="150">
        <f ca="1">IF([1]DocPrix2!AD51=0,"",[1]DocPrix2!AD51)</f>
        <v>386.61099999999999</v>
      </c>
      <c r="AC51" s="150">
        <f ca="1">IF([1]DocPrix2!AE51=0,"",[1]DocPrix2!AE51)</f>
        <v>381.4708</v>
      </c>
      <c r="AD51" s="151">
        <f ca="1">IF([1]DocPrix2!AF51=0,"",[1]DocPrix2!AF51)</f>
        <v>363.01209999999998</v>
      </c>
      <c r="AE51" s="152">
        <f ca="1">IF([1]DocPrix2!AG51=0,"",[1]DocPrix2!AG51)</f>
        <v>-2.2782000000000266</v>
      </c>
      <c r="AF51" s="153">
        <f ca="1">IF([1]DocPrix2!AH51=0,"",[1]DocPrix2!AH51)</f>
        <v>-6.236683536354537E-3</v>
      </c>
    </row>
    <row r="52" spans="1:32" s="163" customFormat="1" ht="12" customHeight="1" thickBot="1" x14ac:dyDescent="0.25">
      <c r="A52" s="158" t="s">
        <v>112</v>
      </c>
      <c r="B52" s="159">
        <f ca="1">IF([1]DocPrix2!D52=0,"",[1]DocPrix2!D52)</f>
        <v>348.77289999999999</v>
      </c>
      <c r="C52" s="159">
        <f ca="1">IF([1]DocPrix2!E52=0,"",[1]DocPrix2!E52)</f>
        <v>255.6499</v>
      </c>
      <c r="D52" s="159">
        <f ca="1">IF([1]DocPrix2!F52=0,"",[1]DocPrix2!F52)</f>
        <v>262.87759999999997</v>
      </c>
      <c r="E52" s="159">
        <f ca="1">IF([1]DocPrix2!G52=0,"",[1]DocPrix2!G52)</f>
        <v>331.46359999999999</v>
      </c>
      <c r="F52" s="159">
        <f ca="1">IF([1]DocPrix2!H52=0,"",[1]DocPrix2!H52)</f>
        <v>340.49380000000002</v>
      </c>
      <c r="G52" s="159" t="str">
        <f ca="1">IF([1]DocPrix2!I52=0,"",[1]DocPrix2!I52)</f>
        <v>c</v>
      </c>
      <c r="H52" s="159">
        <f ca="1">IF([1]DocPrix2!J52=0,"",[1]DocPrix2!J52)</f>
        <v>371.8965</v>
      </c>
      <c r="I52" s="159">
        <f ca="1">IF([1]DocPrix2!K52=0,"",[1]DocPrix2!K52)</f>
        <v>437.21</v>
      </c>
      <c r="J52" s="159">
        <f ca="1">IF([1]DocPrix2!L52=0,"",[1]DocPrix2!L52)</f>
        <v>396.8245</v>
      </c>
      <c r="K52" s="159">
        <f ca="1">IF([1]DocPrix2!M52=0,"",[1]DocPrix2!M52)</f>
        <v>411.88819999999998</v>
      </c>
      <c r="L52" s="159">
        <f ca="1">IF([1]DocPrix2!N52=0,"",[1]DocPrix2!N52)</f>
        <v>367.6669</v>
      </c>
      <c r="M52" s="159">
        <f ca="1">IF([1]DocPrix2!O52=0,"",[1]DocPrix2!O52)</f>
        <v>446.4726</v>
      </c>
      <c r="N52" s="159" t="str">
        <f ca="1">IF([1]DocPrix2!P52=0,"",[1]DocPrix2!P52)</f>
        <v/>
      </c>
      <c r="O52" s="159">
        <f ca="1">IF([1]DocPrix2!Q52=0,"",[1]DocPrix2!Q52)</f>
        <v>217.54259999999999</v>
      </c>
      <c r="P52" s="159" t="str">
        <f ca="1">IF([1]DocPrix2!R52=0,"",[1]DocPrix2!R52)</f>
        <v>c</v>
      </c>
      <c r="Q52" s="159">
        <f ca="1">IF([1]DocPrix2!S52=0,"",[1]DocPrix2!S52)</f>
        <v>392.79509999999999</v>
      </c>
      <c r="R52" s="159">
        <f ca="1">IF([1]DocPrix2!T52=0,"",[1]DocPrix2!T52)</f>
        <v>211.18600000000001</v>
      </c>
      <c r="S52" s="159" t="str">
        <f ca="1">IF([1]DocPrix2!U52=0,"",[1]DocPrix2!U52)</f>
        <v/>
      </c>
      <c r="T52" s="159">
        <f ca="1">IF([1]DocPrix2!V52=0,"",[1]DocPrix2!V52)</f>
        <v>292.73469999999998</v>
      </c>
      <c r="U52" s="159">
        <f ca="1">IF([1]DocPrix2!W52=0,"",[1]DocPrix2!W52)</f>
        <v>356.21069999999997</v>
      </c>
      <c r="V52" s="159">
        <f ca="1">IF([1]DocPrix2!X52=0,"",[1]DocPrix2!X52)</f>
        <v>307.20429999999999</v>
      </c>
      <c r="W52" s="159">
        <f ca="1">IF([1]DocPrix2!Y52=0,"",[1]DocPrix2!Y52)</f>
        <v>381.88330000000002</v>
      </c>
      <c r="X52" s="159">
        <f ca="1">IF([1]DocPrix2!Z52=0,"",[1]DocPrix2!Z52)</f>
        <v>284.32440000000003</v>
      </c>
      <c r="Y52" s="159">
        <f ca="1">IF([1]DocPrix2!AA52=0,"",[1]DocPrix2!AA52)</f>
        <v>322.29880000000003</v>
      </c>
      <c r="Z52" s="159" t="str">
        <f ca="1">IF([1]DocPrix2!AB52=0,"",[1]DocPrix2!AB52)</f>
        <v>c</v>
      </c>
      <c r="AA52" s="159">
        <f ca="1">IF([1]DocPrix2!AC52=0,"",[1]DocPrix2!AC52)</f>
        <v>340.79079999999999</v>
      </c>
      <c r="AB52" s="159">
        <f ca="1">IF([1]DocPrix2!AD52=0,"",[1]DocPrix2!AD52)</f>
        <v>388.47399999999999</v>
      </c>
      <c r="AC52" s="159">
        <f ca="1">IF([1]DocPrix2!AE52=0,"",[1]DocPrix2!AE52)</f>
        <v>392.32639999999998</v>
      </c>
      <c r="AD52" s="160">
        <f ca="1">IF([1]DocPrix2!AF52=0,"",[1]DocPrix2!AF52)</f>
        <v>379.34359999999998</v>
      </c>
      <c r="AE52" s="161">
        <f ca="1">IF([1]DocPrix2!AG52=0,"",[1]DocPrix2!AG52)</f>
        <v>-0.38929999999999154</v>
      </c>
      <c r="AF52" s="162">
        <f ca="1">IF([1]DocPrix2!AH52=0,"",[1]DocPrix2!AH52)</f>
        <v>-1.0251942878797271E-3</v>
      </c>
    </row>
    <row r="53" spans="1:32" s="163" customFormat="1" ht="12" customHeight="1" thickBot="1" x14ac:dyDescent="0.25">
      <c r="A53" s="164" t="s">
        <v>113</v>
      </c>
      <c r="B53" s="165">
        <f ca="1">IF([1]DocPrix2!D53=0,"",[1]DocPrix2!D53)</f>
        <v>285.81420000000003</v>
      </c>
      <c r="C53" s="165">
        <f ca="1">IF([1]DocPrix2!E53=0,"",[1]DocPrix2!E53)</f>
        <v>227.565</v>
      </c>
      <c r="D53" s="165">
        <f ca="1">IF([1]DocPrix2!F53=0,"",[1]DocPrix2!F53)</f>
        <v>276.89170000000001</v>
      </c>
      <c r="E53" s="165">
        <f ca="1">IF([1]DocPrix2!G53=0,"",[1]DocPrix2!G53)</f>
        <v>307.49059999999997</v>
      </c>
      <c r="F53" s="165">
        <f ca="1">IF([1]DocPrix2!H53=0,"",[1]DocPrix2!H53)</f>
        <v>325.00130000000001</v>
      </c>
      <c r="G53" s="165">
        <f ca="1">IF([1]DocPrix2!I53=0,"",[1]DocPrix2!I53)</f>
        <v>246.70330000000001</v>
      </c>
      <c r="H53" s="165">
        <f ca="1">IF([1]DocPrix2!J53=0,"",[1]DocPrix2!J53)</f>
        <v>338.23950000000002</v>
      </c>
      <c r="I53" s="165">
        <f ca="1">IF([1]DocPrix2!K53=0,"",[1]DocPrix2!K53)</f>
        <v>375.3691</v>
      </c>
      <c r="J53" s="165">
        <f ca="1">IF([1]DocPrix2!L53=0,"",[1]DocPrix2!L53)</f>
        <v>368.02699999999999</v>
      </c>
      <c r="K53" s="165">
        <f ca="1">IF([1]DocPrix2!M53=0,"",[1]DocPrix2!M53)</f>
        <v>351.5668</v>
      </c>
      <c r="L53" s="165">
        <f ca="1">IF([1]DocPrix2!N53=0,"",[1]DocPrix2!N53)</f>
        <v>335.22840000000002</v>
      </c>
      <c r="M53" s="165">
        <f ca="1">IF([1]DocPrix2!O53=0,"",[1]DocPrix2!O53)</f>
        <v>385.04379999999998</v>
      </c>
      <c r="N53" s="165">
        <f ca="1">IF([1]DocPrix2!P53=0,"",[1]DocPrix2!P53)</f>
        <v>236.2774</v>
      </c>
      <c r="O53" s="165">
        <f ca="1">IF([1]DocPrix2!Q53=0,"",[1]DocPrix2!Q53)</f>
        <v>212.3229</v>
      </c>
      <c r="P53" s="165">
        <f ca="1">IF([1]DocPrix2!R53=0,"",[1]DocPrix2!R53)</f>
        <v>252.83009999999999</v>
      </c>
      <c r="Q53" s="165">
        <f ca="1">IF([1]DocPrix2!S53=0,"",[1]DocPrix2!S53)</f>
        <v>365.59570000000002</v>
      </c>
      <c r="R53" s="165">
        <f ca="1">IF([1]DocPrix2!T53=0,"",[1]DocPrix2!T53)</f>
        <v>215.82470000000001</v>
      </c>
      <c r="S53" s="165">
        <f ca="1">IF([1]DocPrix2!U53=0,"",[1]DocPrix2!U53)</f>
        <v>358.22329999999999</v>
      </c>
      <c r="T53" s="165">
        <f ca="1">IF([1]DocPrix2!V53=0,"",[1]DocPrix2!V53)</f>
        <v>295.09870000000001</v>
      </c>
      <c r="U53" s="165">
        <f ca="1">IF([1]DocPrix2!W53=0,"",[1]DocPrix2!W53)</f>
        <v>336.85</v>
      </c>
      <c r="V53" s="165">
        <f ca="1">IF([1]DocPrix2!X53=0,"",[1]DocPrix2!X53)</f>
        <v>287.13040000000001</v>
      </c>
      <c r="W53" s="165">
        <f ca="1">IF([1]DocPrix2!Y53=0,"",[1]DocPrix2!Y53)</f>
        <v>328.87650000000002</v>
      </c>
      <c r="X53" s="165">
        <f ca="1">IF([1]DocPrix2!Z53=0,"",[1]DocPrix2!Z53)</f>
        <v>258.07409999999999</v>
      </c>
      <c r="Y53" s="165">
        <f ca="1">IF([1]DocPrix2!AA53=0,"",[1]DocPrix2!AA53)</f>
        <v>319.31560000000002</v>
      </c>
      <c r="Z53" s="165">
        <f ca="1">IF([1]DocPrix2!AB53=0,"",[1]DocPrix2!AB53)</f>
        <v>232.9341</v>
      </c>
      <c r="AA53" s="165">
        <f ca="1">IF([1]DocPrix2!AC53=0,"",[1]DocPrix2!AC53)</f>
        <v>328.5951</v>
      </c>
      <c r="AB53" s="165">
        <f ca="1">IF([1]DocPrix2!AD53=0,"",[1]DocPrix2!AD53)</f>
        <v>384.14109999999999</v>
      </c>
      <c r="AC53" s="165">
        <f ca="1">IF([1]DocPrix2!AE53=0,"",[1]DocPrix2!AE53)</f>
        <v>363.80860000000001</v>
      </c>
      <c r="AD53" s="166">
        <f ca="1">IF([1]DocPrix2!AF53=0,"",[1]DocPrix2!AF53)</f>
        <v>339.99799999999999</v>
      </c>
      <c r="AE53" s="161">
        <f ca="1">IF([1]DocPrix2!AG53=0,"",[1]DocPrix2!AG53)</f>
        <v>-0.67020000000002256</v>
      </c>
      <c r="AF53" s="162">
        <f ca="1">IF([1]DocPrix2!AH53=0,"",[1]DocPrix2!AH53)</f>
        <v>-1.9673101275670124E-3</v>
      </c>
    </row>
    <row r="54" spans="1:32" s="96" customFormat="1" ht="12" customHeight="1" thickBot="1" x14ac:dyDescent="0.25">
      <c r="A54" s="148" t="s">
        <v>114</v>
      </c>
      <c r="B54" s="167">
        <f ca="1">IF([1]DocPrix2!D54=0,"",[1]DocPrix2!D54)</f>
        <v>0.65620000000001255</v>
      </c>
      <c r="C54" s="167">
        <f ca="1">IF([1]DocPrix2!E54=0,"",[1]DocPrix2!E54)</f>
        <v>-19.033800000000014</v>
      </c>
      <c r="D54" s="167">
        <f ca="1">IF([1]DocPrix2!F54=0,"",[1]DocPrix2!F54)</f>
        <v>2.0733000000000175</v>
      </c>
      <c r="E54" s="167">
        <f ca="1">IF([1]DocPrix2!G54=0,"",[1]DocPrix2!G54)</f>
        <v>-0.12140000000005102</v>
      </c>
      <c r="F54" s="167">
        <f ca="1">IF([1]DocPrix2!H54=0,"",[1]DocPrix2!H54)</f>
        <v>-2.0917999999999779</v>
      </c>
      <c r="G54" s="167">
        <f ca="1">IF([1]DocPrix2!I54=0,"",[1]DocPrix2!I54)</f>
        <v>1.5691000000000201</v>
      </c>
      <c r="H54" s="167">
        <f ca="1">IF([1]DocPrix2!J54=0,"",[1]DocPrix2!J54)</f>
        <v>-0.42769999999995889</v>
      </c>
      <c r="I54" s="167">
        <f ca="1">IF([1]DocPrix2!K54=0,"",[1]DocPrix2!K54)</f>
        <v>4.7413000000000238</v>
      </c>
      <c r="J54" s="167">
        <f ca="1">IF([1]DocPrix2!L54=0,"",[1]DocPrix2!L54)</f>
        <v>1.7595999999999776</v>
      </c>
      <c r="K54" s="167">
        <f ca="1">IF([1]DocPrix2!M54=0,"",[1]DocPrix2!M54)</f>
        <v>-0.29219999999997981</v>
      </c>
      <c r="L54" s="167">
        <f ca="1">IF([1]DocPrix2!N54=0,"",[1]DocPrix2!N54)</f>
        <v>-7.0544999999999618</v>
      </c>
      <c r="M54" s="167">
        <f ca="1">IF([1]DocPrix2!O54=0,"",[1]DocPrix2!O54)</f>
        <v>-0.67910000000000537</v>
      </c>
      <c r="N54" s="167">
        <f ca="1">IF([1]DocPrix2!P54=0,"",[1]DocPrix2!P54)</f>
        <v>10.731500000000011</v>
      </c>
      <c r="O54" s="167">
        <f ca="1">IF([1]DocPrix2!Q54=0,"",[1]DocPrix2!Q54)</f>
        <v>-14.540300000000002</v>
      </c>
      <c r="P54" s="167">
        <f ca="1">IF([1]DocPrix2!R54=0,"",[1]DocPrix2!R54)</f>
        <v>1.6477999999999895</v>
      </c>
      <c r="Q54" s="167">
        <f ca="1">IF([1]DocPrix2!S54=0,"",[1]DocPrix2!S54)</f>
        <v>-2.5012999999999579</v>
      </c>
      <c r="R54" s="167">
        <f ca="1">IF([1]DocPrix2!T54=0,"",[1]DocPrix2!T54)</f>
        <v>4.6017999999999972</v>
      </c>
      <c r="S54" s="167">
        <f ca="1">IF([1]DocPrix2!U54=0,"",[1]DocPrix2!U54)</f>
        <v>53.93610000000001</v>
      </c>
      <c r="T54" s="167">
        <f ca="1">IF([1]DocPrix2!V54=0,"",[1]DocPrix2!V54)</f>
        <v>-0.8335999999999899</v>
      </c>
      <c r="U54" s="167">
        <f ca="1">IF([1]DocPrix2!W54=0,"",[1]DocPrix2!W54)</f>
        <v>2.6442000000000121</v>
      </c>
      <c r="V54" s="167">
        <f ca="1">IF([1]DocPrix2!X54=0,"",[1]DocPrix2!X54)</f>
        <v>-4.4694999999999823</v>
      </c>
      <c r="W54" s="167">
        <f ca="1">IF([1]DocPrix2!Y54=0,"",[1]DocPrix2!Y54)</f>
        <v>-6.4153999999999769</v>
      </c>
      <c r="X54" s="167">
        <f ca="1">IF([1]DocPrix2!Z54=0,"",[1]DocPrix2!Z54)</f>
        <v>-0.98599999999999</v>
      </c>
      <c r="Y54" s="167">
        <f ca="1">IF([1]DocPrix2!AA54=0,"",[1]DocPrix2!AA54)</f>
        <v>5.0957000000000221</v>
      </c>
      <c r="Z54" s="167">
        <f ca="1">IF([1]DocPrix2!AB54=0,"",[1]DocPrix2!AB54)</f>
        <v>3.3354999999999961</v>
      </c>
      <c r="AA54" s="167">
        <f ca="1">IF([1]DocPrix2!AC54=0,"",[1]DocPrix2!AC54)</f>
        <v>7.0067000000000235</v>
      </c>
      <c r="AB54" s="167">
        <f ca="1">IF([1]DocPrix2!AD54=0,"",[1]DocPrix2!AD54)</f>
        <v>-0.44790000000000418</v>
      </c>
      <c r="AC54" s="167">
        <f ca="1">IF([1]DocPrix2!AE54=0,"",[1]DocPrix2!AE54)</f>
        <v>1.5557000000000016</v>
      </c>
      <c r="AD54" s="168">
        <f ca="1">IF([1]DocPrix2!AF54=0,"",[1]DocPrix2!AF54)</f>
        <v>-0.67020000000002256</v>
      </c>
      <c r="AE54" s="169" t="str">
        <f>IF([1]DocPrix2!AG54=0,"",[1]DocPrix2!AG54)</f>
        <v/>
      </c>
      <c r="AF54" s="170" t="str">
        <f>IF([1]DocPrix2!AH54=0,"",[1]DocPrix2!AH54)</f>
        <v/>
      </c>
    </row>
    <row r="55" spans="1:32" s="163" customFormat="1" ht="12" customHeight="1" thickBot="1" x14ac:dyDescent="0.25">
      <c r="A55" s="158" t="s">
        <v>115</v>
      </c>
      <c r="B55" s="159">
        <f ca="1">IF([1]DocPrix2!D55=0,"",[1]DocPrix2!D55)</f>
        <v>300.68</v>
      </c>
      <c r="C55" s="159" t="str">
        <f ca="1">IF([1]DocPrix2!E55=0,"",[1]DocPrix2!E55)</f>
        <v/>
      </c>
      <c r="D55" s="159">
        <f ca="1">IF([1]DocPrix2!F55=0,"",[1]DocPrix2!F55)</f>
        <v>336.44830000000002</v>
      </c>
      <c r="E55" s="159">
        <f ca="1">IF([1]DocPrix2!G55=0,"",[1]DocPrix2!G55)</f>
        <v>344.4316</v>
      </c>
      <c r="F55" s="159">
        <f ca="1">IF([1]DocPrix2!H55=0,"",[1]DocPrix2!H55)</f>
        <v>362.59</v>
      </c>
      <c r="G55" s="159">
        <f ca="1">IF([1]DocPrix2!I55=0,"",[1]DocPrix2!I55)</f>
        <v>290.7</v>
      </c>
      <c r="H55" s="159">
        <f ca="1">IF([1]DocPrix2!J55=0,"",[1]DocPrix2!J55)</f>
        <v>362.83</v>
      </c>
      <c r="I55" s="159">
        <f ca="1">IF([1]DocPrix2!K55=0,"",[1]DocPrix2!K55)</f>
        <v>423.59</v>
      </c>
      <c r="J55" s="159">
        <f ca="1">IF([1]DocPrix2!L55=0,"",[1]DocPrix2!L55)</f>
        <v>378.9</v>
      </c>
      <c r="K55" s="159">
        <f ca="1">IF([1]DocPrix2!M55=0,"",[1]DocPrix2!M55)</f>
        <v>373.5</v>
      </c>
      <c r="L55" s="159">
        <f ca="1">IF([1]DocPrix2!N55=0,"",[1]DocPrix2!N55)</f>
        <v>362.66500000000002</v>
      </c>
      <c r="M55" s="159">
        <f ca="1">IF([1]DocPrix2!O55=0,"",[1]DocPrix2!O55)</f>
        <v>402.95</v>
      </c>
      <c r="N55" s="159" t="str">
        <f ca="1">IF([1]DocPrix2!P55=0,"",[1]DocPrix2!P55)</f>
        <v/>
      </c>
      <c r="O55" s="159">
        <f ca="1">IF([1]DocPrix2!Q55=0,"",[1]DocPrix2!Q55)</f>
        <v>228.64</v>
      </c>
      <c r="P55" s="159">
        <f ca="1">IF([1]DocPrix2!R55=0,"",[1]DocPrix2!R55)</f>
        <v>287.29000000000002</v>
      </c>
      <c r="Q55" s="159">
        <f ca="1">IF([1]DocPrix2!S55=0,"",[1]DocPrix2!S55)</f>
        <v>367.5</v>
      </c>
      <c r="R55" s="159" t="str">
        <f ca="1">IF([1]DocPrix2!T55=0,"",[1]DocPrix2!T55)</f>
        <v/>
      </c>
      <c r="S55" s="159" t="str">
        <f ca="1">IF([1]DocPrix2!U55=0,"",[1]DocPrix2!U55)</f>
        <v/>
      </c>
      <c r="T55" s="159">
        <f ca="1">IF([1]DocPrix2!V55=0,"",[1]DocPrix2!V55)</f>
        <v>346</v>
      </c>
      <c r="U55" s="159">
        <f ca="1">IF([1]DocPrix2!W55=0,"",[1]DocPrix2!W55)</f>
        <v>374.34</v>
      </c>
      <c r="V55" s="159">
        <f ca="1">IF([1]DocPrix2!X55=0,"",[1]DocPrix2!X55)</f>
        <v>306.95519999999999</v>
      </c>
      <c r="W55" s="159">
        <f ca="1">IF([1]DocPrix2!Y55=0,"",[1]DocPrix2!Y55)</f>
        <v>387.8</v>
      </c>
      <c r="X55" s="159">
        <f ca="1">IF([1]DocPrix2!Z55=0,"",[1]DocPrix2!Z55)</f>
        <v>324.14909999999998</v>
      </c>
      <c r="Y55" s="159">
        <f ca="1">IF([1]DocPrix2!AA55=0,"",[1]DocPrix2!AA55)</f>
        <v>349.29</v>
      </c>
      <c r="Z55" s="159">
        <f ca="1">IF([1]DocPrix2!AB55=0,"",[1]DocPrix2!AB55)</f>
        <v>345.59</v>
      </c>
      <c r="AA55" s="159">
        <f ca="1">IF([1]DocPrix2!AC55=0,"",[1]DocPrix2!AC55)</f>
        <v>397.29</v>
      </c>
      <c r="AB55" s="159">
        <f ca="1">IF([1]DocPrix2!AD55=0,"",[1]DocPrix2!AD55)</f>
        <v>407.62560000000002</v>
      </c>
      <c r="AC55" s="159">
        <f ca="1">IF([1]DocPrix2!AE55=0,"",[1]DocPrix2!AE55)</f>
        <v>397.9504</v>
      </c>
      <c r="AD55" s="160">
        <f ca="1">IF([1]DocPrix2!AF55=0,"",[1]DocPrix2!AF55)</f>
        <v>365.80549999999999</v>
      </c>
      <c r="AE55" s="171">
        <f ca="1">IF([1]DocPrix2!AG55=0,"",[1]DocPrix2!AG55)</f>
        <v>-2.0482000000000085</v>
      </c>
      <c r="AF55" s="172">
        <f ca="1">IF([1]DocPrix2!AH55=0,"",[1]DocPrix2!AH55)</f>
        <v>-5.5679744420132904E-3</v>
      </c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opLeftCell="A32" workbookViewId="0">
      <selection activeCell="AA3" sqref="AA3"/>
    </sheetView>
  </sheetViews>
  <sheetFormatPr defaultRowHeight="12.75" x14ac:dyDescent="0.2"/>
  <cols>
    <col min="1" max="1" width="28.5703125" style="226" customWidth="1"/>
    <col min="2" max="5" width="10.5703125" customWidth="1"/>
    <col min="6" max="6" width="15.5703125" customWidth="1"/>
  </cols>
  <sheetData>
    <row r="1" spans="1:6" x14ac:dyDescent="0.2">
      <c r="A1" s="173"/>
      <c r="B1" s="174"/>
      <c r="C1" s="174"/>
      <c r="D1" s="174"/>
      <c r="E1" s="174"/>
      <c r="F1" s="175">
        <f ca="1">[1]Ctrl!$G$2</f>
        <v>14</v>
      </c>
    </row>
    <row r="2" spans="1:6" x14ac:dyDescent="0.2">
      <c r="A2" s="173"/>
      <c r="B2" s="96"/>
      <c r="C2" s="96"/>
      <c r="D2" s="96"/>
      <c r="E2" s="124" t="s">
        <v>6</v>
      </c>
      <c r="F2" s="176">
        <f ca="1">[1]Ctrl!$L$4</f>
        <v>43556</v>
      </c>
    </row>
    <row r="3" spans="1:6" x14ac:dyDescent="0.2">
      <c r="A3" s="173"/>
      <c r="B3" s="96"/>
      <c r="C3" s="96"/>
      <c r="D3" s="96"/>
      <c r="E3" s="127" t="s">
        <v>7</v>
      </c>
      <c r="F3" s="177">
        <f ca="1">[1]Ctrl!$L$5</f>
        <v>43562</v>
      </c>
    </row>
    <row r="4" spans="1:6" ht="4.3499999999999996" customHeight="1" x14ac:dyDescent="0.2">
      <c r="A4" s="173"/>
      <c r="B4" s="96"/>
      <c r="C4" s="178"/>
      <c r="D4" s="178"/>
      <c r="E4" s="178"/>
      <c r="F4" s="179"/>
    </row>
    <row r="5" spans="1:6" ht="15.75" x14ac:dyDescent="0.2">
      <c r="A5" s="33" t="s">
        <v>116</v>
      </c>
      <c r="B5" s="33"/>
      <c r="C5" s="33"/>
      <c r="D5" s="33"/>
      <c r="E5" s="33"/>
      <c r="F5" s="33"/>
    </row>
    <row r="6" spans="1:6" ht="15.75" x14ac:dyDescent="0.2">
      <c r="A6" s="33" t="s">
        <v>117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25">
      <c r="A9" s="183"/>
      <c r="B9" s="189"/>
      <c r="C9" s="190"/>
      <c r="D9" s="191"/>
      <c r="E9" s="192" t="s">
        <v>26</v>
      </c>
      <c r="F9" s="193"/>
    </row>
    <row r="10" spans="1:6" x14ac:dyDescent="0.2">
      <c r="A10" s="194" t="s">
        <v>71</v>
      </c>
      <c r="B10" s="195" t="str">
        <f ca="1">IF([1]DocPrix3!E13=0,"",[1]DocPrix3!E13)</f>
        <v/>
      </c>
      <c r="C10" s="196" t="str">
        <f ca="1">IF([1]DocPrix3!F13=0,"",[1]DocPrix3!F13)</f>
        <v/>
      </c>
      <c r="D10" s="197" t="str">
        <f ca="1">IF([1]DocPrix3!G13=0,"",[1]DocPrix3!G13)</f>
        <v/>
      </c>
      <c r="E10" s="198" t="str">
        <f ca="1">IF([1]DocPrix3!H13=0,"",[1]DocPrix3!H13)</f>
        <v/>
      </c>
      <c r="F10" s="199" t="str">
        <f ca="1">IF([1]DocPrix3!I13=0,"",[1]DocPrix3!I13)</f>
        <v/>
      </c>
    </row>
    <row r="11" spans="1:6" x14ac:dyDescent="0.2">
      <c r="A11" s="194" t="s">
        <v>72</v>
      </c>
      <c r="B11" s="200">
        <f ca="1">IF([1]DocPrix3!E14=0,"",[1]DocPrix3!E14)</f>
        <v>331.565</v>
      </c>
      <c r="C11" s="201" t="str">
        <f ca="1">IF([1]DocPrix3!F14=0,"",[1]DocPrix3!F14)</f>
        <v/>
      </c>
      <c r="D11" s="200">
        <f ca="1">IF([1]DocPrix3!G14=0,"",[1]DocPrix3!G14)</f>
        <v>331.565</v>
      </c>
      <c r="E11" s="202">
        <f ca="1">IF([1]DocPrix3!H14=0,"",[1]DocPrix3!H14)</f>
        <v>34.866600000000005</v>
      </c>
      <c r="F11" s="203" t="str">
        <f ca="1">IF([1]DocPrix3!I14=0,"",[1]DocPrix3!I14)</f>
        <v/>
      </c>
    </row>
    <row r="12" spans="1:6" x14ac:dyDescent="0.2">
      <c r="A12" s="194" t="s">
        <v>73</v>
      </c>
      <c r="B12" s="200" t="str">
        <f ca="1">IF([1]DocPrix3!E15=0,"",[1]DocPrix3!E15)</f>
        <v/>
      </c>
      <c r="C12" s="201" t="str">
        <f ca="1">IF([1]DocPrix3!F15=0,"",[1]DocPrix3!F15)</f>
        <v/>
      </c>
      <c r="D12" s="200" t="str">
        <f ca="1">IF([1]DocPrix3!G15=0,"",[1]DocPrix3!G15)</f>
        <v/>
      </c>
      <c r="E12" s="202" t="str">
        <f ca="1">IF([1]DocPrix3!H15=0,"",[1]DocPrix3!H15)</f>
        <v/>
      </c>
      <c r="F12" s="203" t="str">
        <f ca="1">IF([1]DocPrix3!I15=0,"",[1]DocPrix3!I15)</f>
        <v/>
      </c>
    </row>
    <row r="13" spans="1:6" x14ac:dyDescent="0.2">
      <c r="A13" s="204" t="s">
        <v>74</v>
      </c>
      <c r="B13" s="205">
        <f ca="1">IF([1]DocPrix3!E16=0,"",[1]DocPrix3!E16)</f>
        <v>270.12259999999998</v>
      </c>
      <c r="C13" s="206" t="str">
        <f ca="1">IF([1]DocPrix3!F16=0,"",[1]DocPrix3!F16)</f>
        <v/>
      </c>
      <c r="D13" s="205">
        <f ca="1">IF([1]DocPrix3!G16=0,"",[1]DocPrix3!G16)</f>
        <v>270.12259999999998</v>
      </c>
      <c r="E13" s="207" t="str">
        <f ca="1">IF([1]DocPrix3!H16=0,"",[1]DocPrix3!H16)</f>
        <v/>
      </c>
      <c r="F13" s="203" t="str">
        <f ca="1">IF([1]DocPrix3!I16=0,"",[1]DocPrix3!I16)</f>
        <v/>
      </c>
    </row>
    <row r="14" spans="1:6" x14ac:dyDescent="0.2">
      <c r="A14" s="194" t="s">
        <v>75</v>
      </c>
      <c r="B14" s="200">
        <f ca="1">IF([1]DocPrix3!E17=0,"",[1]DocPrix3!E17)</f>
        <v>357.43419999999998</v>
      </c>
      <c r="C14" s="201" t="str">
        <f ca="1">IF([1]DocPrix3!F17=0,"",[1]DocPrix3!F17)</f>
        <v/>
      </c>
      <c r="D14" s="200">
        <f ca="1">IF([1]DocPrix3!G17=0,"",[1]DocPrix3!G17)</f>
        <v>357.43419999999998</v>
      </c>
      <c r="E14" s="202" t="str">
        <f ca="1">IF([1]DocPrix3!H17=0,"",[1]DocPrix3!H17)</f>
        <v/>
      </c>
      <c r="F14" s="203" t="str">
        <f ca="1">IF([1]DocPrix3!I17=0,"",[1]DocPrix3!I17)</f>
        <v/>
      </c>
    </row>
    <row r="15" spans="1:6" ht="13.5" thickBot="1" x14ac:dyDescent="0.25">
      <c r="A15" s="194" t="s">
        <v>76</v>
      </c>
      <c r="B15" s="208">
        <f ca="1">IF([1]DocPrix3!E18=0,"",[1]DocPrix3!E18)</f>
        <v>357.07260000000002</v>
      </c>
      <c r="C15" s="209" t="str">
        <f ca="1">IF([1]DocPrix3!F18=0,"",[1]DocPrix3!F18)</f>
        <v/>
      </c>
      <c r="D15" s="208">
        <f ca="1">IF([1]DocPrix3!G18=0,"",[1]DocPrix3!G18)</f>
        <v>357.07260000000002</v>
      </c>
      <c r="E15" s="210" t="str">
        <f ca="1">IF([1]DocPrix3!H18=0,"",[1]DocPrix3!H18)</f>
        <v/>
      </c>
      <c r="F15" s="211" t="str">
        <f ca="1">IF([1]DocPrix3!I18=0,"",[1]DocPrix3!I18)</f>
        <v/>
      </c>
    </row>
    <row r="16" spans="1:6" ht="13.5" thickBot="1" x14ac:dyDescent="0.25">
      <c r="A16" s="212" t="s">
        <v>119</v>
      </c>
      <c r="B16" s="213" t="s">
        <v>120</v>
      </c>
      <c r="C16" s="213" t="s">
        <v>120</v>
      </c>
      <c r="D16" s="214">
        <f ca="1">IF([1]DocPrix3!G19=0,"",[1]DocPrix3!G19)</f>
        <v>348.32639999999998</v>
      </c>
      <c r="E16" s="215">
        <f ca="1">IF([1]DocPrix3!H19=0,"",[1]DocPrix3!H19)</f>
        <v>51.627999999999986</v>
      </c>
      <c r="F16" s="216" t="str">
        <f ca="1">IF([1]DocPrix3!I19=0,"",[1]DocPrix3!I19)</f>
        <v/>
      </c>
    </row>
    <row r="17" spans="1:6" x14ac:dyDescent="0.2">
      <c r="A17" s="194" t="s">
        <v>78</v>
      </c>
      <c r="B17" s="217">
        <f ca="1">IF([1]DocPrix3!E20=0,"",[1]DocPrix3!E20)</f>
        <v>390.19650000000001</v>
      </c>
      <c r="C17" s="218">
        <f ca="1">IF([1]DocPrix3!F20=0,"",[1]DocPrix3!F20)</f>
        <v>380.67919999999998</v>
      </c>
      <c r="D17" s="218">
        <f ca="1">IF([1]DocPrix3!G20=0,"",[1]DocPrix3!G20)</f>
        <v>388.63380000000001</v>
      </c>
      <c r="E17" s="218">
        <f ca="1">IF([1]DocPrix3!H20=0,"",[1]DocPrix3!H20)</f>
        <v>6.9533999999999878</v>
      </c>
      <c r="F17" s="199">
        <f ca="1">IF([1]DocPrix3!I20=0,"",[1]DocPrix3!I20)</f>
        <v>1.8217859759107391E-2</v>
      </c>
    </row>
    <row r="18" spans="1:6" x14ac:dyDescent="0.2">
      <c r="A18" s="194" t="s">
        <v>79</v>
      </c>
      <c r="B18" s="219">
        <f ca="1">IF([1]DocPrix3!E21=0,"",[1]DocPrix3!E21)</f>
        <v>391.14120000000003</v>
      </c>
      <c r="C18" s="219">
        <f ca="1">IF([1]DocPrix3!F21=0,"",[1]DocPrix3!F21)</f>
        <v>379.83940000000001</v>
      </c>
      <c r="D18" s="219">
        <f ca="1">IF([1]DocPrix3!G21=0,"",[1]DocPrix3!G21)</f>
        <v>389.28539999999998</v>
      </c>
      <c r="E18" s="219">
        <f ca="1">IF([1]DocPrix3!H21=0,"",[1]DocPrix3!H21)</f>
        <v>1.6139999999999759</v>
      </c>
      <c r="F18" s="203">
        <f ca="1">IF([1]DocPrix3!I21=0,"",[1]DocPrix3!I21)</f>
        <v>4.163319759982187E-3</v>
      </c>
    </row>
    <row r="19" spans="1:6" x14ac:dyDescent="0.2">
      <c r="A19" s="194" t="s">
        <v>80</v>
      </c>
      <c r="B19" s="219">
        <f ca="1">IF([1]DocPrix3!E22=0,"",[1]DocPrix3!E22)</f>
        <v>377.82170000000002</v>
      </c>
      <c r="C19" s="219">
        <f ca="1">IF([1]DocPrix3!F22=0,"",[1]DocPrix3!F22)</f>
        <v>375.1508</v>
      </c>
      <c r="D19" s="219">
        <f ca="1">IF([1]DocPrix3!G22=0,"",[1]DocPrix3!G22)</f>
        <v>377.38310000000001</v>
      </c>
      <c r="E19" s="219">
        <f ca="1">IF([1]DocPrix3!H22=0,"",[1]DocPrix3!H22)</f>
        <v>4.9979999999999905</v>
      </c>
      <c r="F19" s="203">
        <f ca="1">IF([1]DocPrix3!I22=0,"",[1]DocPrix3!I22)</f>
        <v>1.3421589639327713E-2</v>
      </c>
    </row>
    <row r="20" spans="1:6" x14ac:dyDescent="0.2">
      <c r="A20" s="204" t="s">
        <v>81</v>
      </c>
      <c r="B20" s="220">
        <f ca="1">IF([1]DocPrix3!E23=0,"",[1]DocPrix3!E23)</f>
        <v>381.85719999999998</v>
      </c>
      <c r="C20" s="220">
        <f ca="1">IF([1]DocPrix3!F23=0,"",[1]DocPrix3!F23)</f>
        <v>377.7167</v>
      </c>
      <c r="D20" s="220">
        <f ca="1">IF([1]DocPrix3!G23=0,"",[1]DocPrix3!G23)</f>
        <v>381.1773</v>
      </c>
      <c r="E20" s="220">
        <f ca="1">IF([1]DocPrix3!H23=0,"",[1]DocPrix3!H23)</f>
        <v>3.5043000000000006</v>
      </c>
      <c r="F20" s="203">
        <f ca="1">IF([1]DocPrix3!I23=0,"",[1]DocPrix3!I23)</f>
        <v>9.2786616994067206E-3</v>
      </c>
    </row>
    <row r="21" spans="1:6" x14ac:dyDescent="0.2">
      <c r="A21" s="194" t="s">
        <v>82</v>
      </c>
      <c r="B21" s="219">
        <f ca="1">IF([1]DocPrix3!E24=0,"",[1]DocPrix3!E24)</f>
        <v>332.62630000000001</v>
      </c>
      <c r="C21" s="219">
        <f ca="1">IF([1]DocPrix3!F24=0,"",[1]DocPrix3!F24)</f>
        <v>354.30840000000001</v>
      </c>
      <c r="D21" s="219">
        <f ca="1">IF([1]DocPrix3!G24=0,"",[1]DocPrix3!G24)</f>
        <v>336.18650000000002</v>
      </c>
      <c r="E21" s="219">
        <f ca="1">IF([1]DocPrix3!H24=0,"",[1]DocPrix3!H24)</f>
        <v>7.02800000000002</v>
      </c>
      <c r="F21" s="203">
        <f ca="1">IF([1]DocPrix3!I24=0,"",[1]DocPrix3!I24)</f>
        <v>2.1351415807278284E-2</v>
      </c>
    </row>
    <row r="22" spans="1:6" ht="13.5" thickBot="1" x14ac:dyDescent="0.25">
      <c r="A22" s="194" t="s">
        <v>83</v>
      </c>
      <c r="B22" s="221">
        <f ca="1">IF([1]DocPrix3!E25=0,"",[1]DocPrix3!E25)</f>
        <v>344.96609999999998</v>
      </c>
      <c r="C22" s="221">
        <f ca="1">IF([1]DocPrix3!F25=0,"",[1]DocPrix3!F25)</f>
        <v>359.6619</v>
      </c>
      <c r="D22" s="221">
        <f ca="1">IF([1]DocPrix3!G25=0,"",[1]DocPrix3!G25)</f>
        <v>347.37920000000003</v>
      </c>
      <c r="E22" s="221">
        <f ca="1">IF([1]DocPrix3!H25=0,"",[1]DocPrix3!H25)</f>
        <v>9.5000000000027285E-3</v>
      </c>
      <c r="F22" s="211">
        <f ca="1">IF([1]DocPrix3!I25=0,"",[1]DocPrix3!I25)</f>
        <v>2.7348384156633543E-5</v>
      </c>
    </row>
    <row r="23" spans="1:6" ht="13.5" thickBot="1" x14ac:dyDescent="0.25">
      <c r="A23" s="212" t="s">
        <v>84</v>
      </c>
      <c r="B23" s="222" t="str">
        <f>IF([1]DocPrix3!E26=0,"",[1]DocPrix3!E26)</f>
        <v/>
      </c>
      <c r="C23" s="222" t="str">
        <f>IF([1]DocPrix3!F26=0,"",[1]DocPrix3!F26)</f>
        <v/>
      </c>
      <c r="D23" s="223">
        <f ca="1">IF([1]DocPrix3!G26=0,"",[1]DocPrix3!G26)</f>
        <v>368.8664</v>
      </c>
      <c r="E23" s="224">
        <f ca="1">IF([1]DocPrix3!H26=0,"",[1]DocPrix3!H26)</f>
        <v>3.6775000000000091</v>
      </c>
      <c r="F23" s="216">
        <f ca="1">IF([1]DocPrix3!I26=0,"",[1]DocPrix3!I26)</f>
        <v>1.0070130828182311E-2</v>
      </c>
    </row>
    <row r="24" spans="1:6" x14ac:dyDescent="0.2">
      <c r="A24" s="194" t="s">
        <v>87</v>
      </c>
      <c r="B24" s="217">
        <f ca="1">IF([1]DocPrix3!E29=0,"",[1]DocPrix3!E29)</f>
        <v>401.36989999999997</v>
      </c>
      <c r="C24" s="218">
        <f ca="1">IF([1]DocPrix3!F29=0,"",[1]DocPrix3!F29)</f>
        <v>389.93990000000002</v>
      </c>
      <c r="D24" s="218">
        <f ca="1">IF([1]DocPrix3!G29=0,"",[1]DocPrix3!G29)</f>
        <v>399.50799999999998</v>
      </c>
      <c r="E24" s="218">
        <f ca="1">IF([1]DocPrix3!H29=0,"",[1]DocPrix3!H29)</f>
        <v>0.84559999999999036</v>
      </c>
      <c r="F24" s="199">
        <f ca="1">IF([1]DocPrix3!I29=0,"",[1]DocPrix3!I29)</f>
        <v>2.121092934773916E-3</v>
      </c>
    </row>
    <row r="25" spans="1:6" x14ac:dyDescent="0.2">
      <c r="A25" s="194" t="s">
        <v>88</v>
      </c>
      <c r="B25" s="219">
        <f ca="1">IF([1]DocPrix3!E30=0,"",[1]DocPrix3!E30)</f>
        <v>402.54790000000003</v>
      </c>
      <c r="C25" s="219">
        <f ca="1">IF([1]DocPrix3!F30=0,"",[1]DocPrix3!F30)</f>
        <v>392.03930000000003</v>
      </c>
      <c r="D25" s="219">
        <f ca="1">IF([1]DocPrix3!G30=0,"",[1]DocPrix3!G30)</f>
        <v>400.83600000000001</v>
      </c>
      <c r="E25" s="219">
        <f ca="1">IF([1]DocPrix3!H30=0,"",[1]DocPrix3!H30)</f>
        <v>-1.6778999999999655</v>
      </c>
      <c r="F25" s="203">
        <f ca="1">IF([1]DocPrix3!I30=0,"",[1]DocPrix3!I30)</f>
        <v>-4.1685516947363999E-3</v>
      </c>
    </row>
    <row r="26" spans="1:6" x14ac:dyDescent="0.2">
      <c r="A26" s="194" t="s">
        <v>89</v>
      </c>
      <c r="B26" s="219">
        <f ca="1">IF([1]DocPrix3!E31=0,"",[1]DocPrix3!E31)</f>
        <v>399.56209999999999</v>
      </c>
      <c r="C26" s="219">
        <f ca="1">IF([1]DocPrix3!F31=0,"",[1]DocPrix3!F31)</f>
        <v>387.02409999999998</v>
      </c>
      <c r="D26" s="219">
        <f ca="1">IF([1]DocPrix3!G31=0,"",[1]DocPrix3!G31)</f>
        <v>397.5197</v>
      </c>
      <c r="E26" s="219">
        <f ca="1">IF([1]DocPrix3!H31=0,"",[1]DocPrix3!H31)</f>
        <v>-1.532100000000014</v>
      </c>
      <c r="F26" s="203">
        <f ca="1">IF([1]DocPrix3!I31=0,"",[1]DocPrix3!I31)</f>
        <v>-3.8393511819768689E-3</v>
      </c>
    </row>
    <row r="27" spans="1:6" x14ac:dyDescent="0.2">
      <c r="A27" s="204" t="s">
        <v>90</v>
      </c>
      <c r="B27" s="220">
        <f ca="1">IF([1]DocPrix3!E32=0,"",[1]DocPrix3!E32)</f>
        <v>398.78070000000002</v>
      </c>
      <c r="C27" s="220">
        <f ca="1">IF([1]DocPrix3!F32=0,"",[1]DocPrix3!F32)</f>
        <v>393.68380000000002</v>
      </c>
      <c r="D27" s="220">
        <f ca="1">IF([1]DocPrix3!G32=0,"",[1]DocPrix3!G32)</f>
        <v>397.9504</v>
      </c>
      <c r="E27" s="220">
        <f ca="1">IF([1]DocPrix3!H32=0,"",[1]DocPrix3!H32)</f>
        <v>0.96150000000000091</v>
      </c>
      <c r="F27" s="203">
        <f ca="1">IF([1]DocPrix3!I32=0,"",[1]DocPrix3!I32)</f>
        <v>2.4219820755693178E-3</v>
      </c>
    </row>
    <row r="28" spans="1:6" x14ac:dyDescent="0.2">
      <c r="A28" s="194" t="s">
        <v>91</v>
      </c>
      <c r="B28" s="219">
        <f ca="1">IF([1]DocPrix3!E33=0,"",[1]DocPrix3!E33)</f>
        <v>401.94139999999999</v>
      </c>
      <c r="C28" s="219">
        <f ca="1">IF([1]DocPrix3!F33=0,"",[1]DocPrix3!F33)</f>
        <v>389.76490000000001</v>
      </c>
      <c r="D28" s="219">
        <f ca="1">IF([1]DocPrix3!G33=0,"",[1]DocPrix3!G33)</f>
        <v>399.95780000000002</v>
      </c>
      <c r="E28" s="219">
        <f ca="1">IF([1]DocPrix3!H33=0,"",[1]DocPrix3!H33)</f>
        <v>0.15750000000002728</v>
      </c>
      <c r="F28" s="203">
        <f ca="1">IF([1]DocPrix3!I33=0,"",[1]DocPrix3!I33)</f>
        <v>3.9394667787906457E-4</v>
      </c>
    </row>
    <row r="29" spans="1:6" x14ac:dyDescent="0.2">
      <c r="A29" s="194" t="s">
        <v>92</v>
      </c>
      <c r="B29" s="219">
        <f ca="1">IF([1]DocPrix3!E34=0,"",[1]DocPrix3!E34)</f>
        <v>372.98140000000001</v>
      </c>
      <c r="C29" s="219">
        <f ca="1">IF([1]DocPrix3!F34=0,"",[1]DocPrix3!F34)</f>
        <v>381.88049999999998</v>
      </c>
      <c r="D29" s="219">
        <f ca="1">IF([1]DocPrix3!G34=0,"",[1]DocPrix3!G34)</f>
        <v>374.43110000000001</v>
      </c>
      <c r="E29" s="219">
        <f ca="1">IF([1]DocPrix3!H34=0,"",[1]DocPrix3!H34)</f>
        <v>-0.32419999999996207</v>
      </c>
      <c r="F29" s="203">
        <f ca="1">IF([1]DocPrix3!I34=0,"",[1]DocPrix3!I34)</f>
        <v>-8.6509783850940991E-4</v>
      </c>
    </row>
    <row r="30" spans="1:6" ht="13.5" thickBot="1" x14ac:dyDescent="0.25">
      <c r="A30" s="194" t="s">
        <v>93</v>
      </c>
      <c r="B30" s="219">
        <f ca="1">IF([1]DocPrix3!E35=0,"",[1]DocPrix3!E35)</f>
        <v>383.7</v>
      </c>
      <c r="C30" s="221">
        <f ca="1">IF([1]DocPrix3!F35=0,"",[1]DocPrix3!F35)</f>
        <v>383.64170000000001</v>
      </c>
      <c r="D30" s="221">
        <f ca="1">IF([1]DocPrix3!G35=0,"",[1]DocPrix3!G35)</f>
        <v>383.69049999999999</v>
      </c>
      <c r="E30" s="221">
        <f ca="1">IF([1]DocPrix3!H35=0,"",[1]DocPrix3!H35)</f>
        <v>-2.0235999999999876</v>
      </c>
      <c r="F30" s="211">
        <f ca="1">IF([1]DocPrix3!I35=0,"",[1]DocPrix3!I35)</f>
        <v>-5.2463728964017298E-3</v>
      </c>
    </row>
    <row r="31" spans="1:6" ht="13.5" thickBot="1" x14ac:dyDescent="0.25">
      <c r="A31" s="212" t="s">
        <v>94</v>
      </c>
      <c r="B31" s="225">
        <f ca="1">IF([1]DocPrix3!E36=0,"",[1]DocPrix3!E36)</f>
        <v>392.98419999999999</v>
      </c>
      <c r="C31" s="225">
        <f ca="1">IF([1]DocPrix3!F36=0,"",[1]DocPrix3!F36)</f>
        <v>388.58519999999999</v>
      </c>
      <c r="D31" s="223">
        <f ca="1">IF([1]DocPrix3!G36=0,"",[1]DocPrix3!G36)</f>
        <v>392.1</v>
      </c>
      <c r="E31" s="224">
        <f ca="1">IF([1]DocPrix3!H36=0,"",[1]DocPrix3!H36)</f>
        <v>-0.48469999999997526</v>
      </c>
      <c r="F31" s="216">
        <f ca="1">IF([1]DocPrix3!I36=0,"",[1]DocPrix3!I36)</f>
        <v>-1.2346380284304903E-3</v>
      </c>
    </row>
    <row r="32" spans="1:6" x14ac:dyDescent="0.2">
      <c r="A32" s="194" t="s">
        <v>95</v>
      </c>
      <c r="B32" s="219" t="str">
        <f>IF([1]DocPrix3!E37=0,"",[1]DocPrix3!E37)</f>
        <v/>
      </c>
      <c r="C32" s="219" t="str">
        <f>IF([1]DocPrix3!F37=0,"",[1]DocPrix3!F37)</f>
        <v/>
      </c>
      <c r="D32" s="219" t="str">
        <f>IF([1]DocPrix3!G37=0,"",[1]DocPrix3!G37)</f>
        <v/>
      </c>
      <c r="E32" s="219" t="str">
        <f>IF([1]DocPrix3!H37=0,"",[1]DocPrix3!H37)</f>
        <v/>
      </c>
      <c r="F32" s="203" t="str">
        <f>IF([1]DocPrix3!I37=0,"",[1]DocPrix3!I37)</f>
        <v/>
      </c>
    </row>
    <row r="33" spans="1:6" x14ac:dyDescent="0.2">
      <c r="A33" s="194" t="s">
        <v>96</v>
      </c>
      <c r="B33" s="219">
        <f ca="1">IF([1]DocPrix3!E38=0,"",[1]DocPrix3!E38)</f>
        <v>320.41480000000001</v>
      </c>
      <c r="C33" s="219">
        <f ca="1">IF([1]DocPrix3!F38=0,"",[1]DocPrix3!F38)</f>
        <v>306.9787</v>
      </c>
      <c r="D33" s="219">
        <f ca="1">IF([1]DocPrix3!G38=0,"",[1]DocPrix3!G38)</f>
        <v>317.83240000000001</v>
      </c>
      <c r="E33" s="219">
        <f ca="1">IF([1]DocPrix3!H38=0,"",[1]DocPrix3!H38)</f>
        <v>3.905900000000031</v>
      </c>
      <c r="F33" s="203">
        <f ca="1">IF([1]DocPrix3!I38=0,"",[1]DocPrix3!I38)</f>
        <v>1.2442084373253115E-2</v>
      </c>
    </row>
    <row r="34" spans="1:6" x14ac:dyDescent="0.2">
      <c r="A34" s="194" t="s">
        <v>97</v>
      </c>
      <c r="B34" s="219">
        <f ca="1">IF([1]DocPrix3!E39=0,"",[1]DocPrix3!E39)</f>
        <v>318.7586</v>
      </c>
      <c r="C34" s="219">
        <f ca="1">IF([1]DocPrix3!F39=0,"",[1]DocPrix3!F39)</f>
        <v>306.5471</v>
      </c>
      <c r="D34" s="219">
        <f ca="1">IF([1]DocPrix3!G39=0,"",[1]DocPrix3!G39)</f>
        <v>316.41149999999999</v>
      </c>
      <c r="E34" s="219">
        <f ca="1">IF([1]DocPrix3!H39=0,"",[1]DocPrix3!H39)</f>
        <v>5.2432999999999765</v>
      </c>
      <c r="F34" s="203">
        <f ca="1">IF([1]DocPrix3!I39=0,"",[1]DocPrix3!I39)</f>
        <v>1.6850372242407818E-2</v>
      </c>
    </row>
    <row r="35" spans="1:6" x14ac:dyDescent="0.2">
      <c r="A35" s="204" t="s">
        <v>98</v>
      </c>
      <c r="B35" s="220">
        <f ca="1">IF([1]DocPrix3!E40=0,"",[1]DocPrix3!E40)</f>
        <v>281.97250000000003</v>
      </c>
      <c r="C35" s="220">
        <f ca="1">IF([1]DocPrix3!F40=0,"",[1]DocPrix3!F40)</f>
        <v>277.52879999999999</v>
      </c>
      <c r="D35" s="220">
        <f ca="1">IF([1]DocPrix3!G40=0,"",[1]DocPrix3!G40)</f>
        <v>281.11840000000001</v>
      </c>
      <c r="E35" s="220">
        <f ca="1">IF([1]DocPrix3!H40=0,"",[1]DocPrix3!H40)</f>
        <v>4.2198999999999955</v>
      </c>
      <c r="F35" s="203">
        <f ca="1">IF([1]DocPrix3!I40=0,"",[1]DocPrix3!I40)</f>
        <v>1.5239880317155841E-2</v>
      </c>
    </row>
    <row r="36" spans="1:6" x14ac:dyDescent="0.2">
      <c r="A36" s="194" t="s">
        <v>99</v>
      </c>
      <c r="B36" s="219">
        <f ca="1">IF([1]DocPrix3!E41=0,"",[1]DocPrix3!E41)</f>
        <v>296.3417</v>
      </c>
      <c r="C36" s="219">
        <f ca="1">IF([1]DocPrix3!F41=0,"",[1]DocPrix3!F41)</f>
        <v>282.89389999999997</v>
      </c>
      <c r="D36" s="219">
        <f ca="1">IF([1]DocPrix3!G41=0,"",[1]DocPrix3!G41)</f>
        <v>293.75700000000001</v>
      </c>
      <c r="E36" s="219">
        <f ca="1">IF([1]DocPrix3!H41=0,"",[1]DocPrix3!H41)</f>
        <v>4.8052000000000135</v>
      </c>
      <c r="F36" s="203">
        <f ca="1">IF([1]DocPrix3!I41=0,"",[1]DocPrix3!I41)</f>
        <v>1.6629763164652367E-2</v>
      </c>
    </row>
    <row r="37" spans="1:6" x14ac:dyDescent="0.2">
      <c r="A37" s="194" t="s">
        <v>100</v>
      </c>
      <c r="B37" s="219">
        <f ca="1">IF([1]DocPrix3!E42=0,"",[1]DocPrix3!E42)</f>
        <v>295.24540000000002</v>
      </c>
      <c r="C37" s="219">
        <f ca="1">IF([1]DocPrix3!F42=0,"",[1]DocPrix3!F42)</f>
        <v>284.69009999999997</v>
      </c>
      <c r="D37" s="219">
        <f ca="1">IF([1]DocPrix3!G42=0,"",[1]DocPrix3!G42)</f>
        <v>293.2167</v>
      </c>
      <c r="E37" s="219">
        <f ca="1">IF([1]DocPrix3!H42=0,"",[1]DocPrix3!H42)</f>
        <v>3.521000000000015</v>
      </c>
      <c r="F37" s="203">
        <f ca="1">IF([1]DocPrix3!I42=0,"",[1]DocPrix3!I42)</f>
        <v>1.2154132767590253E-2</v>
      </c>
    </row>
    <row r="38" spans="1:6" x14ac:dyDescent="0.2">
      <c r="A38" s="194" t="s">
        <v>101</v>
      </c>
      <c r="B38" s="219">
        <f ca="1">IF([1]DocPrix3!E43=0,"",[1]DocPrix3!E43)</f>
        <v>245.9562</v>
      </c>
      <c r="C38" s="219">
        <f ca="1">IF([1]DocPrix3!F43=0,"",[1]DocPrix3!F43)</f>
        <v>234.60769999999999</v>
      </c>
      <c r="D38" s="219">
        <f ca="1">IF([1]DocPrix3!G43=0,"",[1]DocPrix3!G43)</f>
        <v>243.77500000000001</v>
      </c>
      <c r="E38" s="219">
        <f ca="1">IF([1]DocPrix3!H43=0,"",[1]DocPrix3!H43)</f>
        <v>4.8539000000000101</v>
      </c>
      <c r="F38" s="203">
        <f ca="1">IF([1]DocPrix3!I43=0,"",[1]DocPrix3!I43)</f>
        <v>2.0315911821936261E-2</v>
      </c>
    </row>
    <row r="39" spans="1:6" ht="13.5" thickBot="1" x14ac:dyDescent="0.25">
      <c r="A39" s="194" t="s">
        <v>102</v>
      </c>
      <c r="B39" s="219">
        <f ca="1">IF([1]DocPrix3!E44=0,"",[1]DocPrix3!E44)</f>
        <v>265.2473</v>
      </c>
      <c r="C39" s="219">
        <f ca="1">IF([1]DocPrix3!F44=0,"",[1]DocPrix3!F44)</f>
        <v>254.2604</v>
      </c>
      <c r="D39" s="219">
        <f ca="1">IF([1]DocPrix3!G44=0,"",[1]DocPrix3!G44)</f>
        <v>263.13560000000001</v>
      </c>
      <c r="E39" s="219">
        <f ca="1">IF([1]DocPrix3!H44=0,"",[1]DocPrix3!H44)</f>
        <v>4.9816000000000145</v>
      </c>
      <c r="F39" s="203">
        <f ca="1">IF([1]DocPrix3!I44=0,"",[1]DocPrix3!I44)</f>
        <v>1.9297008762211743E-2</v>
      </c>
    </row>
    <row r="40" spans="1:6" ht="13.5" thickBot="1" x14ac:dyDescent="0.25">
      <c r="A40" s="212" t="s">
        <v>103</v>
      </c>
      <c r="B40" s="222" t="str">
        <f>IF([1]DocPrix3!E45=0,"",[1]DocPrix3!E45)</f>
        <v/>
      </c>
      <c r="C40" s="222" t="str">
        <f>IF([1]DocPrix3!F45=0,"",[1]DocPrix3!F45)</f>
        <v/>
      </c>
      <c r="D40" s="223">
        <f ca="1">IF([1]DocPrix3!G45=0,"",[1]DocPrix3!G45)</f>
        <v>282.36959999999999</v>
      </c>
      <c r="E40" s="224">
        <f ca="1">IF([1]DocPrix3!H45=0,"",[1]DocPrix3!H45)</f>
        <v>4.3874000000000137</v>
      </c>
      <c r="F40" s="216">
        <f ca="1">IF([1]DocPrix3!I45=0,"",[1]DocPrix3!I45)</f>
        <v>1.5783024956274261E-2</v>
      </c>
    </row>
    <row r="41" spans="1:6" x14ac:dyDescent="0.2">
      <c r="A41" s="194" t="s">
        <v>104</v>
      </c>
      <c r="B41" s="219">
        <f ca="1">IF([1]DocPrix3!E46=0,"",[1]DocPrix3!E46)</f>
        <v>402.29129999999998</v>
      </c>
      <c r="C41" s="219">
        <f ca="1">IF([1]DocPrix3!F46=0,"",[1]DocPrix3!F46)</f>
        <v>395.43329999999997</v>
      </c>
      <c r="D41" s="219">
        <f ca="1">IF([1]DocPrix3!G46=0,"",[1]DocPrix3!G46)</f>
        <v>401.16800000000001</v>
      </c>
      <c r="E41" s="219">
        <f ca="1">IF([1]DocPrix3!H46=0,"",[1]DocPrix3!H46)</f>
        <v>-2.4418000000000006</v>
      </c>
      <c r="F41" s="203">
        <f ca="1">IF([1]DocPrix3!I46=0,"",[1]DocPrix3!I46)</f>
        <v>-6.0499026535034695E-3</v>
      </c>
    </row>
    <row r="42" spans="1:6" x14ac:dyDescent="0.2">
      <c r="A42" s="194" t="s">
        <v>105</v>
      </c>
      <c r="B42" s="219">
        <f ca="1">IF([1]DocPrix3!E47=0,"",[1]DocPrix3!E47)</f>
        <v>409.70920000000001</v>
      </c>
      <c r="C42" s="219">
        <f ca="1">IF([1]DocPrix3!F47=0,"",[1]DocPrix3!F47)</f>
        <v>398.2208</v>
      </c>
      <c r="D42" s="219">
        <f ca="1">IF([1]DocPrix3!G47=0,"",[1]DocPrix3!G47)</f>
        <v>407.82740000000001</v>
      </c>
      <c r="E42" s="219">
        <f ca="1">IF([1]DocPrix3!H47=0,"",[1]DocPrix3!H47)</f>
        <v>-1.6012999999999806</v>
      </c>
      <c r="F42" s="203">
        <f ca="1">IF([1]DocPrix3!I47=0,"",[1]DocPrix3!I47)</f>
        <v>-3.9110594836170298E-3</v>
      </c>
    </row>
    <row r="43" spans="1:6" x14ac:dyDescent="0.2">
      <c r="A43" s="194" t="s">
        <v>106</v>
      </c>
      <c r="B43" s="219">
        <f ca="1">IF([1]DocPrix3!E48=0,"",[1]DocPrix3!E48)</f>
        <v>392.03930000000003</v>
      </c>
      <c r="C43" s="219">
        <f ca="1">IF([1]DocPrix3!F48=0,"",[1]DocPrix3!F48)</f>
        <v>387.7355</v>
      </c>
      <c r="D43" s="219">
        <f ca="1">IF([1]DocPrix3!G48=0,"",[1]DocPrix3!G48)</f>
        <v>391.33429999999998</v>
      </c>
      <c r="E43" s="219">
        <f ca="1">IF([1]DocPrix3!H48=0,"",[1]DocPrix3!H48)</f>
        <v>0.43809999999996307</v>
      </c>
      <c r="F43" s="203">
        <f ca="1">IF([1]DocPrix3!I48=0,"",[1]DocPrix3!I48)</f>
        <v>1.1207578891787584E-3</v>
      </c>
    </row>
    <row r="44" spans="1:6" x14ac:dyDescent="0.2">
      <c r="A44" s="204" t="s">
        <v>107</v>
      </c>
      <c r="B44" s="220">
        <f ca="1">IF([1]DocPrix3!E49=0,"",[1]DocPrix3!E49)</f>
        <v>398.66399999999999</v>
      </c>
      <c r="C44" s="220">
        <f ca="1">IF([1]DocPrix3!F49=0,"",[1]DocPrix3!F49)</f>
        <v>391.28120000000001</v>
      </c>
      <c r="D44" s="220">
        <f ca="1">IF([1]DocPrix3!G49=0,"",[1]DocPrix3!G49)</f>
        <v>397.4547</v>
      </c>
      <c r="E44" s="220">
        <f ca="1">IF([1]DocPrix3!H49=0,"",[1]DocPrix3!H49)</f>
        <v>-0.86459999999999582</v>
      </c>
      <c r="F44" s="203">
        <f ca="1">IF([1]DocPrix3!I49=0,"",[1]DocPrix3!I49)</f>
        <v>-2.1706204042837296E-3</v>
      </c>
    </row>
    <row r="45" spans="1:6" x14ac:dyDescent="0.2">
      <c r="A45" s="194" t="s">
        <v>108</v>
      </c>
      <c r="B45" s="219">
        <f ca="1">IF([1]DocPrix3!E50=0,"",[1]DocPrix3!E50)</f>
        <v>399.91199999999998</v>
      </c>
      <c r="C45" s="219">
        <f ca="1">IF([1]DocPrix3!F50=0,"",[1]DocPrix3!F50)</f>
        <v>389.67160000000001</v>
      </c>
      <c r="D45" s="219">
        <f ca="1">IF([1]DocPrix3!G50=0,"",[1]DocPrix3!G50)</f>
        <v>398.2346</v>
      </c>
      <c r="E45" s="219">
        <f ca="1">IF([1]DocPrix3!H50=0,"",[1]DocPrix3!H50)</f>
        <v>0.66559999999998354</v>
      </c>
      <c r="F45" s="203">
        <f ca="1">IF([1]DocPrix3!I50=0,"",[1]DocPrix3!I50)</f>
        <v>1.6741747973307852E-3</v>
      </c>
    </row>
    <row r="46" spans="1:6" x14ac:dyDescent="0.2">
      <c r="A46" s="194" t="s">
        <v>109</v>
      </c>
      <c r="B46" s="219">
        <f ca="1">IF([1]DocPrix3!E51=0,"",[1]DocPrix3!E51)</f>
        <v>350.62279999999998</v>
      </c>
      <c r="C46" s="219">
        <f ca="1">IF([1]DocPrix3!F51=0,"",[1]DocPrix3!F51)</f>
        <v>374.06610000000001</v>
      </c>
      <c r="D46" s="219">
        <f ca="1">IF([1]DocPrix3!G51=0,"",[1]DocPrix3!G51)</f>
        <v>354.46280000000002</v>
      </c>
      <c r="E46" s="219">
        <f ca="1">IF([1]DocPrix3!H51=0,"",[1]DocPrix3!H51)</f>
        <v>4.9551000000000158</v>
      </c>
      <c r="F46" s="203">
        <f ca="1">IF([1]DocPrix3!I51=0,"",[1]DocPrix3!I51)</f>
        <v>1.4177370055080463E-2</v>
      </c>
    </row>
    <row r="47" spans="1:6" x14ac:dyDescent="0.2">
      <c r="A47" s="194" t="s">
        <v>110</v>
      </c>
      <c r="B47" s="219">
        <f ca="1">IF([1]DocPrix3!E52=0,"",[1]DocPrix3!E52)</f>
        <v>376.6087</v>
      </c>
      <c r="C47" s="219">
        <f ca="1">IF([1]DocPrix3!F52=0,"",[1]DocPrix3!F52)</f>
        <v>380.88909999999998</v>
      </c>
      <c r="D47" s="219">
        <f ca="1">IF([1]DocPrix3!G52=0,"",[1]DocPrix3!G52)</f>
        <v>377.3098</v>
      </c>
      <c r="E47" s="219">
        <f ca="1">IF([1]DocPrix3!H52=0,"",[1]DocPrix3!H52)</f>
        <v>-0.37049999999999272</v>
      </c>
      <c r="F47" s="203">
        <f ca="1">IF([1]DocPrix3!I52=0,"",[1]DocPrix3!I52)</f>
        <v>-9.8098841798210934E-4</v>
      </c>
    </row>
    <row r="48" spans="1:6" ht="13.5" thickBot="1" x14ac:dyDescent="0.25">
      <c r="A48" s="194" t="s">
        <v>111</v>
      </c>
      <c r="B48" s="219">
        <f ca="1">IF([1]DocPrix3!E53=0,"",[1]DocPrix3!E53)</f>
        <v>381.274</v>
      </c>
      <c r="C48" s="219">
        <f ca="1">IF([1]DocPrix3!F53=0,"",[1]DocPrix3!F53)</f>
        <v>382.47539999999998</v>
      </c>
      <c r="D48" s="219">
        <f ca="1">IF([1]DocPrix3!G53=0,"",[1]DocPrix3!G53)</f>
        <v>381.4708</v>
      </c>
      <c r="E48" s="219">
        <f ca="1">IF([1]DocPrix3!H53=0,"",[1]DocPrix3!H53)</f>
        <v>-2.6245999999999867</v>
      </c>
      <c r="F48" s="203">
        <f ca="1">IF([1]DocPrix3!I53=0,"",[1]DocPrix3!I53)</f>
        <v>-6.8331982106528688E-3</v>
      </c>
    </row>
    <row r="49" spans="1:6" ht="13.5" thickBot="1" x14ac:dyDescent="0.25">
      <c r="A49" s="212" t="s">
        <v>112</v>
      </c>
      <c r="B49" s="222" t="str">
        <f>IF([1]DocPrix3!E54=0,"",[1]DocPrix3!E54)</f>
        <v/>
      </c>
      <c r="C49" s="222" t="str">
        <f>IF([1]DocPrix3!F54=0,"",[1]DocPrix3!F54)</f>
        <v/>
      </c>
      <c r="D49" s="223">
        <f ca="1">IF([1]DocPrix3!G54=0,"",[1]DocPrix3!G54)</f>
        <v>392.32639999999998</v>
      </c>
      <c r="E49" s="224">
        <f ca="1">IF([1]DocPrix3!H54=0,"",[1]DocPrix3!H54)</f>
        <v>-0.58379999999999654</v>
      </c>
      <c r="F49" s="216">
        <f ca="1">IF([1]DocPrix3!I54=0,"",[1]DocPrix3!I54)</f>
        <v>-1.4858356947720086E-3</v>
      </c>
    </row>
    <row r="50" spans="1:6" x14ac:dyDescent="0.2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cp:lastPrinted>2019-04-11T08:30:01Z</cp:lastPrinted>
  <dcterms:created xsi:type="dcterms:W3CDTF">2019-04-11T08:27:08Z</dcterms:created>
  <dcterms:modified xsi:type="dcterms:W3CDTF">2019-04-11T08:39:28Z</dcterms:modified>
</cp:coreProperties>
</file>