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" yWindow="84" windowWidth="22980" windowHeight="9504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<sst xmlns="http://schemas.openxmlformats.org/spreadsheetml/2006/main" count="1053" uniqueCount="125">
  <si>
    <t>Meat Market Observatory - Beef and Veal</t>
  </si>
  <si>
    <t>PRI.EU.BOV</t>
  </si>
  <si>
    <t>09.08.2018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</si>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</sst>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_-* #,##0.00_-;\-* #,##0.00_-;_-* &quot;-&quot;??_-;_-@_-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8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29" fillId="3" borderId="0" xfId="1" applyNumberFormat="1" applyFont="1" applyFill="1" applyBorder="1" applyAlignment="1" applyProtection="1">
      <alignment horizontal="right" vertical="center"/>
      <protection locked="0"/>
    </xf>
    <xf numFmtId="170" fontId="29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70" fontId="29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1" fontId="30" fillId="4" borderId="2" xfId="3" applyNumberFormat="1" applyFont="1" applyFill="1" applyBorder="1" applyAlignment="1" applyProtection="1">
      <alignment horizontal="center" vertical="center"/>
      <protection locked="0"/>
    </xf>
    <xf numFmtId="171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 vertical="center"/>
    </xf>
    <xf numFmtId="0" fontId="17" fillId="4" borderId="23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8006" y="77041"/>
          <a:ext cx="1474917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D29" sqref="AD29"/>
    </sheetView>
  </sheetViews>
  <sheetFormatPr defaultColWidth="9.332031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6.5546875" style="21" customWidth="1"/>
    <col min="9" max="9" width="0.6640625" style="21" customWidth="1"/>
    <col min="10" max="14" width="7.44140625" style="21" customWidth="1"/>
    <col min="15" max="15" width="6.44140625" style="21" customWidth="1"/>
    <col min="16" max="16" width="0.6640625" style="21" customWidth="1"/>
    <col min="17" max="21" width="7.44140625" style="21" customWidth="1"/>
    <col min="22" max="22" width="7.33203125" style="21" customWidth="1"/>
    <col min="23" max="23" width="0.6640625" style="21" customWidth="1"/>
    <col min="24" max="24" width="7" style="21" customWidth="1"/>
    <col min="25" max="25" width="7.44140625" style="21" customWidth="1"/>
    <col min="26" max="26" width="7.33203125" style="21" customWidth="1"/>
    <col min="27" max="27" width="9.44140625" style="21" customWidth="1"/>
    <col min="28" max="29" width="2.6640625" style="21" customWidth="1"/>
    <col min="30" max="31" width="9.33203125" style="21" customWidth="1"/>
    <col min="32" max="33" width="9.33203125" style="21"/>
    <col min="34" max="34" width="3.33203125" style="21" customWidth="1"/>
    <col min="35" max="16384" width="9.332031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03">
        <v>31</v>
      </c>
      <c r="Z4" s="203"/>
      <c r="AA4" s="203"/>
    </row>
    <row r="5" spans="1:35" s="25" customFormat="1" ht="15.6" x14ac:dyDescent="0.3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v>43311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7</v>
      </c>
      <c r="AA6" s="31">
        <f>+AA5+6</f>
        <v>43317</v>
      </c>
      <c r="AE6" s="5"/>
      <c r="AF6" s="5"/>
      <c r="AG6" s="5"/>
      <c r="AH6" s="5"/>
      <c r="AI6" s="5"/>
    </row>
    <row r="7" spans="1:35" s="34" customFormat="1" ht="15.6" x14ac:dyDescent="0.3">
      <c r="A7" s="204" t="s">
        <v>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6" x14ac:dyDescent="0.3">
      <c r="A8" s="204" t="s">
        <v>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4.4" thickBot="1" x14ac:dyDescent="0.35">
      <c r="A10" s="38" t="s">
        <v>10</v>
      </c>
      <c r="B10" s="35"/>
      <c r="C10" s="205" t="s">
        <v>11</v>
      </c>
      <c r="D10" s="206"/>
      <c r="E10" s="206"/>
      <c r="F10" s="206"/>
      <c r="G10" s="206"/>
      <c r="H10" s="207"/>
      <c r="I10" s="36"/>
      <c r="J10" s="205" t="s">
        <v>12</v>
      </c>
      <c r="K10" s="206"/>
      <c r="L10" s="206"/>
      <c r="M10" s="206"/>
      <c r="N10" s="206"/>
      <c r="O10" s="207"/>
      <c r="P10" s="36"/>
      <c r="Q10" s="205" t="s">
        <v>13</v>
      </c>
      <c r="R10" s="206"/>
      <c r="S10" s="206"/>
      <c r="T10" s="206"/>
      <c r="U10" s="206"/>
      <c r="V10" s="207"/>
      <c r="W10" s="36"/>
      <c r="X10" s="208" t="s">
        <v>14</v>
      </c>
      <c r="Y10" s="209"/>
      <c r="Z10" s="209"/>
      <c r="AA10" s="210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202" t="s">
        <v>15</v>
      </c>
      <c r="D11" s="202" t="s">
        <v>16</v>
      </c>
      <c r="E11" s="202" t="s">
        <v>17</v>
      </c>
      <c r="F11" s="202" t="s">
        <v>18</v>
      </c>
      <c r="G11" s="39" t="s">
        <v>19</v>
      </c>
      <c r="H11" s="40"/>
      <c r="I11" s="36"/>
      <c r="J11" s="200" t="s">
        <v>20</v>
      </c>
      <c r="K11" s="200" t="s">
        <v>21</v>
      </c>
      <c r="L11" s="200" t="s">
        <v>22</v>
      </c>
      <c r="M11" s="200" t="s">
        <v>18</v>
      </c>
      <c r="N11" s="39" t="s">
        <v>19</v>
      </c>
      <c r="O11" s="39"/>
      <c r="P11" s="36"/>
      <c r="Q11" s="202" t="s">
        <v>15</v>
      </c>
      <c r="R11" s="202" t="s">
        <v>16</v>
      </c>
      <c r="S11" s="202" t="s">
        <v>17</v>
      </c>
      <c r="T11" s="202" t="s">
        <v>18</v>
      </c>
      <c r="U11" s="39" t="s">
        <v>19</v>
      </c>
      <c r="V11" s="40"/>
      <c r="W11" s="36"/>
      <c r="X11" s="198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25</v>
      </c>
      <c r="B12" s="35"/>
      <c r="C12" s="201"/>
      <c r="D12" s="201"/>
      <c r="E12" s="201"/>
      <c r="F12" s="201"/>
      <c r="G12" s="43" t="s">
        <v>26</v>
      </c>
      <c r="H12" s="44" t="s">
        <v>27</v>
      </c>
      <c r="I12" s="45"/>
      <c r="J12" s="201"/>
      <c r="K12" s="201"/>
      <c r="L12" s="201"/>
      <c r="M12" s="201"/>
      <c r="N12" s="43" t="s">
        <v>26</v>
      </c>
      <c r="O12" s="44" t="s">
        <v>27</v>
      </c>
      <c r="P12" s="35"/>
      <c r="Q12" s="201"/>
      <c r="R12" s="201"/>
      <c r="S12" s="201"/>
      <c r="T12" s="201"/>
      <c r="U12" s="43" t="s">
        <v>26</v>
      </c>
      <c r="V12" s="44" t="s">
        <v>27</v>
      </c>
      <c r="W12" s="35"/>
      <c r="X12" s="199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6.8" thickBot="1" x14ac:dyDescent="0.35">
      <c r="A13" s="47" t="s">
        <v>29</v>
      </c>
      <c r="B13" s="35"/>
      <c r="C13" s="48">
        <v>370.78</v>
      </c>
      <c r="D13" s="49">
        <v>365.57</v>
      </c>
      <c r="E13" s="50"/>
      <c r="F13" s="51">
        <v>366.25800000000004</v>
      </c>
      <c r="G13" s="52">
        <v>0.54800000000005866</v>
      </c>
      <c r="H13" s="53">
        <v>1.498455060020395E-3</v>
      </c>
      <c r="I13" s="45"/>
      <c r="J13" s="48">
        <v>338.59300000000002</v>
      </c>
      <c r="K13" s="49">
        <v>402.79200000000003</v>
      </c>
      <c r="L13" s="50">
        <v>381.40500000000003</v>
      </c>
      <c r="M13" s="51">
        <v>396.74600000000004</v>
      </c>
      <c r="N13" s="52">
        <v>-2.0609999999999786</v>
      </c>
      <c r="O13" s="53">
        <v>-5.1679133014214361E-3</v>
      </c>
      <c r="P13" s="35"/>
      <c r="Q13" s="48">
        <v>402.79400000000004</v>
      </c>
      <c r="R13" s="49">
        <v>386.14800000000002</v>
      </c>
      <c r="S13" s="50"/>
      <c r="T13" s="51">
        <v>379.95400000000001</v>
      </c>
      <c r="U13" s="52">
        <v>-0.88100000000002865</v>
      </c>
      <c r="V13" s="53">
        <v>-2.3133377972088401E-3</v>
      </c>
      <c r="W13" s="35"/>
      <c r="X13" s="54">
        <v>370.47200000000004</v>
      </c>
      <c r="Y13" s="55">
        <v>166.57913669064749</v>
      </c>
      <c r="Z13" s="56">
        <v>0.21270000000004075</v>
      </c>
      <c r="AA13" s="57">
        <v>5.7446227549190726E-4</v>
      </c>
      <c r="AB13" s="33"/>
      <c r="AC13" s="33"/>
      <c r="AD13" s="33"/>
      <c r="AE13" s="33"/>
      <c r="AF13" s="58"/>
    </row>
    <row r="14" spans="1:35" s="34" customFormat="1" ht="2.1" customHeight="1" x14ac:dyDescent="0.3">
      <c r="A14" s="59"/>
      <c r="B14" s="35"/>
      <c r="C14" s="59"/>
      <c r="D14" s="60"/>
      <c r="E14" s="60"/>
      <c r="F14" s="60"/>
      <c r="G14" s="60"/>
      <c r="H14" s="61"/>
      <c r="I14" s="60"/>
      <c r="J14" s="60"/>
      <c r="K14" s="60"/>
      <c r="L14" s="60"/>
      <c r="M14" s="60"/>
      <c r="N14" s="60"/>
      <c r="O14" s="62"/>
      <c r="P14" s="35"/>
      <c r="Q14" s="59"/>
      <c r="R14" s="60"/>
      <c r="S14" s="60"/>
      <c r="T14" s="60"/>
      <c r="U14" s="60"/>
      <c r="V14" s="61"/>
      <c r="W14" s="35"/>
      <c r="X14" s="63"/>
      <c r="Y14" s="64"/>
      <c r="Z14" s="59"/>
      <c r="AA14" s="59"/>
      <c r="AB14" s="33"/>
      <c r="AC14" s="33"/>
      <c r="AD14" s="33"/>
      <c r="AE14" s="33"/>
    </row>
    <row r="15" spans="1:35" s="34" customFormat="1" ht="2.7" customHeight="1" x14ac:dyDescent="0.3">
      <c r="A15" s="65"/>
      <c r="B15" s="35"/>
      <c r="C15" s="65"/>
      <c r="D15" s="65"/>
      <c r="E15" s="65"/>
      <c r="F15" s="65"/>
      <c r="G15" s="66"/>
      <c r="H15" s="67"/>
      <c r="I15" s="65"/>
      <c r="J15" s="65"/>
      <c r="K15" s="65"/>
      <c r="L15" s="65"/>
      <c r="M15" s="65"/>
      <c r="N15" s="65"/>
      <c r="O15" s="68"/>
      <c r="P15" s="65"/>
      <c r="Q15" s="65"/>
      <c r="R15" s="65"/>
      <c r="S15" s="65"/>
      <c r="T15" s="65"/>
      <c r="U15" s="66"/>
      <c r="V15" s="67"/>
      <c r="W15" s="65"/>
      <c r="X15" s="65"/>
      <c r="Y15" s="65"/>
      <c r="Z15" s="69"/>
      <c r="AA15" s="69"/>
      <c r="AB15" s="33"/>
      <c r="AC15" s="33"/>
      <c r="AD15" s="33"/>
      <c r="AE15" s="33"/>
    </row>
    <row r="16" spans="1:35" s="34" customFormat="1" ht="14.4" thickBot="1" x14ac:dyDescent="0.35">
      <c r="A16" s="65"/>
      <c r="B16" s="35"/>
      <c r="C16" s="70" t="s">
        <v>30</v>
      </c>
      <c r="D16" s="70" t="s">
        <v>31</v>
      </c>
      <c r="E16" s="70" t="s">
        <v>32</v>
      </c>
      <c r="F16" s="70" t="s">
        <v>33</v>
      </c>
      <c r="G16" s="70"/>
      <c r="H16" s="71"/>
      <c r="I16" s="36"/>
      <c r="J16" s="70" t="s">
        <v>30</v>
      </c>
      <c r="K16" s="70" t="s">
        <v>31</v>
      </c>
      <c r="L16" s="70" t="s">
        <v>32</v>
      </c>
      <c r="M16" s="70" t="s">
        <v>33</v>
      </c>
      <c r="N16" s="72"/>
      <c r="O16" s="73"/>
      <c r="P16" s="36"/>
      <c r="Q16" s="70" t="s">
        <v>30</v>
      </c>
      <c r="R16" s="70" t="s">
        <v>31</v>
      </c>
      <c r="S16" s="70" t="s">
        <v>32</v>
      </c>
      <c r="T16" s="70" t="s">
        <v>33</v>
      </c>
      <c r="U16" s="70"/>
      <c r="V16" s="71"/>
      <c r="W16" s="35"/>
      <c r="X16" s="74" t="s">
        <v>23</v>
      </c>
      <c r="Y16" s="36"/>
      <c r="Z16" s="69"/>
      <c r="AA16" s="69"/>
      <c r="AB16" s="33"/>
      <c r="AC16" s="33"/>
      <c r="AD16" s="33"/>
      <c r="AE16" s="33"/>
    </row>
    <row r="17" spans="1:31" s="34" customFormat="1" ht="13.8" x14ac:dyDescent="0.3">
      <c r="A17" s="75" t="s">
        <v>34</v>
      </c>
      <c r="B17" s="35"/>
      <c r="C17" s="76">
        <v>343.92170000000004</v>
      </c>
      <c r="D17" s="77">
        <v>317.39580000000001</v>
      </c>
      <c r="E17" s="77"/>
      <c r="F17" s="78">
        <v>339.09280000000001</v>
      </c>
      <c r="G17" s="79">
        <v>-0.27120000000002165</v>
      </c>
      <c r="H17" s="80">
        <v>-7.9914192430552921E-4</v>
      </c>
      <c r="I17" s="81"/>
      <c r="J17" s="76" t="s">
        <v>122</v>
      </c>
      <c r="K17" s="77" t="s">
        <v>122</v>
      </c>
      <c r="L17" s="77" t="s">
        <v>122</v>
      </c>
      <c r="M17" s="78" t="s">
        <v>122</v>
      </c>
      <c r="N17" s="79" t="s">
        <v>122</v>
      </c>
      <c r="O17" s="80" t="s">
        <v>123</v>
      </c>
      <c r="P17" s="35"/>
      <c r="Q17" s="76" t="s">
        <v>122</v>
      </c>
      <c r="R17" s="77" t="s">
        <v>122</v>
      </c>
      <c r="S17" s="77" t="s">
        <v>122</v>
      </c>
      <c r="T17" s="78" t="s">
        <v>122</v>
      </c>
      <c r="U17" s="79" t="s">
        <v>123</v>
      </c>
      <c r="V17" s="80" t="s">
        <v>122</v>
      </c>
      <c r="W17" s="35"/>
      <c r="X17" s="82">
        <v>339.09280000000001</v>
      </c>
      <c r="Y17" s="83"/>
      <c r="Z17" s="84">
        <v>-0.27120000000002165</v>
      </c>
      <c r="AA17" s="80">
        <v>-7.9914192430552921E-4</v>
      </c>
      <c r="AB17" s="85"/>
      <c r="AC17" s="85"/>
      <c r="AD17" s="85"/>
      <c r="AE17" s="85"/>
    </row>
    <row r="18" spans="1:31" s="34" customFormat="1" ht="13.8" x14ac:dyDescent="0.3">
      <c r="A18" s="86" t="s">
        <v>35</v>
      </c>
      <c r="B18" s="35"/>
      <c r="C18" s="87" t="s">
        <v>122</v>
      </c>
      <c r="D18" s="88" t="s">
        <v>122</v>
      </c>
      <c r="E18" s="88"/>
      <c r="F18" s="89" t="s">
        <v>122</v>
      </c>
      <c r="G18" s="90" t="s">
        <v>122</v>
      </c>
      <c r="H18" s="91" t="s">
        <v>123</v>
      </c>
      <c r="I18" s="81"/>
      <c r="J18" s="87" t="s">
        <v>122</v>
      </c>
      <c r="K18" s="88" t="s">
        <v>122</v>
      </c>
      <c r="L18" s="88" t="s">
        <v>122</v>
      </c>
      <c r="M18" s="89" t="s">
        <v>122</v>
      </c>
      <c r="N18" s="90" t="s">
        <v>122</v>
      </c>
      <c r="O18" s="91" t="s">
        <v>123</v>
      </c>
      <c r="P18" s="35"/>
      <c r="Q18" s="87" t="s">
        <v>122</v>
      </c>
      <c r="R18" s="88" t="s">
        <v>122</v>
      </c>
      <c r="S18" s="88"/>
      <c r="T18" s="89" t="s">
        <v>122</v>
      </c>
      <c r="U18" s="90" t="s">
        <v>122</v>
      </c>
      <c r="V18" s="91" t="s">
        <v>123</v>
      </c>
      <c r="W18" s="35"/>
      <c r="X18" s="92" t="s">
        <v>122</v>
      </c>
      <c r="Y18" s="60"/>
      <c r="Z18" s="93" t="s">
        <v>122</v>
      </c>
      <c r="AA18" s="91" t="s">
        <v>122</v>
      </c>
      <c r="AB18" s="85"/>
      <c r="AC18" s="85"/>
      <c r="AD18" s="85"/>
      <c r="AE18" s="85"/>
    </row>
    <row r="19" spans="1:31" s="34" customFormat="1" ht="13.8" x14ac:dyDescent="0.3">
      <c r="A19" s="86" t="s">
        <v>36</v>
      </c>
      <c r="B19" s="35"/>
      <c r="C19" s="87" t="s">
        <v>122</v>
      </c>
      <c r="D19" s="88">
        <v>339.96610000000004</v>
      </c>
      <c r="E19" s="88"/>
      <c r="F19" s="89">
        <v>339.96610000000004</v>
      </c>
      <c r="G19" s="90">
        <v>0.73670000000004165</v>
      </c>
      <c r="H19" s="91">
        <v>2.1716867700737074E-3</v>
      </c>
      <c r="I19" s="81"/>
      <c r="J19" s="87" t="s">
        <v>122</v>
      </c>
      <c r="K19" s="88" t="s">
        <v>122</v>
      </c>
      <c r="L19" s="88" t="s">
        <v>122</v>
      </c>
      <c r="M19" s="89" t="s">
        <v>122</v>
      </c>
      <c r="N19" s="90" t="s">
        <v>122</v>
      </c>
      <c r="O19" s="91" t="s">
        <v>123</v>
      </c>
      <c r="P19" s="35"/>
      <c r="Q19" s="87" t="s">
        <v>122</v>
      </c>
      <c r="R19" s="88" t="s">
        <v>122</v>
      </c>
      <c r="S19" s="88"/>
      <c r="T19" s="89" t="s">
        <v>122</v>
      </c>
      <c r="U19" s="90" t="s">
        <v>122</v>
      </c>
      <c r="V19" s="91" t="s">
        <v>123</v>
      </c>
      <c r="W19" s="35"/>
      <c r="X19" s="92">
        <v>339.96610000000004</v>
      </c>
      <c r="Y19" s="60"/>
      <c r="Z19" s="93">
        <v>0.73670000000004165</v>
      </c>
      <c r="AA19" s="91">
        <v>2.1716867700737074E-3</v>
      </c>
      <c r="AB19" s="85"/>
      <c r="AC19" s="85"/>
      <c r="AD19" s="85"/>
      <c r="AE19" s="85"/>
    </row>
    <row r="20" spans="1:31" s="34" customFormat="1" ht="13.8" x14ac:dyDescent="0.3">
      <c r="A20" s="86" t="s">
        <v>37</v>
      </c>
      <c r="B20" s="35"/>
      <c r="C20" s="87" t="s">
        <v>122</v>
      </c>
      <c r="D20" s="88">
        <v>350.75010000000003</v>
      </c>
      <c r="E20" s="88"/>
      <c r="F20" s="89">
        <v>350.75010000000003</v>
      </c>
      <c r="G20" s="90">
        <v>-1.3360000000000127</v>
      </c>
      <c r="H20" s="91">
        <v>-3.7945263956742758E-3</v>
      </c>
      <c r="I20" s="81"/>
      <c r="J20" s="87" t="s">
        <v>122</v>
      </c>
      <c r="K20" s="88" t="s">
        <v>122</v>
      </c>
      <c r="L20" s="88" t="s">
        <v>122</v>
      </c>
      <c r="M20" s="89" t="s">
        <v>122</v>
      </c>
      <c r="N20" s="90" t="s">
        <v>122</v>
      </c>
      <c r="O20" s="91" t="s">
        <v>123</v>
      </c>
      <c r="P20" s="35"/>
      <c r="Q20" s="87" t="s">
        <v>122</v>
      </c>
      <c r="R20" s="88">
        <v>356.49560000000002</v>
      </c>
      <c r="S20" s="88"/>
      <c r="T20" s="89">
        <v>356.49560000000002</v>
      </c>
      <c r="U20" s="90">
        <v>-1.8727999999999838</v>
      </c>
      <c r="V20" s="91">
        <v>-5.2259071949423662E-3</v>
      </c>
      <c r="W20" s="35"/>
      <c r="X20" s="94">
        <v>354.22329999999999</v>
      </c>
      <c r="Y20" s="35"/>
      <c r="Z20" s="93">
        <v>-1.6605000000000132</v>
      </c>
      <c r="AA20" s="91">
        <v>-4.6658487967140205E-3</v>
      </c>
      <c r="AB20" s="85"/>
      <c r="AC20" s="85"/>
      <c r="AD20" s="85"/>
      <c r="AE20" s="85"/>
    </row>
    <row r="21" spans="1:31" s="34" customFormat="1" ht="13.8" x14ac:dyDescent="0.3">
      <c r="A21" s="86" t="s">
        <v>38</v>
      </c>
      <c r="B21" s="35"/>
      <c r="C21" s="87">
        <v>359.65129999999999</v>
      </c>
      <c r="D21" s="88">
        <v>367.94710000000003</v>
      </c>
      <c r="E21" s="88"/>
      <c r="F21" s="89">
        <v>363.58140000000003</v>
      </c>
      <c r="G21" s="90">
        <v>-1.2679999999999723</v>
      </c>
      <c r="H21" s="91">
        <v>-3.4754065650100352E-3</v>
      </c>
      <c r="I21" s="81"/>
      <c r="J21" s="87" t="s">
        <v>122</v>
      </c>
      <c r="K21" s="88" t="s">
        <v>122</v>
      </c>
      <c r="L21" s="88" t="s">
        <v>122</v>
      </c>
      <c r="M21" s="89" t="s">
        <v>122</v>
      </c>
      <c r="N21" s="90" t="s">
        <v>122</v>
      </c>
      <c r="O21" s="91" t="s">
        <v>123</v>
      </c>
      <c r="P21" s="35"/>
      <c r="Q21" s="87" t="s">
        <v>122</v>
      </c>
      <c r="R21" s="88" t="s">
        <v>122</v>
      </c>
      <c r="S21" s="88"/>
      <c r="T21" s="89" t="s">
        <v>122</v>
      </c>
      <c r="U21" s="90" t="s">
        <v>122</v>
      </c>
      <c r="V21" s="91" t="s">
        <v>123</v>
      </c>
      <c r="W21" s="35"/>
      <c r="X21" s="94">
        <v>363.58140000000003</v>
      </c>
      <c r="Y21" s="60"/>
      <c r="Z21" s="93">
        <v>-1.2679999999999723</v>
      </c>
      <c r="AA21" s="91">
        <v>-3.4754065650100352E-3</v>
      </c>
      <c r="AB21" s="85"/>
      <c r="AC21" s="85"/>
      <c r="AD21" s="85"/>
      <c r="AE21" s="85"/>
    </row>
    <row r="22" spans="1:31" s="34" customFormat="1" ht="13.8" x14ac:dyDescent="0.3">
      <c r="A22" s="86" t="s">
        <v>39</v>
      </c>
      <c r="B22" s="35"/>
      <c r="C22" s="87" t="s">
        <v>122</v>
      </c>
      <c r="D22" s="88" t="s">
        <v>124</v>
      </c>
      <c r="E22" s="88"/>
      <c r="F22" s="89"/>
      <c r="G22" s="90"/>
      <c r="H22" s="91"/>
      <c r="I22" s="81"/>
      <c r="J22" s="87" t="s">
        <v>122</v>
      </c>
      <c r="K22" s="88" t="s">
        <v>122</v>
      </c>
      <c r="L22" s="88" t="s">
        <v>122</v>
      </c>
      <c r="M22" s="89" t="s">
        <v>122</v>
      </c>
      <c r="N22" s="90" t="s">
        <v>122</v>
      </c>
      <c r="O22" s="91" t="s">
        <v>123</v>
      </c>
      <c r="P22" s="35"/>
      <c r="Q22" s="87" t="s">
        <v>122</v>
      </c>
      <c r="R22" s="88" t="s">
        <v>122</v>
      </c>
      <c r="S22" s="88"/>
      <c r="T22" s="89" t="s">
        <v>122</v>
      </c>
      <c r="U22" s="90" t="s">
        <v>122</v>
      </c>
      <c r="V22" s="91" t="s">
        <v>123</v>
      </c>
      <c r="W22" s="35"/>
      <c r="X22" s="94"/>
      <c r="Y22" s="60"/>
      <c r="Z22" s="93"/>
      <c r="AA22" s="91"/>
      <c r="AB22" s="85"/>
      <c r="AC22" s="85"/>
      <c r="AD22" s="85"/>
      <c r="AE22" s="85"/>
    </row>
    <row r="23" spans="1:31" s="34" customFormat="1" ht="13.8" x14ac:dyDescent="0.3">
      <c r="A23" s="86" t="s">
        <v>40</v>
      </c>
      <c r="B23" s="35"/>
      <c r="C23" s="95"/>
      <c r="D23" s="96"/>
      <c r="E23" s="96"/>
      <c r="F23" s="97"/>
      <c r="G23" s="90"/>
      <c r="H23" s="91"/>
      <c r="I23" s="98"/>
      <c r="J23" s="95">
        <v>377.70500000000004</v>
      </c>
      <c r="K23" s="96">
        <v>384.97280000000001</v>
      </c>
      <c r="L23" s="96">
        <v>385.62630000000001</v>
      </c>
      <c r="M23" s="97">
        <v>384.31730000000005</v>
      </c>
      <c r="N23" s="90">
        <v>-0.82299999999997908</v>
      </c>
      <c r="O23" s="91">
        <v>-2.1368836239676271E-3</v>
      </c>
      <c r="P23" s="35"/>
      <c r="Q23" s="95" t="s">
        <v>122</v>
      </c>
      <c r="R23" s="96" t="s">
        <v>122</v>
      </c>
      <c r="S23" s="96"/>
      <c r="T23" s="97" t="s">
        <v>122</v>
      </c>
      <c r="U23" s="90" t="s">
        <v>122</v>
      </c>
      <c r="V23" s="91" t="s">
        <v>123</v>
      </c>
      <c r="W23" s="35"/>
      <c r="X23" s="94">
        <v>384.31730000000005</v>
      </c>
      <c r="Y23" s="83"/>
      <c r="Z23" s="93">
        <v>-0.82299999999997908</v>
      </c>
      <c r="AA23" s="91">
        <v>-2.1368836239676271E-3</v>
      </c>
      <c r="AB23" s="85"/>
      <c r="AC23" s="85"/>
      <c r="AD23" s="85"/>
      <c r="AE23" s="85"/>
    </row>
    <row r="24" spans="1:31" s="34" customFormat="1" ht="13.8" x14ac:dyDescent="0.3">
      <c r="A24" s="86" t="s">
        <v>41</v>
      </c>
      <c r="B24" s="35"/>
      <c r="C24" s="87" t="s">
        <v>122</v>
      </c>
      <c r="D24" s="88">
        <v>410.08870000000002</v>
      </c>
      <c r="E24" s="88"/>
      <c r="F24" s="89">
        <v>410.08870000000002</v>
      </c>
      <c r="G24" s="90" t="s">
        <v>122</v>
      </c>
      <c r="H24" s="91" t="s">
        <v>122</v>
      </c>
      <c r="I24" s="81"/>
      <c r="J24" s="87" t="s">
        <v>122</v>
      </c>
      <c r="K24" s="88" t="s">
        <v>122</v>
      </c>
      <c r="L24" s="88" t="s">
        <v>122</v>
      </c>
      <c r="M24" s="89" t="s">
        <v>122</v>
      </c>
      <c r="N24" s="90" t="s">
        <v>122</v>
      </c>
      <c r="O24" s="91" t="s">
        <v>123</v>
      </c>
      <c r="P24" s="35"/>
      <c r="Q24" s="87" t="s">
        <v>122</v>
      </c>
      <c r="R24" s="88" t="s">
        <v>122</v>
      </c>
      <c r="S24" s="88"/>
      <c r="T24" s="89" t="s">
        <v>122</v>
      </c>
      <c r="U24" s="90" t="s">
        <v>122</v>
      </c>
      <c r="V24" s="91" t="s">
        <v>123</v>
      </c>
      <c r="W24" s="35"/>
      <c r="X24" s="94">
        <v>410.08870000000002</v>
      </c>
      <c r="Y24" s="83"/>
      <c r="Z24" s="93" t="s">
        <v>122</v>
      </c>
      <c r="AA24" s="91" t="s">
        <v>122</v>
      </c>
      <c r="AB24" s="85"/>
      <c r="AC24" s="85"/>
      <c r="AD24" s="85"/>
      <c r="AE24" s="85"/>
    </row>
    <row r="25" spans="1:31" s="34" customFormat="1" ht="13.8" x14ac:dyDescent="0.3">
      <c r="A25" s="86" t="s">
        <v>42</v>
      </c>
      <c r="B25" s="35"/>
      <c r="C25" s="87">
        <v>377.9819</v>
      </c>
      <c r="D25" s="88">
        <v>379.93549999999999</v>
      </c>
      <c r="E25" s="88"/>
      <c r="F25" s="89">
        <v>378.68760000000003</v>
      </c>
      <c r="G25" s="90">
        <v>0.38810000000000855</v>
      </c>
      <c r="H25" s="91">
        <v>1.0259067220549022E-3</v>
      </c>
      <c r="I25" s="81"/>
      <c r="J25" s="87" t="s">
        <v>122</v>
      </c>
      <c r="K25" s="88" t="s">
        <v>122</v>
      </c>
      <c r="L25" s="88" t="s">
        <v>122</v>
      </c>
      <c r="M25" s="89" t="s">
        <v>122</v>
      </c>
      <c r="N25" s="90" t="s">
        <v>122</v>
      </c>
      <c r="O25" s="91" t="s">
        <v>123</v>
      </c>
      <c r="P25" s="35"/>
      <c r="Q25" s="87">
        <v>392.05170000000004</v>
      </c>
      <c r="R25" s="88">
        <v>389.93200000000002</v>
      </c>
      <c r="S25" s="88"/>
      <c r="T25" s="89">
        <v>390.60380000000004</v>
      </c>
      <c r="U25" s="90">
        <v>1.4073999999999955</v>
      </c>
      <c r="V25" s="91">
        <v>3.6161691115333939E-3</v>
      </c>
      <c r="W25" s="35"/>
      <c r="X25" s="94">
        <v>386.15070000000003</v>
      </c>
      <c r="Y25" s="83"/>
      <c r="Z25" s="93">
        <v>1.0264999999999986</v>
      </c>
      <c r="AA25" s="91">
        <v>2.6653739235290813E-3</v>
      </c>
      <c r="AB25" s="85"/>
      <c r="AC25" s="85"/>
      <c r="AD25" s="85"/>
      <c r="AE25" s="85"/>
    </row>
    <row r="26" spans="1:31" s="34" customFormat="1" ht="13.8" x14ac:dyDescent="0.3">
      <c r="A26" s="86" t="s">
        <v>43</v>
      </c>
      <c r="B26" s="35"/>
      <c r="C26" s="95">
        <v>376.63210000000004</v>
      </c>
      <c r="D26" s="96">
        <v>373.71390000000002</v>
      </c>
      <c r="E26" s="96"/>
      <c r="F26" s="97">
        <v>375.6986</v>
      </c>
      <c r="G26" s="90">
        <v>-2.230000000002974E-2</v>
      </c>
      <c r="H26" s="91">
        <v>-5.9352567291385014E-5</v>
      </c>
      <c r="I26" s="81"/>
      <c r="J26" s="95">
        <v>380.26820000000004</v>
      </c>
      <c r="K26" s="96">
        <v>365.8725</v>
      </c>
      <c r="L26" s="96">
        <v>356.68790000000001</v>
      </c>
      <c r="M26" s="97">
        <v>362.13910000000004</v>
      </c>
      <c r="N26" s="90">
        <v>-1.265199999999993</v>
      </c>
      <c r="O26" s="91">
        <v>-3.4815218201875785E-3</v>
      </c>
      <c r="P26" s="35"/>
      <c r="Q26" s="95" t="s">
        <v>122</v>
      </c>
      <c r="R26" s="96" t="s">
        <v>122</v>
      </c>
      <c r="S26" s="96"/>
      <c r="T26" s="97" t="s">
        <v>122</v>
      </c>
      <c r="U26" s="90" t="s">
        <v>122</v>
      </c>
      <c r="V26" s="91" t="s">
        <v>123</v>
      </c>
      <c r="W26" s="35"/>
      <c r="X26" s="94">
        <v>339.44740000000002</v>
      </c>
      <c r="Y26" s="60"/>
      <c r="Z26" s="93">
        <v>-0.21350000000001046</v>
      </c>
      <c r="AA26" s="91">
        <v>-6.2856808069462939E-4</v>
      </c>
      <c r="AB26" s="85"/>
      <c r="AC26" s="85"/>
      <c r="AD26" s="85"/>
      <c r="AE26" s="85"/>
    </row>
    <row r="27" spans="1:31" s="34" customFormat="1" ht="13.8" x14ac:dyDescent="0.3">
      <c r="A27" s="86" t="s">
        <v>44</v>
      </c>
      <c r="B27" s="35"/>
      <c r="C27" s="95">
        <v>342.6377</v>
      </c>
      <c r="D27" s="96">
        <v>355.60270000000003</v>
      </c>
      <c r="E27" s="96"/>
      <c r="F27" s="97">
        <v>350.6078</v>
      </c>
      <c r="G27" s="90">
        <v>7.5892999999999802</v>
      </c>
      <c r="H27" s="91">
        <v>2.2125045733684859E-2</v>
      </c>
      <c r="I27" s="81"/>
      <c r="J27" s="95" t="s">
        <v>122</v>
      </c>
      <c r="K27" s="96" t="s">
        <v>122</v>
      </c>
      <c r="L27" s="96" t="s">
        <v>122</v>
      </c>
      <c r="M27" s="97" t="s">
        <v>122</v>
      </c>
      <c r="N27" s="90" t="s">
        <v>122</v>
      </c>
      <c r="O27" s="91" t="s">
        <v>123</v>
      </c>
      <c r="P27" s="35"/>
      <c r="Q27" s="95" t="s">
        <v>122</v>
      </c>
      <c r="R27" s="96" t="s">
        <v>122</v>
      </c>
      <c r="S27" s="96"/>
      <c r="T27" s="97" t="s">
        <v>122</v>
      </c>
      <c r="U27" s="90" t="s">
        <v>122</v>
      </c>
      <c r="V27" s="91" t="s">
        <v>123</v>
      </c>
      <c r="W27" s="35"/>
      <c r="X27" s="94">
        <v>350.6078</v>
      </c>
      <c r="Y27" s="60"/>
      <c r="Z27" s="93">
        <v>7.5892999999999802</v>
      </c>
      <c r="AA27" s="91">
        <v>2.2125045733684859E-2</v>
      </c>
      <c r="AB27" s="85"/>
      <c r="AC27" s="85"/>
      <c r="AD27" s="85"/>
      <c r="AE27" s="85"/>
    </row>
    <row r="28" spans="1:31" s="34" customFormat="1" ht="13.8" x14ac:dyDescent="0.3">
      <c r="A28" s="86" t="s">
        <v>45</v>
      </c>
      <c r="B28" s="35"/>
      <c r="C28" s="87">
        <v>380.0532</v>
      </c>
      <c r="D28" s="88">
        <v>366.59160000000003</v>
      </c>
      <c r="E28" s="88"/>
      <c r="F28" s="89">
        <v>378.8306</v>
      </c>
      <c r="G28" s="90">
        <v>2.024599999999964</v>
      </c>
      <c r="H28" s="91">
        <v>5.3730566923031048E-3</v>
      </c>
      <c r="I28" s="81"/>
      <c r="J28" s="87" t="s">
        <v>122</v>
      </c>
      <c r="K28" s="88" t="s">
        <v>122</v>
      </c>
      <c r="L28" s="88" t="s">
        <v>122</v>
      </c>
      <c r="M28" s="89" t="s">
        <v>122</v>
      </c>
      <c r="N28" s="90" t="s">
        <v>122</v>
      </c>
      <c r="O28" s="91" t="s">
        <v>123</v>
      </c>
      <c r="P28" s="35"/>
      <c r="Q28" s="87">
        <v>461.84310000000005</v>
      </c>
      <c r="R28" s="88">
        <v>399.45420000000001</v>
      </c>
      <c r="S28" s="88"/>
      <c r="T28" s="89">
        <v>437.38990000000001</v>
      </c>
      <c r="U28" s="90">
        <v>14.411400000000015</v>
      </c>
      <c r="V28" s="91">
        <v>3.4071235299193731E-2</v>
      </c>
      <c r="W28" s="35"/>
      <c r="X28" s="94">
        <v>383.48020000000002</v>
      </c>
      <c r="Y28" s="60"/>
      <c r="Z28" s="93">
        <v>3.0081000000000131</v>
      </c>
      <c r="AA28" s="91">
        <v>7.906230180872692E-3</v>
      </c>
      <c r="AB28" s="85"/>
      <c r="AC28" s="85"/>
      <c r="AD28" s="85"/>
      <c r="AE28" s="85"/>
    </row>
    <row r="29" spans="1:31" s="34" customFormat="1" ht="13.8" x14ac:dyDescent="0.3">
      <c r="A29" s="86" t="s">
        <v>46</v>
      </c>
      <c r="B29" s="35"/>
      <c r="C29" s="87" t="s">
        <v>122</v>
      </c>
      <c r="D29" s="88" t="s">
        <v>122</v>
      </c>
      <c r="E29" s="88"/>
      <c r="F29" s="89" t="s">
        <v>122</v>
      </c>
      <c r="G29" s="90" t="s">
        <v>122</v>
      </c>
      <c r="H29" s="91" t="s">
        <v>123</v>
      </c>
      <c r="I29" s="81"/>
      <c r="J29" s="87" t="s">
        <v>122</v>
      </c>
      <c r="K29" s="88" t="s">
        <v>122</v>
      </c>
      <c r="L29" s="88" t="s">
        <v>122</v>
      </c>
      <c r="M29" s="89" t="s">
        <v>122</v>
      </c>
      <c r="N29" s="90" t="s">
        <v>122</v>
      </c>
      <c r="O29" s="91" t="s">
        <v>123</v>
      </c>
      <c r="P29" s="35"/>
      <c r="Q29" s="87" t="s">
        <v>122</v>
      </c>
      <c r="R29" s="88" t="s">
        <v>122</v>
      </c>
      <c r="S29" s="88"/>
      <c r="T29" s="89" t="s">
        <v>122</v>
      </c>
      <c r="U29" s="90" t="s">
        <v>122</v>
      </c>
      <c r="V29" s="91" t="s">
        <v>123</v>
      </c>
      <c r="W29" s="35"/>
      <c r="X29" s="94" t="s">
        <v>122</v>
      </c>
      <c r="Y29" s="83"/>
      <c r="Z29" s="93" t="s">
        <v>122</v>
      </c>
      <c r="AA29" s="91" t="s">
        <v>122</v>
      </c>
      <c r="AB29" s="85"/>
      <c r="AC29" s="85"/>
      <c r="AD29" s="85"/>
      <c r="AE29" s="85"/>
    </row>
    <row r="30" spans="1:31" s="34" customFormat="1" ht="13.8" x14ac:dyDescent="0.3">
      <c r="A30" s="86" t="s">
        <v>47</v>
      </c>
      <c r="B30" s="35"/>
      <c r="C30" s="87" t="s">
        <v>122</v>
      </c>
      <c r="D30" s="88">
        <v>221.1626</v>
      </c>
      <c r="E30" s="88"/>
      <c r="F30" s="89">
        <v>221.1626</v>
      </c>
      <c r="G30" s="90">
        <v>-17.389100000000013</v>
      </c>
      <c r="H30" s="91">
        <v>-7.2894471093687505E-2</v>
      </c>
      <c r="I30" s="81"/>
      <c r="J30" s="87" t="s">
        <v>122</v>
      </c>
      <c r="K30" s="88" t="s">
        <v>122</v>
      </c>
      <c r="L30" s="88" t="s">
        <v>122</v>
      </c>
      <c r="M30" s="89" t="s">
        <v>122</v>
      </c>
      <c r="N30" s="90" t="s">
        <v>122</v>
      </c>
      <c r="O30" s="91" t="s">
        <v>123</v>
      </c>
      <c r="P30" s="35"/>
      <c r="Q30" s="87" t="s">
        <v>122</v>
      </c>
      <c r="R30" s="88" t="s">
        <v>122</v>
      </c>
      <c r="S30" s="88"/>
      <c r="T30" s="89" t="s">
        <v>122</v>
      </c>
      <c r="U30" s="90" t="s">
        <v>122</v>
      </c>
      <c r="V30" s="91" t="s">
        <v>123</v>
      </c>
      <c r="W30" s="35"/>
      <c r="X30" s="94">
        <v>221.1626</v>
      </c>
      <c r="Y30" s="83"/>
      <c r="Z30" s="93">
        <v>-17.389100000000013</v>
      </c>
      <c r="AA30" s="91">
        <v>-7.2894471093687505E-2</v>
      </c>
      <c r="AB30" s="85"/>
      <c r="AC30" s="85"/>
      <c r="AD30" s="85"/>
      <c r="AE30" s="85"/>
    </row>
    <row r="31" spans="1:31" s="34" customFormat="1" ht="13.8" x14ac:dyDescent="0.3">
      <c r="A31" s="86" t="s">
        <v>48</v>
      </c>
      <c r="B31" s="35"/>
      <c r="C31" s="87" t="s">
        <v>122</v>
      </c>
      <c r="D31" s="88">
        <v>287.7278</v>
      </c>
      <c r="E31" s="88"/>
      <c r="F31" s="89">
        <v>287.7278</v>
      </c>
      <c r="G31" s="90">
        <v>-6.4078000000000088</v>
      </c>
      <c r="H31" s="91">
        <v>-2.1785190231988268E-2</v>
      </c>
      <c r="I31" s="81"/>
      <c r="J31" s="87" t="s">
        <v>122</v>
      </c>
      <c r="K31" s="88" t="s">
        <v>122</v>
      </c>
      <c r="L31" s="88" t="s">
        <v>122</v>
      </c>
      <c r="M31" s="89" t="s">
        <v>122</v>
      </c>
      <c r="N31" s="90" t="s">
        <v>122</v>
      </c>
      <c r="O31" s="91" t="s">
        <v>123</v>
      </c>
      <c r="P31" s="35"/>
      <c r="Q31" s="87" t="s">
        <v>122</v>
      </c>
      <c r="R31" s="88" t="s">
        <v>122</v>
      </c>
      <c r="S31" s="88"/>
      <c r="T31" s="89" t="s">
        <v>122</v>
      </c>
      <c r="U31" s="90" t="s">
        <v>122</v>
      </c>
      <c r="V31" s="91" t="s">
        <v>123</v>
      </c>
      <c r="W31" s="35"/>
      <c r="X31" s="94">
        <v>287.7278</v>
      </c>
      <c r="Y31" s="83"/>
      <c r="Z31" s="93">
        <v>-5.5359000000000265</v>
      </c>
      <c r="AA31" s="91">
        <v>-1.8876867474563085E-2</v>
      </c>
      <c r="AB31" s="85"/>
      <c r="AC31" s="85"/>
      <c r="AD31" s="85"/>
      <c r="AE31" s="85"/>
    </row>
    <row r="32" spans="1:31" s="34" customFormat="1" ht="13.8" x14ac:dyDescent="0.3">
      <c r="A32" s="86" t="s">
        <v>49</v>
      </c>
      <c r="B32" s="35"/>
      <c r="C32" s="87">
        <v>386.22390000000001</v>
      </c>
      <c r="D32" s="96">
        <v>366.56740000000002</v>
      </c>
      <c r="E32" s="96"/>
      <c r="F32" s="97">
        <v>380.83180000000004</v>
      </c>
      <c r="G32" s="90">
        <v>13.46470000000005</v>
      </c>
      <c r="H32" s="91">
        <v>3.665189397744123E-2</v>
      </c>
      <c r="I32" s="81"/>
      <c r="J32" s="87" t="s">
        <v>122</v>
      </c>
      <c r="K32" s="96" t="s">
        <v>122</v>
      </c>
      <c r="L32" s="96" t="s">
        <v>122</v>
      </c>
      <c r="M32" s="97" t="s">
        <v>122</v>
      </c>
      <c r="N32" s="90" t="s">
        <v>122</v>
      </c>
      <c r="O32" s="91" t="s">
        <v>123</v>
      </c>
      <c r="P32" s="35"/>
      <c r="Q32" s="87" t="s">
        <v>122</v>
      </c>
      <c r="R32" s="96" t="s">
        <v>122</v>
      </c>
      <c r="S32" s="96"/>
      <c r="T32" s="97" t="s">
        <v>122</v>
      </c>
      <c r="U32" s="90" t="s">
        <v>122</v>
      </c>
      <c r="V32" s="91" t="s">
        <v>123</v>
      </c>
      <c r="W32" s="35"/>
      <c r="X32" s="94">
        <v>380.83180000000004</v>
      </c>
      <c r="Y32" s="83"/>
      <c r="Z32" s="93">
        <v>13.46470000000005</v>
      </c>
      <c r="AA32" s="91">
        <v>3.665189397744123E-2</v>
      </c>
      <c r="AB32" s="85"/>
      <c r="AC32" s="85"/>
      <c r="AD32" s="85"/>
      <c r="AE32" s="85"/>
    </row>
    <row r="33" spans="1:31" s="34" customFormat="1" ht="13.8" x14ac:dyDescent="0.3">
      <c r="A33" s="86" t="s">
        <v>50</v>
      </c>
      <c r="B33" s="35"/>
      <c r="C33" s="87" t="s">
        <v>122</v>
      </c>
      <c r="D33" s="96" t="s">
        <v>122</v>
      </c>
      <c r="E33" s="96"/>
      <c r="F33" s="97" t="s">
        <v>122</v>
      </c>
      <c r="G33" s="90" t="s">
        <v>122</v>
      </c>
      <c r="H33" s="91" t="s">
        <v>123</v>
      </c>
      <c r="I33" s="81"/>
      <c r="J33" s="87" t="s">
        <v>122</v>
      </c>
      <c r="K33" s="96" t="s">
        <v>122</v>
      </c>
      <c r="L33" s="96" t="s">
        <v>122</v>
      </c>
      <c r="M33" s="97" t="s">
        <v>122</v>
      </c>
      <c r="N33" s="90" t="s">
        <v>122</v>
      </c>
      <c r="O33" s="91" t="s">
        <v>123</v>
      </c>
      <c r="P33" s="35"/>
      <c r="Q33" s="87" t="s">
        <v>122</v>
      </c>
      <c r="R33" s="96" t="s">
        <v>122</v>
      </c>
      <c r="S33" s="96"/>
      <c r="T33" s="97" t="s">
        <v>122</v>
      </c>
      <c r="U33" s="90" t="s">
        <v>122</v>
      </c>
      <c r="V33" s="91" t="s">
        <v>123</v>
      </c>
      <c r="W33" s="35"/>
      <c r="X33" s="94" t="s">
        <v>122</v>
      </c>
      <c r="Y33" s="83"/>
      <c r="Z33" s="93" t="s">
        <v>122</v>
      </c>
      <c r="AA33" s="91" t="s">
        <v>122</v>
      </c>
      <c r="AB33" s="85"/>
      <c r="AC33" s="85"/>
      <c r="AD33" s="85"/>
      <c r="AE33" s="85"/>
    </row>
    <row r="34" spans="1:31" s="34" customFormat="1" ht="13.8" x14ac:dyDescent="0.3">
      <c r="A34" s="86" t="s">
        <v>51</v>
      </c>
      <c r="B34" s="35"/>
      <c r="C34" s="87" t="s">
        <v>122</v>
      </c>
      <c r="D34" s="96">
        <v>333.27</v>
      </c>
      <c r="E34" s="96"/>
      <c r="F34" s="97">
        <v>333.27</v>
      </c>
      <c r="G34" s="90" t="s">
        <v>122</v>
      </c>
      <c r="H34" s="91" t="s">
        <v>122</v>
      </c>
      <c r="I34" s="81"/>
      <c r="J34" s="87" t="s">
        <v>122</v>
      </c>
      <c r="K34" s="96" t="s">
        <v>122</v>
      </c>
      <c r="L34" s="96" t="s">
        <v>122</v>
      </c>
      <c r="M34" s="97" t="s">
        <v>122</v>
      </c>
      <c r="N34" s="90" t="s">
        <v>122</v>
      </c>
      <c r="O34" s="91" t="s">
        <v>123</v>
      </c>
      <c r="P34" s="35"/>
      <c r="Q34" s="87" t="s">
        <v>122</v>
      </c>
      <c r="R34" s="96" t="s">
        <v>122</v>
      </c>
      <c r="S34" s="96"/>
      <c r="T34" s="97" t="s">
        <v>122</v>
      </c>
      <c r="U34" s="90" t="s">
        <v>122</v>
      </c>
      <c r="V34" s="91" t="s">
        <v>123</v>
      </c>
      <c r="W34" s="35"/>
      <c r="X34" s="94">
        <v>333.27</v>
      </c>
      <c r="Y34" s="83"/>
      <c r="Z34" s="93" t="s">
        <v>122</v>
      </c>
      <c r="AA34" s="91" t="s">
        <v>122</v>
      </c>
      <c r="AB34" s="85"/>
      <c r="AC34" s="85"/>
      <c r="AD34" s="85"/>
      <c r="AE34" s="85"/>
    </row>
    <row r="35" spans="1:31" s="34" customFormat="1" ht="13.8" x14ac:dyDescent="0.3">
      <c r="A35" s="86" t="s">
        <v>52</v>
      </c>
      <c r="B35" s="35"/>
      <c r="C35" s="87" t="s">
        <v>122</v>
      </c>
      <c r="D35" s="88">
        <v>360</v>
      </c>
      <c r="E35" s="88"/>
      <c r="F35" s="89">
        <v>360</v>
      </c>
      <c r="G35" s="90">
        <v>40.989899999999977</v>
      </c>
      <c r="H35" s="91">
        <v>0.12849091611832972</v>
      </c>
      <c r="I35" s="81"/>
      <c r="J35" s="87" t="s">
        <v>122</v>
      </c>
      <c r="K35" s="88" t="s">
        <v>122</v>
      </c>
      <c r="L35" s="88" t="s">
        <v>122</v>
      </c>
      <c r="M35" s="89" t="s">
        <v>122</v>
      </c>
      <c r="N35" s="90" t="s">
        <v>122</v>
      </c>
      <c r="O35" s="91" t="s">
        <v>123</v>
      </c>
      <c r="P35" s="35"/>
      <c r="Q35" s="87" t="s">
        <v>122</v>
      </c>
      <c r="R35" s="88">
        <v>333.0018</v>
      </c>
      <c r="S35" s="88"/>
      <c r="T35" s="89">
        <v>333.0018</v>
      </c>
      <c r="U35" s="90">
        <v>0.36979999999999791</v>
      </c>
      <c r="V35" s="91">
        <v>1.1117390990644253E-3</v>
      </c>
      <c r="W35" s="35"/>
      <c r="X35" s="94">
        <v>337.57800000000003</v>
      </c>
      <c r="Y35" s="60"/>
      <c r="Z35" s="93">
        <v>7.2549000000000206</v>
      </c>
      <c r="AA35" s="91">
        <v>2.196304164013967E-2</v>
      </c>
      <c r="AB35" s="85"/>
      <c r="AC35" s="85"/>
      <c r="AD35" s="85"/>
      <c r="AE35" s="85"/>
    </row>
    <row r="36" spans="1:31" s="34" customFormat="1" ht="13.8" x14ac:dyDescent="0.3">
      <c r="A36" s="86" t="s">
        <v>53</v>
      </c>
      <c r="B36" s="35"/>
      <c r="C36" s="87">
        <v>359.90530000000001</v>
      </c>
      <c r="D36" s="88">
        <v>364.36940000000004</v>
      </c>
      <c r="E36" s="88"/>
      <c r="F36" s="89">
        <v>361.65100000000001</v>
      </c>
      <c r="G36" s="90">
        <v>2.7751999999999839</v>
      </c>
      <c r="H36" s="91">
        <v>7.7330374463811264E-3</v>
      </c>
      <c r="I36" s="81"/>
      <c r="J36" s="87" t="s">
        <v>122</v>
      </c>
      <c r="K36" s="88" t="s">
        <v>122</v>
      </c>
      <c r="L36" s="88" t="s">
        <v>122</v>
      </c>
      <c r="M36" s="89" t="s">
        <v>122</v>
      </c>
      <c r="N36" s="90" t="s">
        <v>122</v>
      </c>
      <c r="O36" s="91" t="s">
        <v>123</v>
      </c>
      <c r="P36" s="35"/>
      <c r="Q36" s="87">
        <v>464.7663</v>
      </c>
      <c r="R36" s="88">
        <v>443.9092</v>
      </c>
      <c r="S36" s="88"/>
      <c r="T36" s="89">
        <v>456.0197</v>
      </c>
      <c r="U36" s="90">
        <v>-2.1375000000000455</v>
      </c>
      <c r="V36" s="91">
        <v>-4.665429245682585E-3</v>
      </c>
      <c r="W36" s="35"/>
      <c r="X36" s="94">
        <v>361.65100000000001</v>
      </c>
      <c r="Y36" s="60"/>
      <c r="Z36" s="93">
        <v>2.7751999999999839</v>
      </c>
      <c r="AA36" s="91">
        <v>7.7330374463811264E-3</v>
      </c>
      <c r="AB36" s="85"/>
      <c r="AC36" s="85"/>
      <c r="AD36" s="85"/>
      <c r="AE36" s="85"/>
    </row>
    <row r="37" spans="1:31" s="34" customFormat="1" ht="13.8" x14ac:dyDescent="0.3">
      <c r="A37" s="86" t="s">
        <v>54</v>
      </c>
      <c r="B37" s="35"/>
      <c r="C37" s="87" t="s">
        <v>122</v>
      </c>
      <c r="D37" s="88">
        <v>332.40379999999999</v>
      </c>
      <c r="E37" s="88"/>
      <c r="F37" s="89">
        <v>332.40379999999999</v>
      </c>
      <c r="G37" s="90">
        <v>2.891399999999976</v>
      </c>
      <c r="H37" s="91">
        <v>8.774783589327673E-3</v>
      </c>
      <c r="I37" s="81"/>
      <c r="J37" s="87" t="s">
        <v>122</v>
      </c>
      <c r="K37" s="88" t="s">
        <v>122</v>
      </c>
      <c r="L37" s="88" t="s">
        <v>122</v>
      </c>
      <c r="M37" s="89" t="s">
        <v>122</v>
      </c>
      <c r="N37" s="90" t="s">
        <v>122</v>
      </c>
      <c r="O37" s="91" t="s">
        <v>123</v>
      </c>
      <c r="P37" s="35"/>
      <c r="Q37" s="87" t="s">
        <v>122</v>
      </c>
      <c r="R37" s="88">
        <v>332.3528</v>
      </c>
      <c r="S37" s="88"/>
      <c r="T37" s="89">
        <v>332.3528</v>
      </c>
      <c r="U37" s="90">
        <v>20.759399999999971</v>
      </c>
      <c r="V37" s="91">
        <v>6.662336236903596E-2</v>
      </c>
      <c r="W37" s="35"/>
      <c r="X37" s="94">
        <v>332.40350000000001</v>
      </c>
      <c r="Y37" s="60"/>
      <c r="Z37" s="93">
        <v>3.0022000000000162</v>
      </c>
      <c r="AA37" s="91">
        <v>9.1141109643465782E-3</v>
      </c>
      <c r="AB37" s="85"/>
      <c r="AC37" s="85"/>
      <c r="AD37" s="85"/>
      <c r="AE37" s="85"/>
    </row>
    <row r="38" spans="1:31" s="34" customFormat="1" ht="13.8" x14ac:dyDescent="0.3">
      <c r="A38" s="86" t="s">
        <v>55</v>
      </c>
      <c r="B38" s="35"/>
      <c r="C38" s="87">
        <v>374.6617</v>
      </c>
      <c r="D38" s="88">
        <v>376.50139999999999</v>
      </c>
      <c r="E38" s="88"/>
      <c r="F38" s="89">
        <v>375.57910000000004</v>
      </c>
      <c r="G38" s="90">
        <v>-1.3533999999999651</v>
      </c>
      <c r="H38" s="91">
        <v>-3.5905632971419688E-3</v>
      </c>
      <c r="I38" s="81"/>
      <c r="J38" s="87" t="s">
        <v>122</v>
      </c>
      <c r="K38" s="88" t="s">
        <v>122</v>
      </c>
      <c r="L38" s="88" t="s">
        <v>122</v>
      </c>
      <c r="M38" s="89" t="s">
        <v>122</v>
      </c>
      <c r="N38" s="90" t="s">
        <v>122</v>
      </c>
      <c r="O38" s="91" t="s">
        <v>123</v>
      </c>
      <c r="P38" s="35"/>
      <c r="Q38" s="87">
        <v>381.14910000000003</v>
      </c>
      <c r="R38" s="88">
        <v>363.20960000000002</v>
      </c>
      <c r="S38" s="88"/>
      <c r="T38" s="89">
        <v>367.07690000000002</v>
      </c>
      <c r="U38" s="90">
        <v>-0.96429999999998017</v>
      </c>
      <c r="V38" s="91">
        <v>-2.6200870989443034E-3</v>
      </c>
      <c r="W38" s="35"/>
      <c r="X38" s="94">
        <v>372.04300000000001</v>
      </c>
      <c r="Y38" s="60"/>
      <c r="Z38" s="93">
        <v>-1.191599999999994</v>
      </c>
      <c r="AA38" s="91">
        <v>-3.1926300509116626E-3</v>
      </c>
      <c r="AB38" s="33"/>
      <c r="AC38" s="33"/>
      <c r="AD38" s="33"/>
      <c r="AE38" s="33"/>
    </row>
    <row r="39" spans="1:31" s="34" customFormat="1" ht="13.8" x14ac:dyDescent="0.3">
      <c r="A39" s="86" t="s">
        <v>56</v>
      </c>
      <c r="B39" s="35"/>
      <c r="C39" s="87" t="s">
        <v>122</v>
      </c>
      <c r="D39" s="88">
        <v>318.69460000000004</v>
      </c>
      <c r="E39" s="88"/>
      <c r="F39" s="89">
        <v>318.69460000000004</v>
      </c>
      <c r="G39" s="90">
        <v>32.103600000000029</v>
      </c>
      <c r="H39" s="91">
        <v>0.11201887009710712</v>
      </c>
      <c r="I39" s="81"/>
      <c r="J39" s="87" t="s">
        <v>122</v>
      </c>
      <c r="K39" s="88" t="s">
        <v>122</v>
      </c>
      <c r="L39" s="88" t="s">
        <v>122</v>
      </c>
      <c r="M39" s="89" t="s">
        <v>122</v>
      </c>
      <c r="N39" s="90" t="s">
        <v>122</v>
      </c>
      <c r="O39" s="91" t="s">
        <v>123</v>
      </c>
      <c r="P39" s="35"/>
      <c r="Q39" s="87" t="s">
        <v>122</v>
      </c>
      <c r="R39" s="88">
        <v>301.46289999999999</v>
      </c>
      <c r="S39" s="88"/>
      <c r="T39" s="89">
        <v>301.46289999999999</v>
      </c>
      <c r="U39" s="90" t="s">
        <v>122</v>
      </c>
      <c r="V39" s="91" t="s">
        <v>123</v>
      </c>
      <c r="W39" s="35"/>
      <c r="X39" s="94">
        <v>307.86619999999999</v>
      </c>
      <c r="Y39" s="60"/>
      <c r="Z39" s="93">
        <v>21.275199999999984</v>
      </c>
      <c r="AA39" s="91">
        <v>7.4235408648561832E-2</v>
      </c>
      <c r="AB39" s="85"/>
      <c r="AC39" s="85"/>
      <c r="AD39" s="85"/>
      <c r="AE39" s="85"/>
    </row>
    <row r="40" spans="1:31" s="34" customFormat="1" ht="13.8" x14ac:dyDescent="0.3">
      <c r="A40" s="86" t="s">
        <v>57</v>
      </c>
      <c r="B40" s="35"/>
      <c r="C40" s="87" t="s">
        <v>122</v>
      </c>
      <c r="D40" s="88">
        <v>332.68380000000002</v>
      </c>
      <c r="E40" s="88"/>
      <c r="F40" s="89">
        <v>332.68380000000002</v>
      </c>
      <c r="G40" s="90">
        <v>-10.135800000000017</v>
      </c>
      <c r="H40" s="91">
        <v>-2.9565987475628629E-2</v>
      </c>
      <c r="I40" s="81"/>
      <c r="J40" s="87" t="s">
        <v>122</v>
      </c>
      <c r="K40" s="88" t="s">
        <v>122</v>
      </c>
      <c r="L40" s="88" t="s">
        <v>122</v>
      </c>
      <c r="M40" s="89" t="s">
        <v>122</v>
      </c>
      <c r="N40" s="90" t="s">
        <v>122</v>
      </c>
      <c r="O40" s="91" t="s">
        <v>123</v>
      </c>
      <c r="P40" s="35"/>
      <c r="Q40" s="87" t="s">
        <v>122</v>
      </c>
      <c r="R40" s="88" t="s">
        <v>122</v>
      </c>
      <c r="S40" s="88"/>
      <c r="T40" s="89" t="s">
        <v>122</v>
      </c>
      <c r="U40" s="90" t="s">
        <v>122</v>
      </c>
      <c r="V40" s="91" t="s">
        <v>123</v>
      </c>
      <c r="W40" s="35"/>
      <c r="X40" s="94">
        <v>332.68380000000002</v>
      </c>
      <c r="Y40" s="60"/>
      <c r="Z40" s="93">
        <v>-9.293200000000013</v>
      </c>
      <c r="AA40" s="91">
        <v>-2.717492696877279E-2</v>
      </c>
      <c r="AB40" s="85"/>
      <c r="AC40" s="85"/>
      <c r="AD40" s="85"/>
      <c r="AE40" s="85"/>
    </row>
    <row r="41" spans="1:31" s="34" customFormat="1" ht="13.8" x14ac:dyDescent="0.3">
      <c r="A41" s="86" t="s">
        <v>58</v>
      </c>
      <c r="B41" s="35"/>
      <c r="C41" s="87" t="s">
        <v>122</v>
      </c>
      <c r="D41" s="88">
        <v>335.5068</v>
      </c>
      <c r="E41" s="88"/>
      <c r="F41" s="89">
        <v>335.5068</v>
      </c>
      <c r="G41" s="90">
        <v>0.51259999999996353</v>
      </c>
      <c r="H41" s="91">
        <v>1.5301757463262453E-3</v>
      </c>
      <c r="I41" s="81"/>
      <c r="J41" s="87" t="s">
        <v>122</v>
      </c>
      <c r="K41" s="88" t="s">
        <v>122</v>
      </c>
      <c r="L41" s="88" t="s">
        <v>122</v>
      </c>
      <c r="M41" s="89" t="s">
        <v>122</v>
      </c>
      <c r="N41" s="90" t="s">
        <v>122</v>
      </c>
      <c r="O41" s="91" t="s">
        <v>123</v>
      </c>
      <c r="P41" s="35"/>
      <c r="Q41" s="87" t="s">
        <v>122</v>
      </c>
      <c r="R41" s="88" t="s">
        <v>122</v>
      </c>
      <c r="S41" s="88"/>
      <c r="T41" s="89" t="s">
        <v>122</v>
      </c>
      <c r="U41" s="90" t="s">
        <v>122</v>
      </c>
      <c r="V41" s="91" t="s">
        <v>123</v>
      </c>
      <c r="W41" s="35"/>
      <c r="X41" s="94">
        <v>335.5068</v>
      </c>
      <c r="Y41" s="60"/>
      <c r="Z41" s="93">
        <v>0.51259999999996353</v>
      </c>
      <c r="AA41" s="91">
        <v>1.5301757463262453E-3</v>
      </c>
      <c r="AB41" s="85"/>
      <c r="AC41" s="85"/>
      <c r="AD41" s="85"/>
      <c r="AE41" s="85"/>
    </row>
    <row r="42" spans="1:31" s="34" customFormat="1" ht="13.8" x14ac:dyDescent="0.3">
      <c r="A42" s="86" t="s">
        <v>59</v>
      </c>
      <c r="B42" s="35"/>
      <c r="C42" s="87" t="s">
        <v>122</v>
      </c>
      <c r="D42" s="88">
        <v>395.80029999999999</v>
      </c>
      <c r="E42" s="88"/>
      <c r="F42" s="89">
        <v>395.80029999999999</v>
      </c>
      <c r="G42" s="90">
        <v>-6.2861000000000331</v>
      </c>
      <c r="H42" s="91">
        <v>-1.5633704596823051E-2</v>
      </c>
      <c r="I42" s="81"/>
      <c r="J42" s="87" t="s">
        <v>122</v>
      </c>
      <c r="K42" s="88" t="s">
        <v>122</v>
      </c>
      <c r="L42" s="88" t="s">
        <v>122</v>
      </c>
      <c r="M42" s="89" t="s">
        <v>122</v>
      </c>
      <c r="N42" s="90" t="s">
        <v>122</v>
      </c>
      <c r="O42" s="91" t="s">
        <v>123</v>
      </c>
      <c r="P42" s="35"/>
      <c r="Q42" s="87" t="s">
        <v>122</v>
      </c>
      <c r="R42" s="88" t="s">
        <v>122</v>
      </c>
      <c r="S42" s="88"/>
      <c r="T42" s="89" t="s">
        <v>122</v>
      </c>
      <c r="U42" s="90" t="s">
        <v>122</v>
      </c>
      <c r="V42" s="91" t="s">
        <v>123</v>
      </c>
      <c r="W42" s="35"/>
      <c r="X42" s="94">
        <v>395.80029999999999</v>
      </c>
      <c r="Y42" s="60"/>
      <c r="Z42" s="93">
        <v>-6.2861000000000331</v>
      </c>
      <c r="AA42" s="91">
        <v>-1.5633704596823051E-2</v>
      </c>
      <c r="AB42" s="85"/>
      <c r="AC42" s="85"/>
      <c r="AD42" s="85"/>
      <c r="AE42" s="85"/>
    </row>
    <row r="43" spans="1:31" s="34" customFormat="1" ht="13.8" x14ac:dyDescent="0.3">
      <c r="A43" s="86" t="s">
        <v>60</v>
      </c>
      <c r="B43" s="35"/>
      <c r="C43" s="87" t="s">
        <v>122</v>
      </c>
      <c r="D43" s="88">
        <v>409.11400000000003</v>
      </c>
      <c r="E43" s="88"/>
      <c r="F43" s="89">
        <v>409.11400000000003</v>
      </c>
      <c r="G43" s="90">
        <v>-4.6064999999999827</v>
      </c>
      <c r="H43" s="91">
        <v>-1.1134328610740783E-2</v>
      </c>
      <c r="I43" s="81"/>
      <c r="J43" s="87" t="s">
        <v>122</v>
      </c>
      <c r="K43" s="88" t="s">
        <v>122</v>
      </c>
      <c r="L43" s="88" t="s">
        <v>122</v>
      </c>
      <c r="M43" s="89" t="s">
        <v>122</v>
      </c>
      <c r="N43" s="90" t="s">
        <v>122</v>
      </c>
      <c r="O43" s="91" t="s">
        <v>123</v>
      </c>
      <c r="P43" s="35"/>
      <c r="Q43" s="87" t="s">
        <v>122</v>
      </c>
      <c r="R43" s="88">
        <v>435.63460000000003</v>
      </c>
      <c r="S43" s="88"/>
      <c r="T43" s="89">
        <v>435.63460000000003</v>
      </c>
      <c r="U43" s="90">
        <v>-4.1728999999999701</v>
      </c>
      <c r="V43" s="91">
        <v>-9.4880146427697796E-3</v>
      </c>
      <c r="W43" s="35"/>
      <c r="X43" s="94">
        <v>413.55620000000005</v>
      </c>
      <c r="Y43" s="60"/>
      <c r="Z43" s="93"/>
      <c r="AA43" s="91"/>
      <c r="AB43" s="33"/>
      <c r="AC43" s="33"/>
      <c r="AD43" s="33"/>
      <c r="AE43" s="33"/>
    </row>
    <row r="44" spans="1:31" s="34" customFormat="1" ht="13.8" x14ac:dyDescent="0.3">
      <c r="A44" s="86" t="s">
        <v>61</v>
      </c>
      <c r="B44" s="35"/>
      <c r="C44" s="87"/>
      <c r="D44" s="96"/>
      <c r="E44" s="88"/>
      <c r="F44" s="97"/>
      <c r="G44" s="90"/>
      <c r="H44" s="91"/>
      <c r="I44" s="98"/>
      <c r="J44" s="87">
        <v>399.64750000000004</v>
      </c>
      <c r="K44" s="88">
        <v>419.327</v>
      </c>
      <c r="L44" s="88" t="s">
        <v>122</v>
      </c>
      <c r="M44" s="97">
        <v>412.78</v>
      </c>
      <c r="N44" s="90">
        <v>-2.6510999999999854</v>
      </c>
      <c r="O44" s="91">
        <v>-6.3815636335363074E-3</v>
      </c>
      <c r="P44" s="35"/>
      <c r="Q44" s="87" t="s">
        <v>122</v>
      </c>
      <c r="R44" s="96" t="s">
        <v>122</v>
      </c>
      <c r="S44" s="88"/>
      <c r="T44" s="97" t="s">
        <v>122</v>
      </c>
      <c r="U44" s="90" t="s">
        <v>122</v>
      </c>
      <c r="V44" s="91" t="s">
        <v>123</v>
      </c>
      <c r="W44" s="35"/>
      <c r="X44" s="94">
        <v>412.78</v>
      </c>
      <c r="Y44" s="60"/>
      <c r="Z44" s="93">
        <v>-2.6510999999999854</v>
      </c>
      <c r="AA44" s="91">
        <v>-6.3815636335363074E-3</v>
      </c>
      <c r="AB44" s="85"/>
      <c r="AC44" s="85"/>
      <c r="AD44" s="85"/>
      <c r="AE44" s="85"/>
    </row>
    <row r="45" spans="1:31" s="34" customFormat="1" ht="14.4" thickBot="1" x14ac:dyDescent="0.35">
      <c r="A45" s="99" t="s">
        <v>62</v>
      </c>
      <c r="B45" s="35"/>
      <c r="C45" s="100"/>
      <c r="D45" s="101"/>
      <c r="E45" s="101"/>
      <c r="F45" s="102"/>
      <c r="G45" s="103"/>
      <c r="H45" s="104"/>
      <c r="I45" s="98"/>
      <c r="J45" s="100">
        <v>379.88300000000004</v>
      </c>
      <c r="K45" s="101">
        <v>400.44300000000004</v>
      </c>
      <c r="L45" s="101">
        <v>418.3972</v>
      </c>
      <c r="M45" s="102">
        <v>400.2022</v>
      </c>
      <c r="N45" s="103">
        <v>-4.6655000000000086</v>
      </c>
      <c r="O45" s="104">
        <v>-1.1523517435448688E-2</v>
      </c>
      <c r="P45" s="35"/>
      <c r="Q45" s="100" t="s">
        <v>122</v>
      </c>
      <c r="R45" s="101" t="s">
        <v>122</v>
      </c>
      <c r="S45" s="101"/>
      <c r="T45" s="102" t="s">
        <v>122</v>
      </c>
      <c r="U45" s="103" t="s">
        <v>122</v>
      </c>
      <c r="V45" s="104" t="s">
        <v>123</v>
      </c>
      <c r="W45" s="35"/>
      <c r="X45" s="105">
        <v>400.2022</v>
      </c>
      <c r="Y45" s="60"/>
      <c r="Z45" s="106">
        <v>-4.6655000000000086</v>
      </c>
      <c r="AA45" s="104">
        <v>-1.1523517435448688E-2</v>
      </c>
      <c r="AB45" s="33"/>
      <c r="AC45" s="33"/>
      <c r="AD45" s="33"/>
      <c r="AE45" s="33"/>
    </row>
    <row r="46" spans="1:31" ht="13.8" x14ac:dyDescent="0.25">
      <c r="A46" s="107" t="s">
        <v>63</v>
      </c>
    </row>
    <row r="57" spans="3:5" ht="16.2" x14ac:dyDescent="0.3">
      <c r="D57" s="33"/>
      <c r="E57" s="58"/>
    </row>
    <row r="61" spans="3:5" ht="20.7" customHeight="1" x14ac:dyDescent="0.25">
      <c r="C61" s="5"/>
      <c r="D61" s="108" t="s">
        <v>64</v>
      </c>
    </row>
    <row r="62" spans="3:5" ht="13.2" x14ac:dyDescent="0.25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A3" sqref="AA3"/>
      <selection pane="topRight" activeCell="AA3" sqref="AA3"/>
      <selection pane="bottomLeft" activeCell="AA3" sqref="AA3"/>
      <selection pane="bottomRight" activeCell="AO29" sqref="AO29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09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7" customHeight="1" x14ac:dyDescent="0.25"/>
    <row r="2" spans="1:32" s="85" customFormat="1" ht="11.7" customHeight="1" x14ac:dyDescent="0.3">
      <c r="A2" s="110"/>
      <c r="AA2" s="215">
        <v>31</v>
      </c>
      <c r="AB2" s="215"/>
      <c r="AC2" s="215"/>
      <c r="AD2" s="215"/>
      <c r="AE2" s="215"/>
    </row>
    <row r="3" spans="1:32" s="85" customFormat="1" ht="11.7" customHeight="1" x14ac:dyDescent="0.3">
      <c r="A3" s="111"/>
      <c r="AC3" s="112" t="s">
        <v>6</v>
      </c>
      <c r="AD3" s="216">
        <v>43311</v>
      </c>
      <c r="AE3" s="216">
        <f>DATE(2006,1,2)+(AC2-1)*7</f>
        <v>38712</v>
      </c>
    </row>
    <row r="4" spans="1:32" s="85" customFormat="1" ht="11.7" customHeight="1" x14ac:dyDescent="0.3">
      <c r="A4" s="113"/>
      <c r="AC4" s="114" t="s">
        <v>7</v>
      </c>
      <c r="AD4" s="217">
        <f>+AD3+6</f>
        <v>43317</v>
      </c>
      <c r="AE4" s="217"/>
    </row>
    <row r="5" spans="1:32" s="85" customFormat="1" ht="3" customHeight="1" x14ac:dyDescent="0.3">
      <c r="A5" s="115"/>
      <c r="B5" s="116"/>
      <c r="C5" s="116"/>
      <c r="D5" s="116"/>
      <c r="E5" s="117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8"/>
      <c r="AD5" s="119"/>
      <c r="AE5" s="33"/>
    </row>
    <row r="6" spans="1:32" s="85" customFormat="1" ht="11.1" customHeight="1" x14ac:dyDescent="0.3">
      <c r="A6" s="204" t="s">
        <v>65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20"/>
    </row>
    <row r="7" spans="1:32" s="85" customFormat="1" ht="11.1" customHeight="1" x14ac:dyDescent="0.3">
      <c r="A7" s="204" t="s">
        <v>66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20"/>
    </row>
    <row r="8" spans="1:32" s="85" customFormat="1" ht="6" customHeight="1" thickBot="1" x14ac:dyDescent="0.3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2"/>
      <c r="AE8" s="121"/>
      <c r="AF8" s="121"/>
    </row>
    <row r="9" spans="1:32" s="85" customFormat="1" ht="10.35" customHeight="1" x14ac:dyDescent="0.3">
      <c r="A9" s="218" t="s">
        <v>67</v>
      </c>
      <c r="B9" s="219" t="s">
        <v>34</v>
      </c>
      <c r="C9" s="213" t="s">
        <v>35</v>
      </c>
      <c r="D9" s="213" t="s">
        <v>36</v>
      </c>
      <c r="E9" s="213" t="s">
        <v>37</v>
      </c>
      <c r="F9" s="213" t="s">
        <v>38</v>
      </c>
      <c r="G9" s="213" t="s">
        <v>39</v>
      </c>
      <c r="H9" s="213" t="s">
        <v>40</v>
      </c>
      <c r="I9" s="213" t="s">
        <v>41</v>
      </c>
      <c r="J9" s="213" t="s">
        <v>42</v>
      </c>
      <c r="K9" s="213" t="s">
        <v>43</v>
      </c>
      <c r="L9" s="213" t="s">
        <v>44</v>
      </c>
      <c r="M9" s="213" t="s">
        <v>45</v>
      </c>
      <c r="N9" s="213" t="s">
        <v>46</v>
      </c>
      <c r="O9" s="213" t="s">
        <v>47</v>
      </c>
      <c r="P9" s="213" t="s">
        <v>48</v>
      </c>
      <c r="Q9" s="213" t="s">
        <v>49</v>
      </c>
      <c r="R9" s="213" t="s">
        <v>50</v>
      </c>
      <c r="S9" s="213" t="s">
        <v>51</v>
      </c>
      <c r="T9" s="213" t="s">
        <v>52</v>
      </c>
      <c r="U9" s="213" t="s">
        <v>53</v>
      </c>
      <c r="V9" s="213" t="s">
        <v>54</v>
      </c>
      <c r="W9" s="213" t="s">
        <v>55</v>
      </c>
      <c r="X9" s="213" t="s">
        <v>56</v>
      </c>
      <c r="Y9" s="213" t="s">
        <v>57</v>
      </c>
      <c r="Z9" s="213" t="s">
        <v>58</v>
      </c>
      <c r="AA9" s="213" t="s">
        <v>59</v>
      </c>
      <c r="AB9" s="213" t="s">
        <v>60</v>
      </c>
      <c r="AC9" s="213" t="s">
        <v>68</v>
      </c>
      <c r="AD9" s="211" t="s">
        <v>69</v>
      </c>
      <c r="AE9" s="123" t="s">
        <v>70</v>
      </c>
      <c r="AF9" s="124"/>
    </row>
    <row r="10" spans="1:32" s="85" customFormat="1" ht="10.35" customHeight="1" thickBot="1" x14ac:dyDescent="0.3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5" t="s">
        <v>26</v>
      </c>
      <c r="AF10" s="126" t="s">
        <v>27</v>
      </c>
    </row>
    <row r="11" spans="1:32" s="85" customFormat="1" ht="12" customHeight="1" x14ac:dyDescent="0.3">
      <c r="A11" s="127" t="s">
        <v>71</v>
      </c>
      <c r="B11" s="128" t="s">
        <v>122</v>
      </c>
      <c r="C11" s="129" t="s">
        <v>122</v>
      </c>
      <c r="D11" s="129" t="s">
        <v>122</v>
      </c>
      <c r="E11" s="129">
        <v>361.42590000000001</v>
      </c>
      <c r="F11" s="129" t="s">
        <v>122</v>
      </c>
      <c r="G11" s="129" t="s">
        <v>122</v>
      </c>
      <c r="H11" s="129" t="s">
        <v>122</v>
      </c>
      <c r="I11" s="129" t="s">
        <v>122</v>
      </c>
      <c r="J11" s="129">
        <v>416.58</v>
      </c>
      <c r="K11" s="129" t="s">
        <v>122</v>
      </c>
      <c r="L11" s="129" t="s">
        <v>122</v>
      </c>
      <c r="M11" s="129">
        <v>488.63</v>
      </c>
      <c r="N11" s="129" t="s">
        <v>122</v>
      </c>
      <c r="O11" s="129" t="s">
        <v>122</v>
      </c>
      <c r="P11" s="129" t="s">
        <v>122</v>
      </c>
      <c r="Q11" s="129" t="s">
        <v>122</v>
      </c>
      <c r="R11" s="129" t="s">
        <v>122</v>
      </c>
      <c r="S11" s="129" t="s">
        <v>122</v>
      </c>
      <c r="T11" s="129">
        <v>340</v>
      </c>
      <c r="U11" s="129">
        <v>486.48</v>
      </c>
      <c r="V11" s="129">
        <v>362.60340000000002</v>
      </c>
      <c r="W11" s="129">
        <v>403.6</v>
      </c>
      <c r="X11" s="129">
        <v>299.76460000000003</v>
      </c>
      <c r="Y11" s="129" t="s">
        <v>122</v>
      </c>
      <c r="Z11" s="129" t="s">
        <v>122</v>
      </c>
      <c r="AA11" s="129" t="s">
        <v>122</v>
      </c>
      <c r="AB11" s="129" t="s">
        <v>122</v>
      </c>
      <c r="AC11" s="129">
        <v>335.17910000000001</v>
      </c>
      <c r="AD11" s="130">
        <v>432.64180000000005</v>
      </c>
      <c r="AE11" s="131">
        <v>3.9673999999999978</v>
      </c>
      <c r="AF11" s="132">
        <v>9.2550429883379963E-3</v>
      </c>
    </row>
    <row r="12" spans="1:32" s="85" customFormat="1" ht="12" customHeight="1" x14ac:dyDescent="0.3">
      <c r="A12" s="127" t="s">
        <v>72</v>
      </c>
      <c r="B12" s="129" t="s">
        <v>122</v>
      </c>
      <c r="C12" s="129" t="s">
        <v>122</v>
      </c>
      <c r="D12" s="129" t="s">
        <v>122</v>
      </c>
      <c r="E12" s="129">
        <v>359.68119999999999</v>
      </c>
      <c r="F12" s="129" t="s">
        <v>122</v>
      </c>
      <c r="G12" s="129" t="s">
        <v>122</v>
      </c>
      <c r="H12" s="129" t="s">
        <v>122</v>
      </c>
      <c r="I12" s="129" t="s">
        <v>122</v>
      </c>
      <c r="J12" s="129">
        <v>408.02</v>
      </c>
      <c r="K12" s="129" t="s">
        <v>122</v>
      </c>
      <c r="L12" s="129" t="s">
        <v>122</v>
      </c>
      <c r="M12" s="129" t="s">
        <v>122</v>
      </c>
      <c r="N12" s="129" t="s">
        <v>122</v>
      </c>
      <c r="O12" s="129" t="s">
        <v>122</v>
      </c>
      <c r="P12" s="129" t="s">
        <v>122</v>
      </c>
      <c r="Q12" s="129" t="s">
        <v>122</v>
      </c>
      <c r="R12" s="129" t="s">
        <v>122</v>
      </c>
      <c r="S12" s="129" t="s">
        <v>122</v>
      </c>
      <c r="T12" s="129">
        <v>334</v>
      </c>
      <c r="U12" s="129">
        <v>489.88</v>
      </c>
      <c r="V12" s="129" t="s">
        <v>122</v>
      </c>
      <c r="W12" s="129">
        <v>397</v>
      </c>
      <c r="X12" s="129" t="s">
        <v>122</v>
      </c>
      <c r="Y12" s="129" t="s">
        <v>122</v>
      </c>
      <c r="Z12" s="129" t="s">
        <v>122</v>
      </c>
      <c r="AA12" s="129" t="s">
        <v>122</v>
      </c>
      <c r="AB12" s="129">
        <v>410.49760000000003</v>
      </c>
      <c r="AC12" s="129" t="s">
        <v>122</v>
      </c>
      <c r="AD12" s="130">
        <v>406.64789999999999</v>
      </c>
      <c r="AE12" s="131">
        <v>0.82519999999999527</v>
      </c>
      <c r="AF12" s="132">
        <v>2.0334003001803379E-3</v>
      </c>
    </row>
    <row r="13" spans="1:32" s="85" customFormat="1" ht="12" customHeight="1" x14ac:dyDescent="0.3">
      <c r="A13" s="127" t="s">
        <v>73</v>
      </c>
      <c r="B13" s="129" t="s">
        <v>122</v>
      </c>
      <c r="C13" s="129" t="s">
        <v>122</v>
      </c>
      <c r="D13" s="129" t="s">
        <v>122</v>
      </c>
      <c r="E13" s="129">
        <v>359.4128</v>
      </c>
      <c r="F13" s="129" t="s">
        <v>122</v>
      </c>
      <c r="G13" s="129" t="s">
        <v>122</v>
      </c>
      <c r="H13" s="129">
        <v>372.12</v>
      </c>
      <c r="I13" s="129" t="s">
        <v>122</v>
      </c>
      <c r="J13" s="129">
        <v>394.35</v>
      </c>
      <c r="K13" s="129" t="s">
        <v>122</v>
      </c>
      <c r="L13" s="129" t="s">
        <v>122</v>
      </c>
      <c r="M13" s="129">
        <v>401.96</v>
      </c>
      <c r="N13" s="129" t="s">
        <v>122</v>
      </c>
      <c r="O13" s="129" t="s">
        <v>122</v>
      </c>
      <c r="P13" s="129" t="s">
        <v>122</v>
      </c>
      <c r="Q13" s="129" t="s">
        <v>122</v>
      </c>
      <c r="R13" s="129" t="s">
        <v>122</v>
      </c>
      <c r="S13" s="129" t="s">
        <v>122</v>
      </c>
      <c r="T13" s="129">
        <v>338</v>
      </c>
      <c r="U13" s="129">
        <v>442.94</v>
      </c>
      <c r="V13" s="129">
        <v>337.3381</v>
      </c>
      <c r="W13" s="129">
        <v>361.2</v>
      </c>
      <c r="X13" s="129">
        <v>305.98480000000001</v>
      </c>
      <c r="Y13" s="129" t="s">
        <v>122</v>
      </c>
      <c r="Z13" s="129" t="s">
        <v>122</v>
      </c>
      <c r="AA13" s="129" t="s">
        <v>122</v>
      </c>
      <c r="AB13" s="129">
        <v>431.38690000000003</v>
      </c>
      <c r="AC13" s="129" t="s">
        <v>122</v>
      </c>
      <c r="AD13" s="130">
        <v>388.87479999999999</v>
      </c>
      <c r="AE13" s="131">
        <v>-0.52250000000003638</v>
      </c>
      <c r="AF13" s="132">
        <v>-1.3418172134219634E-3</v>
      </c>
    </row>
    <row r="14" spans="1:32" s="85" customFormat="1" ht="12" customHeight="1" x14ac:dyDescent="0.3">
      <c r="A14" s="127" t="s">
        <v>74</v>
      </c>
      <c r="B14" s="133" t="s">
        <v>122</v>
      </c>
      <c r="C14" s="133" t="s">
        <v>122</v>
      </c>
      <c r="D14" s="133" t="s">
        <v>122</v>
      </c>
      <c r="E14" s="133">
        <v>358.60750000000002</v>
      </c>
      <c r="F14" s="133" t="s">
        <v>122</v>
      </c>
      <c r="G14" s="133" t="s">
        <v>122</v>
      </c>
      <c r="H14" s="133" t="s">
        <v>122</v>
      </c>
      <c r="I14" s="133" t="s">
        <v>122</v>
      </c>
      <c r="J14" s="133">
        <v>390.47</v>
      </c>
      <c r="K14" s="133" t="s">
        <v>122</v>
      </c>
      <c r="L14" s="133" t="s">
        <v>122</v>
      </c>
      <c r="M14" s="133">
        <v>421.12</v>
      </c>
      <c r="N14" s="133" t="s">
        <v>122</v>
      </c>
      <c r="O14" s="133" t="s">
        <v>122</v>
      </c>
      <c r="P14" s="133" t="s">
        <v>122</v>
      </c>
      <c r="Q14" s="133" t="s">
        <v>122</v>
      </c>
      <c r="R14" s="133" t="s">
        <v>122</v>
      </c>
      <c r="S14" s="133" t="s">
        <v>122</v>
      </c>
      <c r="T14" s="133">
        <v>333</v>
      </c>
      <c r="U14" s="133">
        <v>458.64</v>
      </c>
      <c r="V14" s="133" t="s">
        <v>122</v>
      </c>
      <c r="W14" s="133">
        <v>384.3</v>
      </c>
      <c r="X14" s="133" t="s">
        <v>122</v>
      </c>
      <c r="Y14" s="133" t="s">
        <v>122</v>
      </c>
      <c r="Z14" s="133" t="s">
        <v>122</v>
      </c>
      <c r="AA14" s="133" t="s">
        <v>122</v>
      </c>
      <c r="AB14" s="133">
        <v>443.3374</v>
      </c>
      <c r="AC14" s="133">
        <v>379.48790000000002</v>
      </c>
      <c r="AD14" s="134">
        <v>389.32740000000001</v>
      </c>
      <c r="AE14" s="135">
        <v>2.7518000000000029</v>
      </c>
      <c r="AF14" s="136">
        <v>7.1184006440137525E-3</v>
      </c>
    </row>
    <row r="15" spans="1:32" s="85" customFormat="1" ht="12" customHeight="1" x14ac:dyDescent="0.3">
      <c r="A15" s="127" t="s">
        <v>75</v>
      </c>
      <c r="B15" s="129" t="s">
        <v>122</v>
      </c>
      <c r="C15" s="129" t="s">
        <v>122</v>
      </c>
      <c r="D15" s="129" t="s">
        <v>124</v>
      </c>
      <c r="E15" s="129">
        <v>348.54180000000002</v>
      </c>
      <c r="F15" s="129" t="s">
        <v>122</v>
      </c>
      <c r="G15" s="129" t="s">
        <v>124</v>
      </c>
      <c r="H15" s="129" t="s">
        <v>122</v>
      </c>
      <c r="I15" s="129">
        <v>406.97</v>
      </c>
      <c r="J15" s="129">
        <v>345.72</v>
      </c>
      <c r="K15" s="129" t="s">
        <v>122</v>
      </c>
      <c r="L15" s="129" t="s">
        <v>122</v>
      </c>
      <c r="M15" s="129">
        <v>429.65</v>
      </c>
      <c r="N15" s="129" t="s">
        <v>122</v>
      </c>
      <c r="O15" s="129">
        <v>183.09</v>
      </c>
      <c r="P15" s="129" t="s">
        <v>124</v>
      </c>
      <c r="Q15" s="129" t="s">
        <v>122</v>
      </c>
      <c r="R15" s="129" t="s">
        <v>122</v>
      </c>
      <c r="S15" s="129">
        <v>210</v>
      </c>
      <c r="T15" s="129">
        <v>318</v>
      </c>
      <c r="U15" s="129">
        <v>295</v>
      </c>
      <c r="V15" s="129">
        <v>281.19310000000002</v>
      </c>
      <c r="W15" s="129">
        <v>336.1</v>
      </c>
      <c r="X15" s="129">
        <v>285.21750000000003</v>
      </c>
      <c r="Y15" s="129" t="s">
        <v>122</v>
      </c>
      <c r="Z15" s="129" t="s">
        <v>122</v>
      </c>
      <c r="AA15" s="129" t="s">
        <v>122</v>
      </c>
      <c r="AB15" s="129">
        <v>448.584</v>
      </c>
      <c r="AC15" s="129">
        <v>346.35180000000003</v>
      </c>
      <c r="AD15" s="130">
        <v>343.2251</v>
      </c>
      <c r="AE15" s="131">
        <v>-7.6055000000000064</v>
      </c>
      <c r="AF15" s="132">
        <v>-2.1678553695145195E-2</v>
      </c>
    </row>
    <row r="16" spans="1:32" s="85" customFormat="1" ht="12" customHeight="1" thickBot="1" x14ac:dyDescent="0.35">
      <c r="A16" s="127" t="s">
        <v>76</v>
      </c>
      <c r="B16" s="129" t="s">
        <v>122</v>
      </c>
      <c r="C16" s="129" t="s">
        <v>122</v>
      </c>
      <c r="D16" s="129" t="s">
        <v>122</v>
      </c>
      <c r="E16" s="129">
        <v>349.21289999999999</v>
      </c>
      <c r="F16" s="129" t="s">
        <v>122</v>
      </c>
      <c r="G16" s="129" t="s">
        <v>122</v>
      </c>
      <c r="H16" s="129" t="s">
        <v>122</v>
      </c>
      <c r="I16" s="129" t="s">
        <v>122</v>
      </c>
      <c r="J16" s="129">
        <v>343.98</v>
      </c>
      <c r="K16" s="129" t="s">
        <v>122</v>
      </c>
      <c r="L16" s="129" t="s">
        <v>122</v>
      </c>
      <c r="M16" s="129">
        <v>357</v>
      </c>
      <c r="N16" s="129" t="s">
        <v>122</v>
      </c>
      <c r="O16" s="129" t="s">
        <v>122</v>
      </c>
      <c r="P16" s="129" t="s">
        <v>122</v>
      </c>
      <c r="Q16" s="129" t="s">
        <v>122</v>
      </c>
      <c r="R16" s="129" t="s">
        <v>122</v>
      </c>
      <c r="S16" s="129" t="s">
        <v>122</v>
      </c>
      <c r="T16" s="129">
        <v>315</v>
      </c>
      <c r="U16" s="129" t="s">
        <v>122</v>
      </c>
      <c r="V16" s="129">
        <v>319.32490000000001</v>
      </c>
      <c r="W16" s="129">
        <v>357.5</v>
      </c>
      <c r="X16" s="129">
        <v>333.5043</v>
      </c>
      <c r="Y16" s="129" t="s">
        <v>122</v>
      </c>
      <c r="Z16" s="129" t="s">
        <v>122</v>
      </c>
      <c r="AA16" s="129" t="s">
        <v>122</v>
      </c>
      <c r="AB16" s="129">
        <v>455.1909</v>
      </c>
      <c r="AC16" s="129">
        <v>346.00370000000004</v>
      </c>
      <c r="AD16" s="130">
        <v>338.86850000000004</v>
      </c>
      <c r="AE16" s="131">
        <v>3.5999000000000478</v>
      </c>
      <c r="AF16" s="132">
        <v>1.0737361029336024E-2</v>
      </c>
    </row>
    <row r="17" spans="1:32" s="142" customFormat="1" ht="12" customHeight="1" thickBot="1" x14ac:dyDescent="0.35">
      <c r="A17" s="137" t="s">
        <v>77</v>
      </c>
      <c r="B17" s="138" t="s">
        <v>122</v>
      </c>
      <c r="C17" s="138" t="s">
        <v>122</v>
      </c>
      <c r="D17" s="138">
        <v>208.39540000000002</v>
      </c>
      <c r="E17" s="138">
        <v>350.4384</v>
      </c>
      <c r="F17" s="138" t="s">
        <v>122</v>
      </c>
      <c r="G17" s="138"/>
      <c r="H17" s="138">
        <v>372.12</v>
      </c>
      <c r="I17" s="138">
        <v>406.97</v>
      </c>
      <c r="J17" s="138">
        <v>374.7002</v>
      </c>
      <c r="K17" s="138" t="s">
        <v>122</v>
      </c>
      <c r="L17" s="138" t="s">
        <v>122</v>
      </c>
      <c r="M17" s="138">
        <v>449.81580000000002</v>
      </c>
      <c r="N17" s="138" t="s">
        <v>122</v>
      </c>
      <c r="O17" s="138">
        <v>183.09</v>
      </c>
      <c r="P17" s="138">
        <v>270</v>
      </c>
      <c r="Q17" s="138" t="s">
        <v>122</v>
      </c>
      <c r="R17" s="138" t="s">
        <v>122</v>
      </c>
      <c r="S17" s="138">
        <v>210</v>
      </c>
      <c r="T17" s="138">
        <v>317.29250000000002</v>
      </c>
      <c r="U17" s="138">
        <v>434.58800000000002</v>
      </c>
      <c r="V17" s="138">
        <v>301.11869999999999</v>
      </c>
      <c r="W17" s="138">
        <v>352.8673</v>
      </c>
      <c r="X17" s="138">
        <v>295.02530000000002</v>
      </c>
      <c r="Y17" s="138" t="s">
        <v>122</v>
      </c>
      <c r="Z17" s="138" t="s">
        <v>122</v>
      </c>
      <c r="AA17" s="138" t="s">
        <v>122</v>
      </c>
      <c r="AB17" s="138">
        <v>448.25839999999999</v>
      </c>
      <c r="AC17" s="138">
        <v>350.34480000000002</v>
      </c>
      <c r="AD17" s="139">
        <v>371.43209999999999</v>
      </c>
      <c r="AE17" s="140">
        <v>-0.52800000000002001</v>
      </c>
      <c r="AF17" s="141">
        <v>-1.4195070922930174E-3</v>
      </c>
    </row>
    <row r="18" spans="1:32" s="85" customFormat="1" ht="12" customHeight="1" x14ac:dyDescent="0.3">
      <c r="A18" s="127" t="s">
        <v>78</v>
      </c>
      <c r="B18" s="128">
        <v>365.19</v>
      </c>
      <c r="C18" s="129" t="s">
        <v>122</v>
      </c>
      <c r="D18" s="129">
        <v>354.02620000000002</v>
      </c>
      <c r="E18" s="129">
        <v>361.42590000000001</v>
      </c>
      <c r="F18" s="129">
        <v>380.06</v>
      </c>
      <c r="G18" s="129" t="s">
        <v>124</v>
      </c>
      <c r="H18" s="129">
        <v>387.97</v>
      </c>
      <c r="I18" s="129">
        <v>464.28</v>
      </c>
      <c r="J18" s="129">
        <v>398.17</v>
      </c>
      <c r="K18" s="129">
        <v>407</v>
      </c>
      <c r="L18" s="129">
        <v>359.95650000000001</v>
      </c>
      <c r="M18" s="129">
        <v>400.43</v>
      </c>
      <c r="N18" s="129" t="s">
        <v>122</v>
      </c>
      <c r="O18" s="129" t="s">
        <v>122</v>
      </c>
      <c r="P18" s="129">
        <v>281.63</v>
      </c>
      <c r="Q18" s="129">
        <v>409.1</v>
      </c>
      <c r="R18" s="129" t="s">
        <v>122</v>
      </c>
      <c r="S18" s="129" t="s">
        <v>122</v>
      </c>
      <c r="T18" s="129" t="s">
        <v>122</v>
      </c>
      <c r="U18" s="129">
        <v>377.54</v>
      </c>
      <c r="V18" s="129">
        <v>345.52590000000004</v>
      </c>
      <c r="W18" s="129">
        <v>394.6</v>
      </c>
      <c r="X18" s="129">
        <v>293.6071</v>
      </c>
      <c r="Y18" s="129">
        <v>333.62</v>
      </c>
      <c r="Z18" s="129" t="s">
        <v>124</v>
      </c>
      <c r="AA18" s="129">
        <v>415.85</v>
      </c>
      <c r="AB18" s="129">
        <v>414.09250000000003</v>
      </c>
      <c r="AC18" s="129">
        <v>390.75659999999999</v>
      </c>
      <c r="AD18" s="130">
        <v>391.81659999999999</v>
      </c>
      <c r="AE18" s="131">
        <v>-3.920000000005075E-2</v>
      </c>
      <c r="AF18" s="132">
        <v>-1.000367992512826E-4</v>
      </c>
    </row>
    <row r="19" spans="1:32" s="85" customFormat="1" ht="12" customHeight="1" x14ac:dyDescent="0.3">
      <c r="A19" s="127" t="s">
        <v>79</v>
      </c>
      <c r="B19" s="129">
        <v>343.34</v>
      </c>
      <c r="C19" s="129" t="s">
        <v>122</v>
      </c>
      <c r="D19" s="129">
        <v>353.63589999999999</v>
      </c>
      <c r="E19" s="129">
        <v>362.2312</v>
      </c>
      <c r="F19" s="129">
        <v>375.94</v>
      </c>
      <c r="G19" s="129" t="s">
        <v>124</v>
      </c>
      <c r="H19" s="129">
        <v>389.27</v>
      </c>
      <c r="I19" s="129" t="s">
        <v>122</v>
      </c>
      <c r="J19" s="129">
        <v>396</v>
      </c>
      <c r="K19" s="129">
        <v>388</v>
      </c>
      <c r="L19" s="129">
        <v>358.74090000000001</v>
      </c>
      <c r="M19" s="129">
        <v>404.88</v>
      </c>
      <c r="N19" s="129" t="s">
        <v>122</v>
      </c>
      <c r="O19" s="129" t="s">
        <v>122</v>
      </c>
      <c r="P19" s="129" t="s">
        <v>124</v>
      </c>
      <c r="Q19" s="129">
        <v>395.72</v>
      </c>
      <c r="R19" s="129" t="s">
        <v>122</v>
      </c>
      <c r="S19" s="129" t="s">
        <v>122</v>
      </c>
      <c r="T19" s="129">
        <v>377</v>
      </c>
      <c r="U19" s="129">
        <v>379.76</v>
      </c>
      <c r="V19" s="129">
        <v>348.09930000000003</v>
      </c>
      <c r="W19" s="129">
        <v>396.5</v>
      </c>
      <c r="X19" s="129" t="s">
        <v>122</v>
      </c>
      <c r="Y19" s="129">
        <v>331.05</v>
      </c>
      <c r="Z19" s="129" t="s">
        <v>124</v>
      </c>
      <c r="AA19" s="129">
        <v>415.87</v>
      </c>
      <c r="AB19" s="129">
        <v>417.39590000000004</v>
      </c>
      <c r="AC19" s="129">
        <v>391.84630000000004</v>
      </c>
      <c r="AD19" s="130">
        <v>385.49260000000004</v>
      </c>
      <c r="AE19" s="131">
        <v>-0.14769999999998618</v>
      </c>
      <c r="AF19" s="132">
        <v>-3.8299939088312651E-4</v>
      </c>
    </row>
    <row r="20" spans="1:32" s="85" customFormat="1" ht="12" customHeight="1" x14ac:dyDescent="0.3">
      <c r="A20" s="127" t="s">
        <v>80</v>
      </c>
      <c r="B20" s="129">
        <v>325.04000000000002</v>
      </c>
      <c r="C20" s="129" t="s">
        <v>122</v>
      </c>
      <c r="D20" s="129">
        <v>344.22900000000004</v>
      </c>
      <c r="E20" s="129">
        <v>356.86279999999999</v>
      </c>
      <c r="F20" s="129">
        <v>373.27</v>
      </c>
      <c r="G20" s="129" t="s">
        <v>124</v>
      </c>
      <c r="H20" s="129">
        <v>374.82</v>
      </c>
      <c r="I20" s="129">
        <v>416.24</v>
      </c>
      <c r="J20" s="129">
        <v>384.28</v>
      </c>
      <c r="K20" s="129">
        <v>381</v>
      </c>
      <c r="L20" s="129">
        <v>358.60590000000002</v>
      </c>
      <c r="M20" s="129">
        <v>367.28</v>
      </c>
      <c r="N20" s="129" t="s">
        <v>122</v>
      </c>
      <c r="O20" s="129">
        <v>224.48</v>
      </c>
      <c r="P20" s="129">
        <v>289.11</v>
      </c>
      <c r="Q20" s="129">
        <v>377.4</v>
      </c>
      <c r="R20" s="129" t="s">
        <v>122</v>
      </c>
      <c r="S20" s="129">
        <v>282.26</v>
      </c>
      <c r="T20" s="129" t="s">
        <v>122</v>
      </c>
      <c r="U20" s="129">
        <v>366.72</v>
      </c>
      <c r="V20" s="129">
        <v>334.29689999999999</v>
      </c>
      <c r="W20" s="129">
        <v>376.7</v>
      </c>
      <c r="X20" s="129">
        <v>322.262</v>
      </c>
      <c r="Y20" s="129">
        <v>334.34</v>
      </c>
      <c r="Z20" s="129">
        <v>337.96</v>
      </c>
      <c r="AA20" s="129">
        <v>397.62</v>
      </c>
      <c r="AB20" s="129">
        <v>403.50220000000002</v>
      </c>
      <c r="AC20" s="129">
        <v>381.61110000000002</v>
      </c>
      <c r="AD20" s="130">
        <v>368.25460000000004</v>
      </c>
      <c r="AE20" s="131">
        <v>1.4721000000000117</v>
      </c>
      <c r="AF20" s="132">
        <v>4.0135502648027416E-3</v>
      </c>
    </row>
    <row r="21" spans="1:32" s="85" customFormat="1" ht="12" customHeight="1" x14ac:dyDescent="0.3">
      <c r="A21" s="127" t="s">
        <v>81</v>
      </c>
      <c r="B21" s="133">
        <v>301.68</v>
      </c>
      <c r="C21" s="133" t="s">
        <v>122</v>
      </c>
      <c r="D21" s="133">
        <v>343.9948</v>
      </c>
      <c r="E21" s="133">
        <v>350.28649999999999</v>
      </c>
      <c r="F21" s="133">
        <v>368.17</v>
      </c>
      <c r="G21" s="133" t="s">
        <v>124</v>
      </c>
      <c r="H21" s="133">
        <v>376.13</v>
      </c>
      <c r="I21" s="133" t="s">
        <v>122</v>
      </c>
      <c r="J21" s="133">
        <v>381.13</v>
      </c>
      <c r="K21" s="133">
        <v>373</v>
      </c>
      <c r="L21" s="133">
        <v>357.93049999999999</v>
      </c>
      <c r="M21" s="133">
        <v>380.35</v>
      </c>
      <c r="N21" s="133" t="s">
        <v>122</v>
      </c>
      <c r="O21" s="133" t="s">
        <v>122</v>
      </c>
      <c r="P21" s="133">
        <v>290.06</v>
      </c>
      <c r="Q21" s="133">
        <v>347.9</v>
      </c>
      <c r="R21" s="133" t="s">
        <v>122</v>
      </c>
      <c r="S21" s="133">
        <v>333.27</v>
      </c>
      <c r="T21" s="133">
        <v>360</v>
      </c>
      <c r="U21" s="133">
        <v>372.34</v>
      </c>
      <c r="V21" s="133">
        <v>335.93450000000001</v>
      </c>
      <c r="W21" s="133">
        <v>388.2</v>
      </c>
      <c r="X21" s="133">
        <v>321.5548</v>
      </c>
      <c r="Y21" s="133">
        <v>340.42</v>
      </c>
      <c r="Z21" s="133">
        <v>346.12</v>
      </c>
      <c r="AA21" s="133">
        <v>399.08</v>
      </c>
      <c r="AB21" s="133">
        <v>413.80100000000004</v>
      </c>
      <c r="AC21" s="133">
        <v>386.0317</v>
      </c>
      <c r="AD21" s="134">
        <v>369.90800000000002</v>
      </c>
      <c r="AE21" s="135">
        <v>-0.89139999999997599</v>
      </c>
      <c r="AF21" s="136">
        <v>-2.4039952599706903E-3</v>
      </c>
    </row>
    <row r="22" spans="1:32" s="85" customFormat="1" ht="12" customHeight="1" x14ac:dyDescent="0.3">
      <c r="A22" s="127" t="s">
        <v>82</v>
      </c>
      <c r="B22" s="129">
        <v>295.77</v>
      </c>
      <c r="C22" s="129">
        <v>313.03810000000004</v>
      </c>
      <c r="D22" s="129">
        <v>321.47300000000001</v>
      </c>
      <c r="E22" s="129">
        <v>326.53149999999999</v>
      </c>
      <c r="F22" s="129">
        <v>334.1</v>
      </c>
      <c r="G22" s="129">
        <v>296.86</v>
      </c>
      <c r="H22" s="129">
        <v>351.04</v>
      </c>
      <c r="I22" s="129">
        <v>408.46</v>
      </c>
      <c r="J22" s="129">
        <v>362.46</v>
      </c>
      <c r="K22" s="129">
        <v>326</v>
      </c>
      <c r="L22" s="129">
        <v>320.78680000000003</v>
      </c>
      <c r="M22" s="129">
        <v>319.92</v>
      </c>
      <c r="N22" s="129">
        <v>310</v>
      </c>
      <c r="O22" s="129">
        <v>242.62</v>
      </c>
      <c r="P22" s="129">
        <v>275.54000000000002</v>
      </c>
      <c r="Q22" s="129">
        <v>327.40000000000003</v>
      </c>
      <c r="R22" s="129">
        <v>263.75839999999999</v>
      </c>
      <c r="S22" s="129">
        <v>282.49</v>
      </c>
      <c r="T22" s="129">
        <v>280</v>
      </c>
      <c r="U22" s="129">
        <v>328.01</v>
      </c>
      <c r="V22" s="129">
        <v>326.577</v>
      </c>
      <c r="W22" s="129">
        <v>341.8</v>
      </c>
      <c r="X22" s="129">
        <v>294.36189999999999</v>
      </c>
      <c r="Y22" s="129">
        <v>303.37</v>
      </c>
      <c r="Z22" s="129">
        <v>279.2</v>
      </c>
      <c r="AA22" s="129">
        <v>354.51</v>
      </c>
      <c r="AB22" s="129">
        <v>391.9402</v>
      </c>
      <c r="AC22" s="129">
        <v>344.83539999999999</v>
      </c>
      <c r="AD22" s="130">
        <v>336.2097</v>
      </c>
      <c r="AE22" s="131">
        <v>-0.92950000000001864</v>
      </c>
      <c r="AF22" s="132">
        <v>-2.7570214320969456E-3</v>
      </c>
    </row>
    <row r="23" spans="1:32" s="85" customFormat="1" ht="12" customHeight="1" thickBot="1" x14ac:dyDescent="0.35">
      <c r="A23" s="127" t="s">
        <v>83</v>
      </c>
      <c r="B23" s="129">
        <v>277.39</v>
      </c>
      <c r="C23" s="129" t="s">
        <v>122</v>
      </c>
      <c r="D23" s="129">
        <v>333.8073</v>
      </c>
      <c r="E23" s="129">
        <v>327.33670000000001</v>
      </c>
      <c r="F23" s="129">
        <v>339.56</v>
      </c>
      <c r="G23" s="129">
        <v>285.58</v>
      </c>
      <c r="H23" s="129">
        <v>352.68</v>
      </c>
      <c r="I23" s="129">
        <v>347.16</v>
      </c>
      <c r="J23" s="129">
        <v>356.19</v>
      </c>
      <c r="K23" s="129">
        <v>327</v>
      </c>
      <c r="L23" s="129">
        <v>341.99250000000001</v>
      </c>
      <c r="M23" s="129">
        <v>317.12</v>
      </c>
      <c r="N23" s="129">
        <v>300</v>
      </c>
      <c r="O23" s="129" t="s">
        <v>122</v>
      </c>
      <c r="P23" s="129">
        <v>283.12</v>
      </c>
      <c r="Q23" s="129">
        <v>326.14</v>
      </c>
      <c r="R23" s="129" t="s">
        <v>122</v>
      </c>
      <c r="S23" s="129">
        <v>341.68</v>
      </c>
      <c r="T23" s="129">
        <v>324</v>
      </c>
      <c r="U23" s="129">
        <v>336.97</v>
      </c>
      <c r="V23" s="129">
        <v>329.38420000000002</v>
      </c>
      <c r="W23" s="129">
        <v>366.9</v>
      </c>
      <c r="X23" s="129">
        <v>314.08230000000003</v>
      </c>
      <c r="Y23" s="129">
        <v>305.20999999999998</v>
      </c>
      <c r="Z23" s="129">
        <v>318.60000000000002</v>
      </c>
      <c r="AA23" s="129">
        <v>364.3</v>
      </c>
      <c r="AB23" s="129">
        <v>403.50220000000002</v>
      </c>
      <c r="AC23" s="129">
        <v>353.57740000000001</v>
      </c>
      <c r="AD23" s="130">
        <v>341.39580000000001</v>
      </c>
      <c r="AE23" s="131">
        <v>-1.4114999999999895</v>
      </c>
      <c r="AF23" s="132">
        <v>-4.1174735777213308E-3</v>
      </c>
    </row>
    <row r="24" spans="1:32" s="142" customFormat="1" ht="12" customHeight="1" thickBot="1" x14ac:dyDescent="0.35">
      <c r="A24" s="137" t="s">
        <v>84</v>
      </c>
      <c r="B24" s="138">
        <v>347.57100000000003</v>
      </c>
      <c r="C24" s="138">
        <v>313.03810000000004</v>
      </c>
      <c r="D24" s="138">
        <v>340.57800000000003</v>
      </c>
      <c r="E24" s="138">
        <v>339.82640000000004</v>
      </c>
      <c r="F24" s="138">
        <v>364.57920000000001</v>
      </c>
      <c r="G24" s="138">
        <v>306.69940000000003</v>
      </c>
      <c r="H24" s="138">
        <v>375.2663</v>
      </c>
      <c r="I24" s="138">
        <v>411.15440000000001</v>
      </c>
      <c r="J24" s="138">
        <v>386.02730000000003</v>
      </c>
      <c r="K24" s="138">
        <v>377.6601</v>
      </c>
      <c r="L24" s="138">
        <v>354.12330000000003</v>
      </c>
      <c r="M24" s="138">
        <v>394.18940000000003</v>
      </c>
      <c r="N24" s="138">
        <v>309.4588</v>
      </c>
      <c r="O24" s="138">
        <v>239.0386</v>
      </c>
      <c r="P24" s="138">
        <v>282.00069999999999</v>
      </c>
      <c r="Q24" s="138">
        <v>385.83960000000002</v>
      </c>
      <c r="R24" s="138">
        <v>263.75839999999999</v>
      </c>
      <c r="S24" s="138">
        <v>295.78739999999999</v>
      </c>
      <c r="T24" s="138">
        <v>329.92380000000003</v>
      </c>
      <c r="U24" s="138">
        <v>372.154</v>
      </c>
      <c r="V24" s="138">
        <v>331.52250000000004</v>
      </c>
      <c r="W24" s="138">
        <v>378.02090000000004</v>
      </c>
      <c r="X24" s="138">
        <v>301.73869999999999</v>
      </c>
      <c r="Y24" s="138">
        <v>329.798</v>
      </c>
      <c r="Z24" s="138">
        <v>304.28520000000003</v>
      </c>
      <c r="AA24" s="138">
        <v>366.61040000000003</v>
      </c>
      <c r="AB24" s="138">
        <v>404.46480000000003</v>
      </c>
      <c r="AC24" s="138">
        <v>372.86180000000002</v>
      </c>
      <c r="AD24" s="139">
        <v>368.95710000000003</v>
      </c>
      <c r="AE24" s="140">
        <v>-0.27019999999998845</v>
      </c>
      <c r="AF24" s="141">
        <v>-7.3179854252377447E-4</v>
      </c>
    </row>
    <row r="25" spans="1:32" s="85" customFormat="1" ht="12" customHeight="1" thickBot="1" x14ac:dyDescent="0.35">
      <c r="A25" s="127" t="s">
        <v>85</v>
      </c>
      <c r="B25" s="128" t="s">
        <v>122</v>
      </c>
      <c r="C25" s="129" t="s">
        <v>122</v>
      </c>
      <c r="D25" s="129">
        <v>339.15480000000002</v>
      </c>
      <c r="E25" s="129" t="s">
        <v>122</v>
      </c>
      <c r="F25" s="129">
        <v>325.45999999999998</v>
      </c>
      <c r="G25" s="129" t="s">
        <v>122</v>
      </c>
      <c r="H25" s="129">
        <v>270.92</v>
      </c>
      <c r="I25" s="129" t="s">
        <v>122</v>
      </c>
      <c r="J25" s="129" t="s">
        <v>122</v>
      </c>
      <c r="K25" s="129" t="s">
        <v>122</v>
      </c>
      <c r="L25" s="129" t="s">
        <v>122</v>
      </c>
      <c r="M25" s="129" t="s">
        <v>122</v>
      </c>
      <c r="N25" s="129" t="s">
        <v>122</v>
      </c>
      <c r="O25" s="129" t="s">
        <v>122</v>
      </c>
      <c r="P25" s="129">
        <v>298.10000000000002</v>
      </c>
      <c r="Q25" s="129">
        <v>372.4</v>
      </c>
      <c r="R25" s="129" t="s">
        <v>122</v>
      </c>
      <c r="S25" s="129" t="s">
        <v>122</v>
      </c>
      <c r="T25" s="129" t="s">
        <v>122</v>
      </c>
      <c r="U25" s="129">
        <v>329.05</v>
      </c>
      <c r="V25" s="129">
        <v>334.99870000000004</v>
      </c>
      <c r="W25" s="129">
        <v>300</v>
      </c>
      <c r="X25" s="129">
        <v>326.38220000000001</v>
      </c>
      <c r="Y25" s="129">
        <v>355.53</v>
      </c>
      <c r="Z25" s="129">
        <v>324.83</v>
      </c>
      <c r="AA25" s="129" t="s">
        <v>122</v>
      </c>
      <c r="AB25" s="129">
        <v>393.59190000000001</v>
      </c>
      <c r="AC25" s="129" t="s">
        <v>122</v>
      </c>
      <c r="AD25" s="130">
        <v>331.63580000000002</v>
      </c>
      <c r="AE25" s="131">
        <v>8.1689000000000078</v>
      </c>
      <c r="AF25" s="132">
        <v>2.5254206844657082E-2</v>
      </c>
    </row>
    <row r="26" spans="1:32" s="142" customFormat="1" ht="12" customHeight="1" thickBot="1" x14ac:dyDescent="0.35">
      <c r="A26" s="137" t="s">
        <v>86</v>
      </c>
      <c r="B26" s="138" t="s">
        <v>122</v>
      </c>
      <c r="C26" s="138" t="s">
        <v>122</v>
      </c>
      <c r="D26" s="138">
        <v>339.15480000000002</v>
      </c>
      <c r="E26" s="138" t="s">
        <v>122</v>
      </c>
      <c r="F26" s="138">
        <v>325.45999999999998</v>
      </c>
      <c r="G26" s="138" t="s">
        <v>122</v>
      </c>
      <c r="H26" s="138">
        <v>270.92</v>
      </c>
      <c r="I26" s="138" t="s">
        <v>122</v>
      </c>
      <c r="J26" s="138" t="s">
        <v>122</v>
      </c>
      <c r="K26" s="138" t="s">
        <v>122</v>
      </c>
      <c r="L26" s="138" t="s">
        <v>122</v>
      </c>
      <c r="M26" s="138" t="s">
        <v>122</v>
      </c>
      <c r="N26" s="138" t="s">
        <v>122</v>
      </c>
      <c r="O26" s="138" t="s">
        <v>122</v>
      </c>
      <c r="P26" s="138">
        <v>298.10000000000002</v>
      </c>
      <c r="Q26" s="138">
        <v>372.4</v>
      </c>
      <c r="R26" s="138" t="s">
        <v>122</v>
      </c>
      <c r="S26" s="138" t="s">
        <v>122</v>
      </c>
      <c r="T26" s="138" t="s">
        <v>122</v>
      </c>
      <c r="U26" s="138">
        <v>329.05</v>
      </c>
      <c r="V26" s="138">
        <v>334.99870000000004</v>
      </c>
      <c r="W26" s="138">
        <v>300</v>
      </c>
      <c r="X26" s="138">
        <v>326.38220000000001</v>
      </c>
      <c r="Y26" s="138">
        <v>355.53</v>
      </c>
      <c r="Z26" s="138">
        <v>324.83</v>
      </c>
      <c r="AA26" s="138" t="s">
        <v>122</v>
      </c>
      <c r="AB26" s="138">
        <v>393.59190000000001</v>
      </c>
      <c r="AC26" s="138" t="s">
        <v>122</v>
      </c>
      <c r="AD26" s="139">
        <v>331.63580000000002</v>
      </c>
      <c r="AE26" s="140">
        <v>8.1689000000000078</v>
      </c>
      <c r="AF26" s="141">
        <v>2.5254206844657082E-2</v>
      </c>
    </row>
    <row r="27" spans="1:32" s="85" customFormat="1" ht="12" customHeight="1" x14ac:dyDescent="0.3">
      <c r="A27" s="127" t="s">
        <v>87</v>
      </c>
      <c r="B27" s="128" t="s">
        <v>122</v>
      </c>
      <c r="C27" s="129" t="s">
        <v>122</v>
      </c>
      <c r="D27" s="129" t="s">
        <v>122</v>
      </c>
      <c r="E27" s="129">
        <v>509.19050000000004</v>
      </c>
      <c r="F27" s="129" t="s">
        <v>122</v>
      </c>
      <c r="G27" s="129" t="s">
        <v>122</v>
      </c>
      <c r="H27" s="129">
        <v>386.83</v>
      </c>
      <c r="I27" s="129" t="s">
        <v>122</v>
      </c>
      <c r="J27" s="129" t="s">
        <v>122</v>
      </c>
      <c r="K27" s="129" t="s">
        <v>122</v>
      </c>
      <c r="L27" s="129" t="s">
        <v>122</v>
      </c>
      <c r="M27" s="129">
        <v>485.02</v>
      </c>
      <c r="N27" s="129" t="s">
        <v>122</v>
      </c>
      <c r="O27" s="129" t="s">
        <v>122</v>
      </c>
      <c r="P27" s="129" t="s">
        <v>122</v>
      </c>
      <c r="Q27" s="129" t="s">
        <v>122</v>
      </c>
      <c r="R27" s="129" t="s">
        <v>122</v>
      </c>
      <c r="S27" s="129" t="s">
        <v>122</v>
      </c>
      <c r="T27" s="129" t="s">
        <v>122</v>
      </c>
      <c r="U27" s="129">
        <v>439.35</v>
      </c>
      <c r="V27" s="129" t="s">
        <v>122</v>
      </c>
      <c r="W27" s="129" t="s">
        <v>122</v>
      </c>
      <c r="X27" s="129" t="s">
        <v>122</v>
      </c>
      <c r="Y27" s="129" t="s">
        <v>122</v>
      </c>
      <c r="Z27" s="129" t="s">
        <v>122</v>
      </c>
      <c r="AA27" s="129" t="s">
        <v>122</v>
      </c>
      <c r="AB27" s="129" t="s">
        <v>122</v>
      </c>
      <c r="AC27" s="129">
        <v>406.15050000000002</v>
      </c>
      <c r="AD27" s="130">
        <v>406.08969999999999</v>
      </c>
      <c r="AE27" s="131">
        <v>2.3616999999999848</v>
      </c>
      <c r="AF27" s="132">
        <v>5.8497305116315557E-3</v>
      </c>
    </row>
    <row r="28" spans="1:32" s="85" customFormat="1" ht="12" customHeight="1" x14ac:dyDescent="0.3">
      <c r="A28" s="127" t="s">
        <v>88</v>
      </c>
      <c r="B28" s="129" t="s">
        <v>122</v>
      </c>
      <c r="C28" s="129" t="s">
        <v>122</v>
      </c>
      <c r="D28" s="129" t="s">
        <v>122</v>
      </c>
      <c r="E28" s="129" t="s">
        <v>122</v>
      </c>
      <c r="F28" s="129" t="s">
        <v>122</v>
      </c>
      <c r="G28" s="129" t="s">
        <v>122</v>
      </c>
      <c r="H28" s="129">
        <v>391.79</v>
      </c>
      <c r="I28" s="129" t="s">
        <v>122</v>
      </c>
      <c r="J28" s="129" t="s">
        <v>122</v>
      </c>
      <c r="K28" s="129">
        <v>397</v>
      </c>
      <c r="L28" s="129" t="s">
        <v>122</v>
      </c>
      <c r="M28" s="129" t="s">
        <v>122</v>
      </c>
      <c r="N28" s="129" t="s">
        <v>122</v>
      </c>
      <c r="O28" s="129" t="s">
        <v>122</v>
      </c>
      <c r="P28" s="129" t="s">
        <v>122</v>
      </c>
      <c r="Q28" s="129">
        <v>401.8</v>
      </c>
      <c r="R28" s="129" t="s">
        <v>122</v>
      </c>
      <c r="S28" s="129" t="s">
        <v>122</v>
      </c>
      <c r="T28" s="129" t="s">
        <v>122</v>
      </c>
      <c r="U28" s="129">
        <v>434.85</v>
      </c>
      <c r="V28" s="129" t="s">
        <v>122</v>
      </c>
      <c r="W28" s="129" t="s">
        <v>122</v>
      </c>
      <c r="X28" s="129" t="s">
        <v>122</v>
      </c>
      <c r="Y28" s="129" t="s">
        <v>122</v>
      </c>
      <c r="Z28" s="129" t="s">
        <v>122</v>
      </c>
      <c r="AA28" s="129" t="s">
        <v>122</v>
      </c>
      <c r="AB28" s="129" t="s">
        <v>122</v>
      </c>
      <c r="AC28" s="129">
        <v>409.21469999999999</v>
      </c>
      <c r="AD28" s="130">
        <v>404.92850000000004</v>
      </c>
      <c r="AE28" s="131">
        <v>-0.90499999999997272</v>
      </c>
      <c r="AF28" s="132">
        <v>-2.2299785503167497E-3</v>
      </c>
    </row>
    <row r="29" spans="1:32" s="85" customFormat="1" ht="12" customHeight="1" x14ac:dyDescent="0.3">
      <c r="A29" s="127" t="s">
        <v>89</v>
      </c>
      <c r="B29" s="129" t="s">
        <v>122</v>
      </c>
      <c r="C29" s="129" t="s">
        <v>122</v>
      </c>
      <c r="D29" s="129" t="s">
        <v>122</v>
      </c>
      <c r="E29" s="129" t="s">
        <v>122</v>
      </c>
      <c r="F29" s="129" t="s">
        <v>122</v>
      </c>
      <c r="G29" s="129" t="s">
        <v>122</v>
      </c>
      <c r="H29" s="129">
        <v>391.52</v>
      </c>
      <c r="I29" s="129" t="s">
        <v>122</v>
      </c>
      <c r="J29" s="129" t="s">
        <v>122</v>
      </c>
      <c r="K29" s="129" t="s">
        <v>122</v>
      </c>
      <c r="L29" s="129" t="s">
        <v>122</v>
      </c>
      <c r="M29" s="129" t="s">
        <v>122</v>
      </c>
      <c r="N29" s="129" t="s">
        <v>122</v>
      </c>
      <c r="O29" s="129" t="s">
        <v>122</v>
      </c>
      <c r="P29" s="129" t="s">
        <v>122</v>
      </c>
      <c r="Q29" s="129" t="s">
        <v>122</v>
      </c>
      <c r="R29" s="129" t="s">
        <v>122</v>
      </c>
      <c r="S29" s="129" t="s">
        <v>122</v>
      </c>
      <c r="T29" s="129" t="s">
        <v>122</v>
      </c>
      <c r="U29" s="129">
        <v>436.17</v>
      </c>
      <c r="V29" s="129" t="s">
        <v>122</v>
      </c>
      <c r="W29" s="129" t="s">
        <v>122</v>
      </c>
      <c r="X29" s="129" t="s">
        <v>122</v>
      </c>
      <c r="Y29" s="129" t="s">
        <v>122</v>
      </c>
      <c r="Z29" s="129" t="s">
        <v>122</v>
      </c>
      <c r="AA29" s="129" t="s">
        <v>122</v>
      </c>
      <c r="AB29" s="129" t="s">
        <v>122</v>
      </c>
      <c r="AC29" s="129">
        <v>406.50570000000005</v>
      </c>
      <c r="AD29" s="130">
        <v>405.0915</v>
      </c>
      <c r="AE29" s="131">
        <v>-4.6201000000000363</v>
      </c>
      <c r="AF29" s="132">
        <v>-1.1276468618413625E-2</v>
      </c>
    </row>
    <row r="30" spans="1:32" s="85" customFormat="1" ht="12" customHeight="1" x14ac:dyDescent="0.3">
      <c r="A30" s="127" t="s">
        <v>90</v>
      </c>
      <c r="B30" s="133" t="s">
        <v>122</v>
      </c>
      <c r="C30" s="133" t="s">
        <v>122</v>
      </c>
      <c r="D30" s="133" t="s">
        <v>122</v>
      </c>
      <c r="E30" s="133">
        <v>396.45460000000003</v>
      </c>
      <c r="F30" s="133">
        <v>380.13</v>
      </c>
      <c r="G30" s="133" t="s">
        <v>122</v>
      </c>
      <c r="H30" s="133">
        <v>381</v>
      </c>
      <c r="I30" s="133" t="s">
        <v>122</v>
      </c>
      <c r="J30" s="133" t="s">
        <v>122</v>
      </c>
      <c r="K30" s="133">
        <v>366</v>
      </c>
      <c r="L30" s="133" t="s">
        <v>122</v>
      </c>
      <c r="M30" s="133">
        <v>364.97</v>
      </c>
      <c r="N30" s="133" t="s">
        <v>122</v>
      </c>
      <c r="O30" s="133" t="s">
        <v>122</v>
      </c>
      <c r="P30" s="133" t="s">
        <v>122</v>
      </c>
      <c r="Q30" s="133">
        <v>359.46</v>
      </c>
      <c r="R30" s="133" t="s">
        <v>122</v>
      </c>
      <c r="S30" s="133" t="s">
        <v>122</v>
      </c>
      <c r="T30" s="133" t="s">
        <v>122</v>
      </c>
      <c r="U30" s="133">
        <v>417.61</v>
      </c>
      <c r="V30" s="133" t="s">
        <v>122</v>
      </c>
      <c r="W30" s="133" t="s">
        <v>122</v>
      </c>
      <c r="X30" s="133" t="s">
        <v>122</v>
      </c>
      <c r="Y30" s="133" t="s">
        <v>122</v>
      </c>
      <c r="Z30" s="133" t="s">
        <v>122</v>
      </c>
      <c r="AA30" s="133" t="s">
        <v>122</v>
      </c>
      <c r="AB30" s="133">
        <v>410.49760000000003</v>
      </c>
      <c r="AC30" s="133">
        <v>404.7577</v>
      </c>
      <c r="AD30" s="134">
        <v>391.61080000000004</v>
      </c>
      <c r="AE30" s="135">
        <v>-3.0004999999999882</v>
      </c>
      <c r="AF30" s="136">
        <v>-7.6036849426257885E-3</v>
      </c>
    </row>
    <row r="31" spans="1:32" s="85" customFormat="1" ht="12" customHeight="1" x14ac:dyDescent="0.3">
      <c r="A31" s="127" t="s">
        <v>91</v>
      </c>
      <c r="B31" s="129" t="s">
        <v>122</v>
      </c>
      <c r="C31" s="129" t="s">
        <v>122</v>
      </c>
      <c r="D31" s="129" t="s">
        <v>122</v>
      </c>
      <c r="E31" s="129" t="s">
        <v>122</v>
      </c>
      <c r="F31" s="129" t="s">
        <v>122</v>
      </c>
      <c r="G31" s="129" t="s">
        <v>122</v>
      </c>
      <c r="H31" s="129">
        <v>381.23</v>
      </c>
      <c r="I31" s="129" t="s">
        <v>122</v>
      </c>
      <c r="J31" s="129" t="s">
        <v>122</v>
      </c>
      <c r="K31" s="129">
        <v>354</v>
      </c>
      <c r="L31" s="129" t="s">
        <v>122</v>
      </c>
      <c r="M31" s="129" t="s">
        <v>122</v>
      </c>
      <c r="N31" s="129" t="s">
        <v>122</v>
      </c>
      <c r="O31" s="129" t="s">
        <v>122</v>
      </c>
      <c r="P31" s="129" t="s">
        <v>122</v>
      </c>
      <c r="Q31" s="129" t="s">
        <v>122</v>
      </c>
      <c r="R31" s="129" t="s">
        <v>122</v>
      </c>
      <c r="S31" s="129" t="s">
        <v>122</v>
      </c>
      <c r="T31" s="129" t="s">
        <v>122</v>
      </c>
      <c r="U31" s="129">
        <v>432.09</v>
      </c>
      <c r="V31" s="129" t="s">
        <v>122</v>
      </c>
      <c r="W31" s="129" t="s">
        <v>122</v>
      </c>
      <c r="X31" s="129" t="s">
        <v>122</v>
      </c>
      <c r="Y31" s="129" t="s">
        <v>122</v>
      </c>
      <c r="Z31" s="129" t="s">
        <v>122</v>
      </c>
      <c r="AA31" s="129" t="s">
        <v>122</v>
      </c>
      <c r="AB31" s="129">
        <v>377.65780000000001</v>
      </c>
      <c r="AC31" s="129">
        <v>411.5668</v>
      </c>
      <c r="AD31" s="130">
        <v>403.88390000000004</v>
      </c>
      <c r="AE31" s="131">
        <v>-2.4887999999999693</v>
      </c>
      <c r="AF31" s="132">
        <v>-6.1244271576313299E-3</v>
      </c>
    </row>
    <row r="32" spans="1:32" s="85" customFormat="1" ht="12" customHeight="1" x14ac:dyDescent="0.3">
      <c r="A32" s="127" t="s">
        <v>92</v>
      </c>
      <c r="B32" s="128" t="s">
        <v>122</v>
      </c>
      <c r="C32" s="129" t="s">
        <v>122</v>
      </c>
      <c r="D32" s="129" t="s">
        <v>122</v>
      </c>
      <c r="E32" s="129">
        <v>392.29410000000001</v>
      </c>
      <c r="F32" s="129" t="s">
        <v>122</v>
      </c>
      <c r="G32" s="129" t="s">
        <v>122</v>
      </c>
      <c r="H32" s="129">
        <v>363.26</v>
      </c>
      <c r="I32" s="129" t="s">
        <v>122</v>
      </c>
      <c r="J32" s="129" t="s">
        <v>122</v>
      </c>
      <c r="K32" s="129">
        <v>336</v>
      </c>
      <c r="L32" s="129" t="s">
        <v>122</v>
      </c>
      <c r="M32" s="129" t="s">
        <v>122</v>
      </c>
      <c r="N32" s="129" t="s">
        <v>122</v>
      </c>
      <c r="O32" s="129" t="s">
        <v>122</v>
      </c>
      <c r="P32" s="129" t="s">
        <v>122</v>
      </c>
      <c r="Q32" s="129">
        <v>320.26</v>
      </c>
      <c r="R32" s="129" t="s">
        <v>122</v>
      </c>
      <c r="S32" s="129" t="s">
        <v>122</v>
      </c>
      <c r="T32" s="129" t="s">
        <v>122</v>
      </c>
      <c r="U32" s="129">
        <v>341.31</v>
      </c>
      <c r="V32" s="129" t="s">
        <v>122</v>
      </c>
      <c r="W32" s="129" t="s">
        <v>122</v>
      </c>
      <c r="X32" s="129">
        <v>308.43090000000001</v>
      </c>
      <c r="Y32" s="129" t="s">
        <v>122</v>
      </c>
      <c r="Z32" s="129" t="s">
        <v>122</v>
      </c>
      <c r="AA32" s="129" t="s">
        <v>122</v>
      </c>
      <c r="AB32" s="129">
        <v>402.04480000000001</v>
      </c>
      <c r="AC32" s="129">
        <v>382.62470000000002</v>
      </c>
      <c r="AD32" s="130">
        <v>367.8526</v>
      </c>
      <c r="AE32" s="131">
        <v>-1.6885000000000332</v>
      </c>
      <c r="AF32" s="132">
        <v>-4.5691805322872966E-3</v>
      </c>
    </row>
    <row r="33" spans="1:32" s="85" customFormat="1" ht="12" customHeight="1" thickBot="1" x14ac:dyDescent="0.35">
      <c r="A33" s="127" t="s">
        <v>93</v>
      </c>
      <c r="B33" s="129" t="s">
        <v>122</v>
      </c>
      <c r="C33" s="129" t="s">
        <v>122</v>
      </c>
      <c r="D33" s="129" t="s">
        <v>122</v>
      </c>
      <c r="E33" s="129" t="s">
        <v>122</v>
      </c>
      <c r="F33" s="129" t="s">
        <v>122</v>
      </c>
      <c r="G33" s="129" t="s">
        <v>122</v>
      </c>
      <c r="H33" s="129">
        <v>366.15</v>
      </c>
      <c r="I33" s="129" t="s">
        <v>122</v>
      </c>
      <c r="J33" s="129" t="s">
        <v>122</v>
      </c>
      <c r="K33" s="129">
        <v>337</v>
      </c>
      <c r="L33" s="129" t="s">
        <v>122</v>
      </c>
      <c r="M33" s="129" t="s">
        <v>122</v>
      </c>
      <c r="N33" s="129" t="s">
        <v>122</v>
      </c>
      <c r="O33" s="129" t="s">
        <v>122</v>
      </c>
      <c r="P33" s="129" t="s">
        <v>122</v>
      </c>
      <c r="Q33" s="129" t="s">
        <v>122</v>
      </c>
      <c r="R33" s="129" t="s">
        <v>122</v>
      </c>
      <c r="S33" s="129" t="s">
        <v>122</v>
      </c>
      <c r="T33" s="129" t="s">
        <v>122</v>
      </c>
      <c r="U33" s="129">
        <v>332</v>
      </c>
      <c r="V33" s="129" t="s">
        <v>122</v>
      </c>
      <c r="W33" s="129" t="s">
        <v>122</v>
      </c>
      <c r="X33" s="129" t="s">
        <v>122</v>
      </c>
      <c r="Y33" s="129" t="s">
        <v>122</v>
      </c>
      <c r="Z33" s="129" t="s">
        <v>122</v>
      </c>
      <c r="AA33" s="129" t="s">
        <v>122</v>
      </c>
      <c r="AB33" s="129">
        <v>396.50670000000002</v>
      </c>
      <c r="AC33" s="129">
        <v>392.37270000000001</v>
      </c>
      <c r="AD33" s="130">
        <v>383.10759999999999</v>
      </c>
      <c r="AE33" s="131">
        <v>-2.3063000000000216</v>
      </c>
      <c r="AF33" s="132">
        <v>-5.9839564686173007E-3</v>
      </c>
    </row>
    <row r="34" spans="1:32" s="142" customFormat="1" ht="12" customHeight="1" thickBot="1" x14ac:dyDescent="0.35">
      <c r="A34" s="137" t="s">
        <v>94</v>
      </c>
      <c r="B34" s="138" t="s">
        <v>122</v>
      </c>
      <c r="C34" s="138" t="s">
        <v>122</v>
      </c>
      <c r="D34" s="138" t="s">
        <v>122</v>
      </c>
      <c r="E34" s="138">
        <v>397.08430000000004</v>
      </c>
      <c r="F34" s="138">
        <v>380.13</v>
      </c>
      <c r="G34" s="138" t="s">
        <v>122</v>
      </c>
      <c r="H34" s="138">
        <v>374.3682</v>
      </c>
      <c r="I34" s="138" t="s">
        <v>122</v>
      </c>
      <c r="J34" s="138" t="s">
        <v>122</v>
      </c>
      <c r="K34" s="138">
        <v>351.0043</v>
      </c>
      <c r="L34" s="138" t="s">
        <v>122</v>
      </c>
      <c r="M34" s="138">
        <v>469.30150000000003</v>
      </c>
      <c r="N34" s="138" t="s">
        <v>122</v>
      </c>
      <c r="O34" s="138" t="s">
        <v>122</v>
      </c>
      <c r="P34" s="138" t="s">
        <v>122</v>
      </c>
      <c r="Q34" s="138">
        <v>341.67590000000001</v>
      </c>
      <c r="R34" s="138" t="s">
        <v>122</v>
      </c>
      <c r="S34" s="138" t="s">
        <v>122</v>
      </c>
      <c r="T34" s="138" t="s">
        <v>122</v>
      </c>
      <c r="U34" s="138">
        <v>422.63130000000001</v>
      </c>
      <c r="V34" s="138" t="s">
        <v>122</v>
      </c>
      <c r="W34" s="138" t="s">
        <v>122</v>
      </c>
      <c r="X34" s="138">
        <v>308.43090000000001</v>
      </c>
      <c r="Y34" s="138" t="s">
        <v>122</v>
      </c>
      <c r="Z34" s="138" t="s">
        <v>122</v>
      </c>
      <c r="AA34" s="138" t="s">
        <v>122</v>
      </c>
      <c r="AB34" s="138">
        <v>400.90680000000003</v>
      </c>
      <c r="AC34" s="138">
        <v>401.24040000000002</v>
      </c>
      <c r="AD34" s="139">
        <v>389.18130000000002</v>
      </c>
      <c r="AE34" s="140">
        <v>-2.2294999999999732</v>
      </c>
      <c r="AF34" s="141">
        <v>-5.6960615292168055E-3</v>
      </c>
    </row>
    <row r="35" spans="1:32" s="85" customFormat="1" ht="12" customHeight="1" x14ac:dyDescent="0.3">
      <c r="A35" s="127" t="s">
        <v>95</v>
      </c>
      <c r="B35" s="128">
        <v>322.58</v>
      </c>
      <c r="C35" s="129" t="s">
        <v>122</v>
      </c>
      <c r="D35" s="129" t="s">
        <v>122</v>
      </c>
      <c r="E35" s="129" t="s">
        <v>122</v>
      </c>
      <c r="F35" s="129" t="s">
        <v>122</v>
      </c>
      <c r="G35" s="129" t="s">
        <v>122</v>
      </c>
      <c r="H35" s="129" t="s">
        <v>122</v>
      </c>
      <c r="I35" s="129" t="s">
        <v>122</v>
      </c>
      <c r="J35" s="129" t="s">
        <v>122</v>
      </c>
      <c r="K35" s="129">
        <v>370</v>
      </c>
      <c r="L35" s="129" t="s">
        <v>122</v>
      </c>
      <c r="M35" s="129">
        <v>291.68</v>
      </c>
      <c r="N35" s="129" t="s">
        <v>122</v>
      </c>
      <c r="O35" s="129" t="s">
        <v>122</v>
      </c>
      <c r="P35" s="129" t="s">
        <v>122</v>
      </c>
      <c r="Q35" s="129" t="s">
        <v>122</v>
      </c>
      <c r="R35" s="129" t="s">
        <v>122</v>
      </c>
      <c r="S35" s="129" t="s">
        <v>122</v>
      </c>
      <c r="T35" s="129" t="s">
        <v>122</v>
      </c>
      <c r="U35" s="129" t="s">
        <v>122</v>
      </c>
      <c r="V35" s="129" t="s">
        <v>122</v>
      </c>
      <c r="W35" s="129" t="s">
        <v>122</v>
      </c>
      <c r="X35" s="129" t="s">
        <v>122</v>
      </c>
      <c r="Y35" s="129" t="s">
        <v>122</v>
      </c>
      <c r="Z35" s="129" t="s">
        <v>122</v>
      </c>
      <c r="AA35" s="129" t="s">
        <v>122</v>
      </c>
      <c r="AB35" s="129" t="s">
        <v>122</v>
      </c>
      <c r="AC35" s="129" t="s">
        <v>122</v>
      </c>
      <c r="AD35" s="130">
        <v>354.3365</v>
      </c>
      <c r="AE35" s="131">
        <v>-1.9451999999999998</v>
      </c>
      <c r="AF35" s="132">
        <v>-5.4597247066015455E-3</v>
      </c>
    </row>
    <row r="36" spans="1:32" s="85" customFormat="1" ht="12" customHeight="1" x14ac:dyDescent="0.3">
      <c r="A36" s="127" t="s">
        <v>96</v>
      </c>
      <c r="B36" s="129">
        <v>310.33</v>
      </c>
      <c r="C36" s="129" t="s">
        <v>122</v>
      </c>
      <c r="D36" s="129">
        <v>281.69870000000003</v>
      </c>
      <c r="E36" s="129">
        <v>327.73939999999999</v>
      </c>
      <c r="F36" s="129">
        <v>319.44</v>
      </c>
      <c r="G36" s="129" t="s">
        <v>124</v>
      </c>
      <c r="H36" s="129">
        <v>323.69</v>
      </c>
      <c r="I36" s="129" t="s">
        <v>122</v>
      </c>
      <c r="J36" s="129">
        <v>267.23</v>
      </c>
      <c r="K36" s="129">
        <v>377</v>
      </c>
      <c r="L36" s="129">
        <v>235.8289</v>
      </c>
      <c r="M36" s="129">
        <v>312.05</v>
      </c>
      <c r="N36" s="129" t="s">
        <v>122</v>
      </c>
      <c r="O36" s="129">
        <v>244.34</v>
      </c>
      <c r="P36" s="129">
        <v>256.26</v>
      </c>
      <c r="Q36" s="129">
        <v>364.46</v>
      </c>
      <c r="R36" s="129">
        <v>220.19570000000002</v>
      </c>
      <c r="S36" s="129">
        <v>237.69</v>
      </c>
      <c r="T36" s="129">
        <v>187</v>
      </c>
      <c r="U36" s="129">
        <v>300.56</v>
      </c>
      <c r="V36" s="129">
        <v>297.56870000000004</v>
      </c>
      <c r="W36" s="129">
        <v>241.5</v>
      </c>
      <c r="X36" s="129">
        <v>268.20060000000001</v>
      </c>
      <c r="Y36" s="129">
        <v>245.72</v>
      </c>
      <c r="Z36" s="129">
        <v>268.86</v>
      </c>
      <c r="AA36" s="129">
        <v>302.33</v>
      </c>
      <c r="AB36" s="129">
        <v>390.58</v>
      </c>
      <c r="AC36" s="129">
        <v>310.31299999999999</v>
      </c>
      <c r="AD36" s="130">
        <v>344.63050000000004</v>
      </c>
      <c r="AE36" s="131">
        <v>-2.0743999999999687</v>
      </c>
      <c r="AF36" s="132">
        <v>-5.9831862774364268E-3</v>
      </c>
    </row>
    <row r="37" spans="1:32" s="85" customFormat="1" ht="12" customHeight="1" x14ac:dyDescent="0.3">
      <c r="A37" s="127" t="s">
        <v>97</v>
      </c>
      <c r="B37" s="129" t="s">
        <v>122</v>
      </c>
      <c r="C37" s="129" t="s">
        <v>122</v>
      </c>
      <c r="D37" s="129">
        <v>287.63170000000002</v>
      </c>
      <c r="E37" s="129">
        <v>322.90780000000001</v>
      </c>
      <c r="F37" s="129">
        <v>320.12</v>
      </c>
      <c r="G37" s="129">
        <v>254.75</v>
      </c>
      <c r="H37" s="129">
        <v>321.92</v>
      </c>
      <c r="I37" s="129" t="s">
        <v>122</v>
      </c>
      <c r="J37" s="129">
        <v>320.28000000000003</v>
      </c>
      <c r="K37" s="129">
        <v>365</v>
      </c>
      <c r="L37" s="129" t="s">
        <v>122</v>
      </c>
      <c r="M37" s="129">
        <v>317.12</v>
      </c>
      <c r="N37" s="129" t="s">
        <v>122</v>
      </c>
      <c r="O37" s="129">
        <v>248.03</v>
      </c>
      <c r="P37" s="129">
        <v>281.63</v>
      </c>
      <c r="Q37" s="129">
        <v>349.2</v>
      </c>
      <c r="R37" s="129">
        <v>265.94060000000002</v>
      </c>
      <c r="S37" s="129" t="s">
        <v>122</v>
      </c>
      <c r="T37" s="129">
        <v>256</v>
      </c>
      <c r="U37" s="129">
        <v>305.54000000000002</v>
      </c>
      <c r="V37" s="129">
        <v>295.4633</v>
      </c>
      <c r="W37" s="129">
        <v>239</v>
      </c>
      <c r="X37" s="129">
        <v>262.44319999999999</v>
      </c>
      <c r="Y37" s="129">
        <v>276.23</v>
      </c>
      <c r="Z37" s="129" t="s">
        <v>124</v>
      </c>
      <c r="AA37" s="129" t="s">
        <v>122</v>
      </c>
      <c r="AB37" s="129">
        <v>376.88060000000002</v>
      </c>
      <c r="AC37" s="129">
        <v>310.23750000000001</v>
      </c>
      <c r="AD37" s="130">
        <v>317.03370000000001</v>
      </c>
      <c r="AE37" s="131">
        <v>-1.6918000000000006</v>
      </c>
      <c r="AF37" s="132">
        <v>-5.3080158318051128E-3</v>
      </c>
    </row>
    <row r="38" spans="1:32" s="85" customFormat="1" ht="12" customHeight="1" x14ac:dyDescent="0.3">
      <c r="A38" s="127" t="s">
        <v>98</v>
      </c>
      <c r="B38" s="129">
        <v>289.98</v>
      </c>
      <c r="C38" s="129">
        <v>196.98330000000001</v>
      </c>
      <c r="D38" s="129">
        <v>244.03220000000002</v>
      </c>
      <c r="E38" s="129">
        <v>290.42910000000001</v>
      </c>
      <c r="F38" s="129">
        <v>285.67</v>
      </c>
      <c r="G38" s="129">
        <v>271.72000000000003</v>
      </c>
      <c r="H38" s="129">
        <v>295.92</v>
      </c>
      <c r="I38" s="129">
        <v>208.75</v>
      </c>
      <c r="J38" s="129">
        <v>236.48</v>
      </c>
      <c r="K38" s="129">
        <v>335</v>
      </c>
      <c r="L38" s="129">
        <v>227.4547</v>
      </c>
      <c r="M38" s="129">
        <v>262.3</v>
      </c>
      <c r="N38" s="129" t="s">
        <v>122</v>
      </c>
      <c r="O38" s="129">
        <v>226.68</v>
      </c>
      <c r="P38" s="129">
        <v>241.67</v>
      </c>
      <c r="Q38" s="129">
        <v>259.2</v>
      </c>
      <c r="R38" s="129">
        <v>209.34880000000001</v>
      </c>
      <c r="S38" s="129">
        <v>222.83</v>
      </c>
      <c r="T38" s="129">
        <v>247</v>
      </c>
      <c r="U38" s="129">
        <v>269.39</v>
      </c>
      <c r="V38" s="129">
        <v>267.62470000000002</v>
      </c>
      <c r="W38" s="129">
        <v>214.6</v>
      </c>
      <c r="X38" s="129">
        <v>259.32659999999998</v>
      </c>
      <c r="Y38" s="129">
        <v>172.93</v>
      </c>
      <c r="Z38" s="129">
        <v>160.65</v>
      </c>
      <c r="AA38" s="129">
        <v>274.29000000000002</v>
      </c>
      <c r="AB38" s="129">
        <v>370.85669999999999</v>
      </c>
      <c r="AC38" s="129">
        <v>279.22860000000003</v>
      </c>
      <c r="AD38" s="130">
        <v>269.67790000000002</v>
      </c>
      <c r="AE38" s="131">
        <v>-4.4438999999999851</v>
      </c>
      <c r="AF38" s="132">
        <v>-1.6211406754223799E-2</v>
      </c>
    </row>
    <row r="39" spans="1:32" s="85" customFormat="1" ht="12" customHeight="1" x14ac:dyDescent="0.3">
      <c r="A39" s="127" t="s">
        <v>99</v>
      </c>
      <c r="B39" s="133">
        <v>283.26</v>
      </c>
      <c r="C39" s="133">
        <v>174.12310000000002</v>
      </c>
      <c r="D39" s="133">
        <v>256.36650000000003</v>
      </c>
      <c r="E39" s="133">
        <v>303.04480000000001</v>
      </c>
      <c r="F39" s="133">
        <v>286.12</v>
      </c>
      <c r="G39" s="133">
        <v>376.49</v>
      </c>
      <c r="H39" s="133">
        <v>299.09000000000003</v>
      </c>
      <c r="I39" s="133">
        <v>204.43</v>
      </c>
      <c r="J39" s="133">
        <v>253.27</v>
      </c>
      <c r="K39" s="133">
        <v>331</v>
      </c>
      <c r="L39" s="133" t="s">
        <v>122</v>
      </c>
      <c r="M39" s="133">
        <v>277.20999999999998</v>
      </c>
      <c r="N39" s="133" t="s">
        <v>122</v>
      </c>
      <c r="O39" s="133">
        <v>243.1</v>
      </c>
      <c r="P39" s="133">
        <v>260.11</v>
      </c>
      <c r="Q39" s="133">
        <v>289.98</v>
      </c>
      <c r="R39" s="133">
        <v>217.5266</v>
      </c>
      <c r="S39" s="133">
        <v>115.13</v>
      </c>
      <c r="T39" s="133">
        <v>263</v>
      </c>
      <c r="U39" s="133">
        <v>277.59000000000003</v>
      </c>
      <c r="V39" s="133">
        <v>282.5967</v>
      </c>
      <c r="W39" s="133">
        <v>214.2</v>
      </c>
      <c r="X39" s="133">
        <v>267.33770000000004</v>
      </c>
      <c r="Y39" s="133">
        <v>218.93</v>
      </c>
      <c r="Z39" s="133">
        <v>187.97</v>
      </c>
      <c r="AA39" s="133">
        <v>257.24</v>
      </c>
      <c r="AB39" s="133">
        <v>378.82370000000003</v>
      </c>
      <c r="AC39" s="133">
        <v>290.44260000000003</v>
      </c>
      <c r="AD39" s="134">
        <v>291.27789999999999</v>
      </c>
      <c r="AE39" s="135">
        <v>-2.4557000000000357</v>
      </c>
      <c r="AF39" s="136">
        <v>-8.3602965408112514E-3</v>
      </c>
    </row>
    <row r="40" spans="1:32" s="85" customFormat="1" ht="12" customHeight="1" x14ac:dyDescent="0.3">
      <c r="A40" s="127" t="s">
        <v>100</v>
      </c>
      <c r="B40" s="128">
        <v>281.8</v>
      </c>
      <c r="C40" s="129">
        <v>266.08550000000002</v>
      </c>
      <c r="D40" s="129">
        <v>251.3313</v>
      </c>
      <c r="E40" s="129">
        <v>305.05799999999999</v>
      </c>
      <c r="F40" s="129">
        <v>294.26</v>
      </c>
      <c r="G40" s="129">
        <v>255.38</v>
      </c>
      <c r="H40" s="129">
        <v>300.03000000000003</v>
      </c>
      <c r="I40" s="129" t="s">
        <v>122</v>
      </c>
      <c r="J40" s="129">
        <v>276.63</v>
      </c>
      <c r="K40" s="129">
        <v>319</v>
      </c>
      <c r="L40" s="129" t="s">
        <v>122</v>
      </c>
      <c r="M40" s="129">
        <v>287.84000000000003</v>
      </c>
      <c r="N40" s="129" t="s">
        <v>122</v>
      </c>
      <c r="O40" s="129">
        <v>250.37</v>
      </c>
      <c r="P40" s="129">
        <v>258.57</v>
      </c>
      <c r="Q40" s="129" t="s">
        <v>122</v>
      </c>
      <c r="R40" s="129">
        <v>254.66230000000002</v>
      </c>
      <c r="S40" s="129" t="s">
        <v>122</v>
      </c>
      <c r="T40" s="129">
        <v>270</v>
      </c>
      <c r="U40" s="129">
        <v>282.82</v>
      </c>
      <c r="V40" s="129">
        <v>288.21120000000002</v>
      </c>
      <c r="W40" s="129">
        <v>217.3</v>
      </c>
      <c r="X40" s="129">
        <v>276.42360000000002</v>
      </c>
      <c r="Y40" s="129">
        <v>266.53000000000003</v>
      </c>
      <c r="Z40" s="129">
        <v>207.83</v>
      </c>
      <c r="AA40" s="129">
        <v>247.67</v>
      </c>
      <c r="AB40" s="129">
        <v>367.65039999999999</v>
      </c>
      <c r="AC40" s="129">
        <v>290.45230000000004</v>
      </c>
      <c r="AD40" s="130">
        <v>291.02289999999999</v>
      </c>
      <c r="AE40" s="131">
        <v>-2.2986999999999966</v>
      </c>
      <c r="AF40" s="132">
        <v>-7.8367907443570358E-3</v>
      </c>
    </row>
    <row r="41" spans="1:32" s="85" customFormat="1" ht="12" customHeight="1" x14ac:dyDescent="0.3">
      <c r="A41" s="127" t="s">
        <v>101</v>
      </c>
      <c r="B41" s="128">
        <v>239.19</v>
      </c>
      <c r="C41" s="129">
        <v>244.1405</v>
      </c>
      <c r="D41" s="129">
        <v>202.1892</v>
      </c>
      <c r="E41" s="129">
        <v>246.9453</v>
      </c>
      <c r="F41" s="129">
        <v>231.05</v>
      </c>
      <c r="G41" s="129">
        <v>258.29000000000002</v>
      </c>
      <c r="H41" s="129">
        <v>262.28000000000003</v>
      </c>
      <c r="I41" s="129">
        <v>129.67000000000002</v>
      </c>
      <c r="J41" s="129">
        <v>199.72</v>
      </c>
      <c r="K41" s="129">
        <v>276</v>
      </c>
      <c r="L41" s="129" t="s">
        <v>122</v>
      </c>
      <c r="M41" s="129">
        <v>231.28</v>
      </c>
      <c r="N41" s="129">
        <v>165</v>
      </c>
      <c r="O41" s="129">
        <v>208.17</v>
      </c>
      <c r="P41" s="129">
        <v>203.91</v>
      </c>
      <c r="Q41" s="129">
        <v>239.5</v>
      </c>
      <c r="R41" s="129">
        <v>177.8246</v>
      </c>
      <c r="S41" s="129" t="s">
        <v>122</v>
      </c>
      <c r="T41" s="129">
        <v>218</v>
      </c>
      <c r="U41" s="129">
        <v>236.36</v>
      </c>
      <c r="V41" s="129">
        <v>242.35940000000002</v>
      </c>
      <c r="W41" s="129">
        <v>204.3</v>
      </c>
      <c r="X41" s="129">
        <v>245.197</v>
      </c>
      <c r="Y41" s="129">
        <v>188.36</v>
      </c>
      <c r="Z41" s="129">
        <v>135.79</v>
      </c>
      <c r="AA41" s="129">
        <v>233.29</v>
      </c>
      <c r="AB41" s="129">
        <v>321.79130000000004</v>
      </c>
      <c r="AC41" s="129">
        <v>243.35580000000002</v>
      </c>
      <c r="AD41" s="130">
        <v>240.58770000000001</v>
      </c>
      <c r="AE41" s="131">
        <v>-4.2565999999999917</v>
      </c>
      <c r="AF41" s="132">
        <v>-1.7384925848794485E-2</v>
      </c>
    </row>
    <row r="42" spans="1:32" s="85" customFormat="1" ht="12" customHeight="1" thickBot="1" x14ac:dyDescent="0.35">
      <c r="A42" s="127" t="s">
        <v>102</v>
      </c>
      <c r="B42" s="129">
        <v>231.48</v>
      </c>
      <c r="C42" s="129">
        <v>239.83020000000002</v>
      </c>
      <c r="D42" s="129">
        <v>200.97920000000002</v>
      </c>
      <c r="E42" s="129">
        <v>275.39769999999999</v>
      </c>
      <c r="F42" s="129">
        <v>242.52</v>
      </c>
      <c r="G42" s="129">
        <v>249.57</v>
      </c>
      <c r="H42" s="129">
        <v>285.70999999999998</v>
      </c>
      <c r="I42" s="129" t="s">
        <v>122</v>
      </c>
      <c r="J42" s="129">
        <v>223.66</v>
      </c>
      <c r="K42" s="129">
        <v>300</v>
      </c>
      <c r="L42" s="129" t="s">
        <v>122</v>
      </c>
      <c r="M42" s="129">
        <v>253.27</v>
      </c>
      <c r="N42" s="129">
        <v>188</v>
      </c>
      <c r="O42" s="129">
        <v>227.77</v>
      </c>
      <c r="P42" s="129">
        <v>214.1</v>
      </c>
      <c r="Q42" s="129">
        <v>252.94</v>
      </c>
      <c r="R42" s="129">
        <v>197.50820000000002</v>
      </c>
      <c r="S42" s="129" t="s">
        <v>122</v>
      </c>
      <c r="T42" s="129">
        <v>238</v>
      </c>
      <c r="U42" s="129">
        <v>240.75</v>
      </c>
      <c r="V42" s="129">
        <v>268.7944</v>
      </c>
      <c r="W42" s="129">
        <v>203.6</v>
      </c>
      <c r="X42" s="129">
        <v>265.09270000000004</v>
      </c>
      <c r="Y42" s="129">
        <v>224.23</v>
      </c>
      <c r="Z42" s="129" t="s">
        <v>124</v>
      </c>
      <c r="AA42" s="129">
        <v>239.16</v>
      </c>
      <c r="AB42" s="129">
        <v>356.86580000000004</v>
      </c>
      <c r="AC42" s="129">
        <v>260.29730000000001</v>
      </c>
      <c r="AD42" s="130">
        <v>279.57910000000004</v>
      </c>
      <c r="AE42" s="131">
        <v>-3.2994999999999663</v>
      </c>
      <c r="AF42" s="132">
        <v>-1.1664014174278176E-2</v>
      </c>
    </row>
    <row r="43" spans="1:32" s="142" customFormat="1" ht="12" customHeight="1" thickBot="1" x14ac:dyDescent="0.35">
      <c r="A43" s="137" t="s">
        <v>103</v>
      </c>
      <c r="B43" s="138">
        <v>269.70580000000001</v>
      </c>
      <c r="C43" s="138">
        <v>227.85410000000002</v>
      </c>
      <c r="D43" s="138">
        <v>239.72030000000001</v>
      </c>
      <c r="E43" s="138">
        <v>273.73050000000001</v>
      </c>
      <c r="F43" s="138">
        <v>280.60720000000003</v>
      </c>
      <c r="G43" s="138">
        <v>276.92230000000001</v>
      </c>
      <c r="H43" s="138">
        <v>294.46750000000003</v>
      </c>
      <c r="I43" s="138">
        <v>187.64240000000001</v>
      </c>
      <c r="J43" s="138">
        <v>249.20760000000001</v>
      </c>
      <c r="K43" s="138">
        <v>330.52719999999999</v>
      </c>
      <c r="L43" s="138">
        <v>231.3408</v>
      </c>
      <c r="M43" s="138">
        <v>251.78240000000002</v>
      </c>
      <c r="N43" s="138">
        <v>170.6694</v>
      </c>
      <c r="O43" s="138">
        <v>229.3416</v>
      </c>
      <c r="P43" s="138">
        <v>234.81960000000001</v>
      </c>
      <c r="Q43" s="138">
        <v>332.33680000000004</v>
      </c>
      <c r="R43" s="138">
        <v>204.7698</v>
      </c>
      <c r="S43" s="138">
        <v>175.69820000000001</v>
      </c>
      <c r="T43" s="138">
        <v>247.5111</v>
      </c>
      <c r="U43" s="138">
        <v>278.08960000000002</v>
      </c>
      <c r="V43" s="138">
        <v>272.71850000000001</v>
      </c>
      <c r="W43" s="138">
        <v>211.60300000000001</v>
      </c>
      <c r="X43" s="138">
        <v>256.72309999999999</v>
      </c>
      <c r="Y43" s="138">
        <v>205.80590000000001</v>
      </c>
      <c r="Z43" s="138">
        <v>160.71180000000001</v>
      </c>
      <c r="AA43" s="138">
        <v>245.30010000000001</v>
      </c>
      <c r="AB43" s="138">
        <v>360.29330000000004</v>
      </c>
      <c r="AC43" s="138">
        <v>279.95060000000001</v>
      </c>
      <c r="AD43" s="139">
        <v>287.26820000000004</v>
      </c>
      <c r="AE43" s="140">
        <v>-3.0711000000000013</v>
      </c>
      <c r="AF43" s="141">
        <v>-1.0577624179709743E-2</v>
      </c>
    </row>
    <row r="44" spans="1:32" s="85" customFormat="1" ht="12" customHeight="1" x14ac:dyDescent="0.3">
      <c r="A44" s="127" t="s">
        <v>104</v>
      </c>
      <c r="B44" s="128">
        <v>373</v>
      </c>
      <c r="C44" s="129" t="s">
        <v>122</v>
      </c>
      <c r="D44" s="129" t="s">
        <v>122</v>
      </c>
      <c r="E44" s="129">
        <v>363.8417</v>
      </c>
      <c r="F44" s="129">
        <v>385.35</v>
      </c>
      <c r="G44" s="129" t="s">
        <v>122</v>
      </c>
      <c r="H44" s="129">
        <v>402.93</v>
      </c>
      <c r="I44" s="129" t="s">
        <v>122</v>
      </c>
      <c r="J44" s="129">
        <v>404.9</v>
      </c>
      <c r="K44" s="129">
        <v>442</v>
      </c>
      <c r="L44" s="129" t="s">
        <v>122</v>
      </c>
      <c r="M44" s="129">
        <v>430.4</v>
      </c>
      <c r="N44" s="129" t="s">
        <v>122</v>
      </c>
      <c r="O44" s="129" t="s">
        <v>122</v>
      </c>
      <c r="P44" s="129" t="s">
        <v>122</v>
      </c>
      <c r="Q44" s="129">
        <v>420</v>
      </c>
      <c r="R44" s="129" t="s">
        <v>122</v>
      </c>
      <c r="S44" s="129" t="s">
        <v>122</v>
      </c>
      <c r="T44" s="129" t="s">
        <v>122</v>
      </c>
      <c r="U44" s="129">
        <v>379.52</v>
      </c>
      <c r="V44" s="129">
        <v>328.21460000000002</v>
      </c>
      <c r="W44" s="129">
        <v>398.1</v>
      </c>
      <c r="X44" s="129">
        <v>293.49240000000003</v>
      </c>
      <c r="Y44" s="129">
        <v>348.53</v>
      </c>
      <c r="Z44" s="129" t="s">
        <v>124</v>
      </c>
      <c r="AA44" s="129" t="s">
        <v>122</v>
      </c>
      <c r="AB44" s="129">
        <v>425.1687</v>
      </c>
      <c r="AC44" s="129">
        <v>407.44390000000004</v>
      </c>
      <c r="AD44" s="130">
        <v>419.81420000000003</v>
      </c>
      <c r="AE44" s="131">
        <v>-6.4202999999999975</v>
      </c>
      <c r="AF44" s="132">
        <v>-1.5062835129488573E-2</v>
      </c>
    </row>
    <row r="45" spans="1:32" s="85" customFormat="1" ht="12" customHeight="1" x14ac:dyDescent="0.3">
      <c r="A45" s="127" t="s">
        <v>105</v>
      </c>
      <c r="B45" s="129">
        <v>354</v>
      </c>
      <c r="C45" s="129" t="s">
        <v>122</v>
      </c>
      <c r="D45" s="129" t="s">
        <v>122</v>
      </c>
      <c r="E45" s="129">
        <v>364.5127</v>
      </c>
      <c r="F45" s="129">
        <v>374.59</v>
      </c>
      <c r="G45" s="129" t="s">
        <v>122</v>
      </c>
      <c r="H45" s="129">
        <v>406.79</v>
      </c>
      <c r="I45" s="129" t="s">
        <v>122</v>
      </c>
      <c r="J45" s="129">
        <v>396.58</v>
      </c>
      <c r="K45" s="129">
        <v>449</v>
      </c>
      <c r="L45" s="129">
        <v>386.83510000000001</v>
      </c>
      <c r="M45" s="129">
        <v>458.04</v>
      </c>
      <c r="N45" s="129" t="s">
        <v>122</v>
      </c>
      <c r="O45" s="129" t="s">
        <v>122</v>
      </c>
      <c r="P45" s="129" t="s">
        <v>122</v>
      </c>
      <c r="Q45" s="129">
        <v>440.51</v>
      </c>
      <c r="R45" s="129" t="s">
        <v>122</v>
      </c>
      <c r="S45" s="129" t="s">
        <v>122</v>
      </c>
      <c r="T45" s="129" t="s">
        <v>122</v>
      </c>
      <c r="U45" s="129">
        <v>376.85</v>
      </c>
      <c r="V45" s="129">
        <v>331.48970000000003</v>
      </c>
      <c r="W45" s="129">
        <v>395.8</v>
      </c>
      <c r="X45" s="129" t="s">
        <v>122</v>
      </c>
      <c r="Y45" s="129">
        <v>338.39</v>
      </c>
      <c r="Z45" s="129" t="s">
        <v>122</v>
      </c>
      <c r="AA45" s="129" t="s">
        <v>122</v>
      </c>
      <c r="AB45" s="129">
        <v>411.0806</v>
      </c>
      <c r="AC45" s="129">
        <v>413.00140000000005</v>
      </c>
      <c r="AD45" s="130">
        <v>420.2901</v>
      </c>
      <c r="AE45" s="131">
        <v>-1.6785000000000423</v>
      </c>
      <c r="AF45" s="132">
        <v>-3.9777841289613544E-3</v>
      </c>
    </row>
    <row r="46" spans="1:32" s="85" customFormat="1" ht="12" customHeight="1" x14ac:dyDescent="0.3">
      <c r="A46" s="127" t="s">
        <v>106</v>
      </c>
      <c r="B46" s="129">
        <v>335</v>
      </c>
      <c r="C46" s="129" t="s">
        <v>122</v>
      </c>
      <c r="D46" s="129">
        <v>297.62400000000002</v>
      </c>
      <c r="E46" s="129">
        <v>350.82339999999999</v>
      </c>
      <c r="F46" s="129">
        <v>368.61</v>
      </c>
      <c r="G46" s="129" t="s">
        <v>124</v>
      </c>
      <c r="H46" s="129">
        <v>384.67</v>
      </c>
      <c r="I46" s="129" t="s">
        <v>122</v>
      </c>
      <c r="J46" s="129">
        <v>390.18</v>
      </c>
      <c r="K46" s="129">
        <v>382</v>
      </c>
      <c r="L46" s="129">
        <v>377.38030000000003</v>
      </c>
      <c r="M46" s="129">
        <v>423.87</v>
      </c>
      <c r="N46" s="129" t="s">
        <v>122</v>
      </c>
      <c r="O46" s="129">
        <v>220.95</v>
      </c>
      <c r="P46" s="129" t="s">
        <v>124</v>
      </c>
      <c r="Q46" s="129">
        <v>401.9</v>
      </c>
      <c r="R46" s="129" t="s">
        <v>122</v>
      </c>
      <c r="S46" s="129">
        <v>138</v>
      </c>
      <c r="T46" s="129" t="s">
        <v>122</v>
      </c>
      <c r="U46" s="129">
        <v>354.26</v>
      </c>
      <c r="V46" s="129">
        <v>322.36610000000002</v>
      </c>
      <c r="W46" s="129">
        <v>388.5</v>
      </c>
      <c r="X46" s="129">
        <v>306.94069999999999</v>
      </c>
      <c r="Y46" s="129">
        <v>337.12</v>
      </c>
      <c r="Z46" s="129" t="s">
        <v>124</v>
      </c>
      <c r="AA46" s="129" t="s">
        <v>122</v>
      </c>
      <c r="AB46" s="129">
        <v>377.85210000000001</v>
      </c>
      <c r="AC46" s="129">
        <v>393.32050000000004</v>
      </c>
      <c r="AD46" s="130">
        <v>375.14490000000001</v>
      </c>
      <c r="AE46" s="131">
        <v>-1.9378000000000384</v>
      </c>
      <c r="AF46" s="132">
        <v>-5.1389257581958498E-3</v>
      </c>
    </row>
    <row r="47" spans="1:32" s="85" customFormat="1" ht="12" customHeight="1" x14ac:dyDescent="0.3">
      <c r="A47" s="127" t="s">
        <v>107</v>
      </c>
      <c r="B47" s="133">
        <v>325</v>
      </c>
      <c r="C47" s="133" t="s">
        <v>122</v>
      </c>
      <c r="D47" s="133">
        <v>281.54259999999999</v>
      </c>
      <c r="E47" s="133">
        <v>362.63380000000001</v>
      </c>
      <c r="F47" s="133">
        <v>368.33</v>
      </c>
      <c r="G47" s="133" t="s">
        <v>124</v>
      </c>
      <c r="H47" s="133">
        <v>391.95</v>
      </c>
      <c r="I47" s="133" t="s">
        <v>122</v>
      </c>
      <c r="J47" s="133">
        <v>383.77</v>
      </c>
      <c r="K47" s="133">
        <v>391</v>
      </c>
      <c r="L47" s="133">
        <v>383.45840000000004</v>
      </c>
      <c r="M47" s="133">
        <v>435.39</v>
      </c>
      <c r="N47" s="133" t="s">
        <v>122</v>
      </c>
      <c r="O47" s="133">
        <v>212.41</v>
      </c>
      <c r="P47" s="133">
        <v>261.49</v>
      </c>
      <c r="Q47" s="133">
        <v>403.47</v>
      </c>
      <c r="R47" s="133" t="s">
        <v>122</v>
      </c>
      <c r="S47" s="133" t="s">
        <v>122</v>
      </c>
      <c r="T47" s="133">
        <v>274</v>
      </c>
      <c r="U47" s="133">
        <v>363.89</v>
      </c>
      <c r="V47" s="133">
        <v>320.96250000000003</v>
      </c>
      <c r="W47" s="133">
        <v>382.1</v>
      </c>
      <c r="X47" s="133">
        <v>346.45949999999999</v>
      </c>
      <c r="Y47" s="133">
        <v>326.63</v>
      </c>
      <c r="Z47" s="133" t="s">
        <v>124</v>
      </c>
      <c r="AA47" s="133">
        <v>381.1</v>
      </c>
      <c r="AB47" s="133">
        <v>409.13740000000001</v>
      </c>
      <c r="AC47" s="133">
        <v>403.57030000000003</v>
      </c>
      <c r="AD47" s="134">
        <v>382.58090000000004</v>
      </c>
      <c r="AE47" s="135">
        <v>-1.2858999999999696</v>
      </c>
      <c r="AF47" s="136">
        <v>-3.3498598993191636E-3</v>
      </c>
    </row>
    <row r="48" spans="1:32" s="85" customFormat="1" ht="12" customHeight="1" x14ac:dyDescent="0.3">
      <c r="A48" s="127" t="s">
        <v>108</v>
      </c>
      <c r="B48" s="129" t="s">
        <v>122</v>
      </c>
      <c r="C48" s="129" t="s">
        <v>122</v>
      </c>
      <c r="D48" s="129">
        <v>287.39750000000004</v>
      </c>
      <c r="E48" s="129">
        <v>346.39449999999999</v>
      </c>
      <c r="F48" s="129">
        <v>363.08</v>
      </c>
      <c r="G48" s="129" t="s">
        <v>122</v>
      </c>
      <c r="H48" s="129">
        <v>391.97</v>
      </c>
      <c r="I48" s="129" t="s">
        <v>122</v>
      </c>
      <c r="J48" s="129">
        <v>362.94</v>
      </c>
      <c r="K48" s="129">
        <v>372</v>
      </c>
      <c r="L48" s="129">
        <v>385.21430000000004</v>
      </c>
      <c r="M48" s="129" t="s">
        <v>122</v>
      </c>
      <c r="N48" s="129" t="s">
        <v>122</v>
      </c>
      <c r="O48" s="129" t="s">
        <v>122</v>
      </c>
      <c r="P48" s="129" t="s">
        <v>124</v>
      </c>
      <c r="Q48" s="129" t="s">
        <v>122</v>
      </c>
      <c r="R48" s="129" t="s">
        <v>122</v>
      </c>
      <c r="S48" s="129" t="s">
        <v>122</v>
      </c>
      <c r="T48" s="129" t="s">
        <v>122</v>
      </c>
      <c r="U48" s="129">
        <v>347.82</v>
      </c>
      <c r="V48" s="129">
        <v>324.93940000000003</v>
      </c>
      <c r="W48" s="129">
        <v>390</v>
      </c>
      <c r="X48" s="129">
        <v>396.67110000000002</v>
      </c>
      <c r="Y48" s="129">
        <v>317.74</v>
      </c>
      <c r="Z48" s="129" t="s">
        <v>122</v>
      </c>
      <c r="AA48" s="129">
        <v>384.25</v>
      </c>
      <c r="AB48" s="129">
        <v>406.31980000000004</v>
      </c>
      <c r="AC48" s="129">
        <v>407.9203</v>
      </c>
      <c r="AD48" s="130">
        <v>393.10849999999999</v>
      </c>
      <c r="AE48" s="131">
        <v>-2.294900000000041</v>
      </c>
      <c r="AF48" s="132">
        <v>-5.8039460459875679E-3</v>
      </c>
    </row>
    <row r="49" spans="1:32" s="85" customFormat="1" ht="12" customHeight="1" x14ac:dyDescent="0.3">
      <c r="A49" s="127" t="s">
        <v>109</v>
      </c>
      <c r="B49" s="128" t="s">
        <v>122</v>
      </c>
      <c r="C49" s="129" t="s">
        <v>122</v>
      </c>
      <c r="D49" s="129">
        <v>259.02070000000003</v>
      </c>
      <c r="E49" s="129">
        <v>331.09460000000001</v>
      </c>
      <c r="F49" s="129">
        <v>284.19</v>
      </c>
      <c r="G49" s="129">
        <v>305.10000000000002</v>
      </c>
      <c r="H49" s="129">
        <v>359.14</v>
      </c>
      <c r="I49" s="129">
        <v>402.29</v>
      </c>
      <c r="J49" s="129">
        <v>318.79000000000002</v>
      </c>
      <c r="K49" s="129">
        <v>315</v>
      </c>
      <c r="L49" s="129">
        <v>371.03210000000001</v>
      </c>
      <c r="M49" s="129">
        <v>300.13</v>
      </c>
      <c r="N49" s="129" t="s">
        <v>122</v>
      </c>
      <c r="O49" s="129">
        <v>195.26</v>
      </c>
      <c r="P49" s="129">
        <v>212.46</v>
      </c>
      <c r="Q49" s="129" t="s">
        <v>122</v>
      </c>
      <c r="R49" s="129">
        <v>211.39780000000002</v>
      </c>
      <c r="S49" s="129">
        <v>8.61</v>
      </c>
      <c r="T49" s="129">
        <v>206</v>
      </c>
      <c r="U49" s="129">
        <v>293.36</v>
      </c>
      <c r="V49" s="129">
        <v>294.52750000000003</v>
      </c>
      <c r="W49" s="129">
        <v>365</v>
      </c>
      <c r="X49" s="129">
        <v>277.94839999999999</v>
      </c>
      <c r="Y49" s="129">
        <v>328.93</v>
      </c>
      <c r="Z49" s="129">
        <v>199.94</v>
      </c>
      <c r="AA49" s="129">
        <v>331.56</v>
      </c>
      <c r="AB49" s="129">
        <v>334.51910000000004</v>
      </c>
      <c r="AC49" s="129">
        <v>356.26420000000002</v>
      </c>
      <c r="AD49" s="130">
        <v>305.13630000000001</v>
      </c>
      <c r="AE49" s="131">
        <v>-3.1428000000000225</v>
      </c>
      <c r="AF49" s="132">
        <v>-1.0194658022551715E-2</v>
      </c>
    </row>
    <row r="50" spans="1:32" s="85" customFormat="1" ht="12" customHeight="1" x14ac:dyDescent="0.3">
      <c r="A50" s="127" t="s">
        <v>110</v>
      </c>
      <c r="B50" s="128" t="s">
        <v>122</v>
      </c>
      <c r="C50" s="129" t="s">
        <v>122</v>
      </c>
      <c r="D50" s="129">
        <v>264.21210000000002</v>
      </c>
      <c r="E50" s="129">
        <v>329.88670000000002</v>
      </c>
      <c r="F50" s="129">
        <v>288.36</v>
      </c>
      <c r="G50" s="129">
        <v>286.8</v>
      </c>
      <c r="H50" s="129">
        <v>374.87</v>
      </c>
      <c r="I50" s="129" t="s">
        <v>122</v>
      </c>
      <c r="J50" s="129">
        <v>337.97</v>
      </c>
      <c r="K50" s="129">
        <v>334</v>
      </c>
      <c r="L50" s="129">
        <v>344.55880000000002</v>
      </c>
      <c r="M50" s="129">
        <v>305.94</v>
      </c>
      <c r="N50" s="129">
        <v>205</v>
      </c>
      <c r="O50" s="129">
        <v>203.45</v>
      </c>
      <c r="P50" s="129">
        <v>250.79</v>
      </c>
      <c r="Q50" s="129">
        <v>309.78000000000003</v>
      </c>
      <c r="R50" s="129">
        <v>221.78620000000001</v>
      </c>
      <c r="S50" s="129">
        <v>341.68</v>
      </c>
      <c r="T50" s="129">
        <v>237</v>
      </c>
      <c r="U50" s="129">
        <v>293.62</v>
      </c>
      <c r="V50" s="129">
        <v>301.54570000000001</v>
      </c>
      <c r="W50" s="129">
        <v>355.3</v>
      </c>
      <c r="X50" s="129">
        <v>283.47000000000003</v>
      </c>
      <c r="Y50" s="129">
        <v>305.13</v>
      </c>
      <c r="Z50" s="129" t="s">
        <v>124</v>
      </c>
      <c r="AA50" s="129">
        <v>337.89</v>
      </c>
      <c r="AB50" s="129">
        <v>372.21690000000001</v>
      </c>
      <c r="AC50" s="129">
        <v>384.51460000000003</v>
      </c>
      <c r="AD50" s="130">
        <v>329.14590000000004</v>
      </c>
      <c r="AE50" s="131">
        <v>-4.3784999999999741</v>
      </c>
      <c r="AF50" s="132">
        <v>-1.3127975044704298E-2</v>
      </c>
    </row>
    <row r="51" spans="1:32" s="85" customFormat="1" ht="12" customHeight="1" thickBot="1" x14ac:dyDescent="0.35">
      <c r="A51" s="127" t="s">
        <v>111</v>
      </c>
      <c r="B51" s="129" t="s">
        <v>122</v>
      </c>
      <c r="C51" s="129" t="s">
        <v>122</v>
      </c>
      <c r="D51" s="129">
        <v>271.00380000000001</v>
      </c>
      <c r="E51" s="129">
        <v>321.43150000000003</v>
      </c>
      <c r="F51" s="129">
        <v>294.99</v>
      </c>
      <c r="G51" s="129" t="s">
        <v>124</v>
      </c>
      <c r="H51" s="129">
        <v>373.9</v>
      </c>
      <c r="I51" s="129" t="s">
        <v>122</v>
      </c>
      <c r="J51" s="129">
        <v>356.36</v>
      </c>
      <c r="K51" s="129">
        <v>333</v>
      </c>
      <c r="L51" s="129">
        <v>341.99250000000001</v>
      </c>
      <c r="M51" s="129">
        <v>261.82</v>
      </c>
      <c r="N51" s="129" t="s">
        <v>122</v>
      </c>
      <c r="O51" s="129">
        <v>243.93</v>
      </c>
      <c r="P51" s="129">
        <v>256</v>
      </c>
      <c r="Q51" s="129" t="s">
        <v>122</v>
      </c>
      <c r="R51" s="129" t="s">
        <v>122</v>
      </c>
      <c r="S51" s="129" t="s">
        <v>122</v>
      </c>
      <c r="T51" s="129">
        <v>245</v>
      </c>
      <c r="U51" s="129">
        <v>283.2</v>
      </c>
      <c r="V51" s="129">
        <v>303.41720000000004</v>
      </c>
      <c r="W51" s="129">
        <v>368.3</v>
      </c>
      <c r="X51" s="129">
        <v>293.08370000000002</v>
      </c>
      <c r="Y51" s="129">
        <v>313.45</v>
      </c>
      <c r="Z51" s="129">
        <v>246.09</v>
      </c>
      <c r="AA51" s="129">
        <v>333.17</v>
      </c>
      <c r="AB51" s="129">
        <v>390.58</v>
      </c>
      <c r="AC51" s="129">
        <v>393.95519999999999</v>
      </c>
      <c r="AD51" s="130">
        <v>369.5138</v>
      </c>
      <c r="AE51" s="131">
        <v>-5.2687999999999988</v>
      </c>
      <c r="AF51" s="132">
        <v>-1.4058283388823277E-2</v>
      </c>
    </row>
    <row r="52" spans="1:32" s="142" customFormat="1" ht="12" customHeight="1" thickBot="1" x14ac:dyDescent="0.35">
      <c r="A52" s="137" t="s">
        <v>112</v>
      </c>
      <c r="B52" s="138">
        <v>352.6694</v>
      </c>
      <c r="C52" s="138" t="s">
        <v>122</v>
      </c>
      <c r="D52" s="138">
        <v>272.47610000000003</v>
      </c>
      <c r="E52" s="138">
        <v>342.09970000000004</v>
      </c>
      <c r="F52" s="138">
        <v>344.41570000000002</v>
      </c>
      <c r="G52" s="138">
        <v>277.09200000000004</v>
      </c>
      <c r="H52" s="138">
        <v>387.32190000000003</v>
      </c>
      <c r="I52" s="138">
        <v>402.29</v>
      </c>
      <c r="J52" s="138">
        <v>386.69749999999999</v>
      </c>
      <c r="K52" s="138">
        <v>406.88640000000004</v>
      </c>
      <c r="L52" s="138">
        <v>381.14060000000001</v>
      </c>
      <c r="M52" s="138">
        <v>439.14700000000005</v>
      </c>
      <c r="N52" s="138">
        <v>205</v>
      </c>
      <c r="O52" s="138">
        <v>203.96260000000001</v>
      </c>
      <c r="P52" s="138">
        <v>246.9796</v>
      </c>
      <c r="Q52" s="138">
        <v>393.30279999999999</v>
      </c>
      <c r="R52" s="138">
        <v>215.11880000000002</v>
      </c>
      <c r="S52" s="138">
        <v>154.92660000000001</v>
      </c>
      <c r="T52" s="138">
        <v>232.57740000000001</v>
      </c>
      <c r="U52" s="138">
        <v>356.89730000000003</v>
      </c>
      <c r="V52" s="138">
        <v>308.78190000000001</v>
      </c>
      <c r="W52" s="138">
        <v>379.85360000000003</v>
      </c>
      <c r="X52" s="138">
        <v>288.80560000000003</v>
      </c>
      <c r="Y52" s="138">
        <v>326.62650000000002</v>
      </c>
      <c r="Z52" s="138">
        <v>226.30110000000002</v>
      </c>
      <c r="AA52" s="138">
        <v>343.66200000000003</v>
      </c>
      <c r="AB52" s="138">
        <v>389.37130000000002</v>
      </c>
      <c r="AC52" s="138">
        <v>401.2595</v>
      </c>
      <c r="AD52" s="139">
        <v>381.89390000000003</v>
      </c>
      <c r="AE52" s="140">
        <v>-2.7549999999999955</v>
      </c>
      <c r="AF52" s="141">
        <v>-7.1623758705666269E-3</v>
      </c>
    </row>
    <row r="53" spans="1:32" s="142" customFormat="1" ht="12" customHeight="1" thickBot="1" x14ac:dyDescent="0.35">
      <c r="A53" s="143" t="s">
        <v>113</v>
      </c>
      <c r="B53" s="144">
        <v>292.16180000000003</v>
      </c>
      <c r="C53" s="144">
        <v>242.5951</v>
      </c>
      <c r="D53" s="144">
        <v>287.16790000000003</v>
      </c>
      <c r="E53" s="144">
        <v>316.44650000000001</v>
      </c>
      <c r="F53" s="144">
        <v>327.02160000000003</v>
      </c>
      <c r="G53" s="144">
        <v>285.16489999999999</v>
      </c>
      <c r="H53" s="144">
        <v>359.9676</v>
      </c>
      <c r="I53" s="144">
        <v>363.23860000000002</v>
      </c>
      <c r="J53" s="144">
        <v>358.53550000000001</v>
      </c>
      <c r="K53" s="144">
        <v>347.06550000000004</v>
      </c>
      <c r="L53" s="144">
        <v>334.66500000000002</v>
      </c>
      <c r="M53" s="144">
        <v>371.40630000000004</v>
      </c>
      <c r="N53" s="144">
        <v>230.02360000000002</v>
      </c>
      <c r="O53" s="144">
        <v>224.54480000000001</v>
      </c>
      <c r="P53" s="144">
        <v>256.40800000000002</v>
      </c>
      <c r="Q53" s="144">
        <v>369.95300000000003</v>
      </c>
      <c r="R53" s="144">
        <v>218.0266</v>
      </c>
      <c r="S53" s="144">
        <v>233.06890000000001</v>
      </c>
      <c r="T53" s="144">
        <v>269.11060000000003</v>
      </c>
      <c r="U53" s="144">
        <v>339.93150000000003</v>
      </c>
      <c r="V53" s="144">
        <v>308.65000000000003</v>
      </c>
      <c r="W53" s="144">
        <v>331.3587</v>
      </c>
      <c r="X53" s="144">
        <v>276.74260000000004</v>
      </c>
      <c r="Y53" s="144">
        <v>311.75780000000003</v>
      </c>
      <c r="Z53" s="144">
        <v>226.47630000000001</v>
      </c>
      <c r="AA53" s="144">
        <v>318.56700000000001</v>
      </c>
      <c r="AB53" s="144">
        <v>390.16180000000003</v>
      </c>
      <c r="AC53" s="144">
        <v>369.69450000000001</v>
      </c>
      <c r="AD53" s="145">
        <v>343.48470000000003</v>
      </c>
      <c r="AE53" s="140">
        <v>-1.5442999999999643</v>
      </c>
      <c r="AF53" s="141">
        <v>-4.4758556527131465E-3</v>
      </c>
    </row>
    <row r="54" spans="1:32" s="85" customFormat="1" ht="12" customHeight="1" thickBot="1" x14ac:dyDescent="0.35">
      <c r="A54" s="127" t="s">
        <v>114</v>
      </c>
      <c r="B54" s="146">
        <v>-1.6399999999999864</v>
      </c>
      <c r="C54" s="146">
        <v>-9.7224999999999966</v>
      </c>
      <c r="D54" s="146">
        <v>-1.3958000000000084</v>
      </c>
      <c r="E54" s="146">
        <v>-1.2663000000000011</v>
      </c>
      <c r="F54" s="146">
        <v>-5.0048999999999637</v>
      </c>
      <c r="G54" s="146">
        <v>4.8852999999999724</v>
      </c>
      <c r="H54" s="146">
        <v>-1.012800000000027</v>
      </c>
      <c r="I54" s="146" t="s">
        <v>122</v>
      </c>
      <c r="J54" s="146">
        <v>-0.12459999999998672</v>
      </c>
      <c r="K54" s="146">
        <v>-5.8307999999999538</v>
      </c>
      <c r="L54" s="146">
        <v>4.5196000000000254</v>
      </c>
      <c r="M54" s="146">
        <v>-2.175899999999956</v>
      </c>
      <c r="N54" s="146">
        <v>-6.4831999999999823</v>
      </c>
      <c r="O54" s="146">
        <v>-0.31080000000000041</v>
      </c>
      <c r="P54" s="146">
        <v>-1.4511999999999716</v>
      </c>
      <c r="Q54" s="146">
        <v>0.92860000000001719</v>
      </c>
      <c r="R54" s="146">
        <v>1.79849999999999</v>
      </c>
      <c r="S54" s="146" t="s">
        <v>122</v>
      </c>
      <c r="T54" s="146">
        <v>-1.9031999999999698</v>
      </c>
      <c r="U54" s="146">
        <v>-1.4253999999999678</v>
      </c>
      <c r="V54" s="146">
        <v>1.0942000000000007</v>
      </c>
      <c r="W54" s="146">
        <v>-1.1992999999999938</v>
      </c>
      <c r="X54" s="146">
        <v>4.0759000000000469</v>
      </c>
      <c r="Y54" s="146">
        <v>-8.3454999999999586</v>
      </c>
      <c r="Z54" s="146">
        <v>-3.5491000000000099</v>
      </c>
      <c r="AA54" s="146">
        <v>-0.37069999999999936</v>
      </c>
      <c r="AB54" s="146">
        <v>-0.65899999999999181</v>
      </c>
      <c r="AC54" s="146">
        <v>-3.7298000000000116</v>
      </c>
      <c r="AD54" s="147">
        <v>-1.5442999999999643</v>
      </c>
      <c r="AE54" s="148" t="s">
        <v>115</v>
      </c>
      <c r="AF54" s="149"/>
    </row>
    <row r="55" spans="1:32" s="142" customFormat="1" ht="12" customHeight="1" thickBot="1" x14ac:dyDescent="0.35">
      <c r="A55" s="137" t="s">
        <v>116</v>
      </c>
      <c r="B55" s="138">
        <v>301.68</v>
      </c>
      <c r="C55" s="138" t="s">
        <v>122</v>
      </c>
      <c r="D55" s="138">
        <v>343.9948</v>
      </c>
      <c r="E55" s="138">
        <v>350.28649999999999</v>
      </c>
      <c r="F55" s="138">
        <v>368.17</v>
      </c>
      <c r="G55" s="138">
        <v>318.24</v>
      </c>
      <c r="H55" s="138">
        <v>381</v>
      </c>
      <c r="I55" s="138" t="s">
        <v>122</v>
      </c>
      <c r="J55" s="138">
        <v>381.13</v>
      </c>
      <c r="K55" s="138">
        <v>369.5</v>
      </c>
      <c r="L55" s="138">
        <v>357.93049999999999</v>
      </c>
      <c r="M55" s="138">
        <v>380.35</v>
      </c>
      <c r="N55" s="138" t="s">
        <v>122</v>
      </c>
      <c r="O55" s="138" t="s">
        <v>122</v>
      </c>
      <c r="P55" s="138">
        <v>290.06</v>
      </c>
      <c r="Q55" s="138">
        <v>347.9</v>
      </c>
      <c r="R55" s="138" t="s">
        <v>122</v>
      </c>
      <c r="S55" s="138">
        <v>333.27</v>
      </c>
      <c r="T55" s="138">
        <v>360</v>
      </c>
      <c r="U55" s="138">
        <v>372.34</v>
      </c>
      <c r="V55" s="138">
        <v>335.93450000000001</v>
      </c>
      <c r="W55" s="138">
        <v>388.2</v>
      </c>
      <c r="X55" s="138">
        <v>321.5548</v>
      </c>
      <c r="Y55" s="138">
        <v>340.42</v>
      </c>
      <c r="Z55" s="138">
        <v>346.12</v>
      </c>
      <c r="AA55" s="138">
        <v>399.08</v>
      </c>
      <c r="AB55" s="138">
        <v>413.80100000000004</v>
      </c>
      <c r="AC55" s="138">
        <v>404.7577</v>
      </c>
      <c r="AD55" s="139">
        <v>369.4973</v>
      </c>
      <c r="AE55" s="148" t="s">
        <v>117</v>
      </c>
      <c r="AF55" s="149"/>
    </row>
    <row r="56" spans="1:32" x14ac:dyDescent="0.25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A3" sqref="AA3"/>
    </sheetView>
  </sheetViews>
  <sheetFormatPr defaultRowHeight="13.2" x14ac:dyDescent="0.25"/>
  <cols>
    <col min="1" max="1" width="28.6640625" style="197" customWidth="1"/>
    <col min="2" max="5" width="10.6640625" style="5" customWidth="1"/>
    <col min="6" max="6" width="15.5546875" style="5" customWidth="1"/>
    <col min="7" max="16384" width="8.88671875" style="5"/>
  </cols>
  <sheetData>
    <row r="1" spans="1:6" ht="13.8" x14ac:dyDescent="0.3">
      <c r="A1" s="150"/>
      <c r="B1" s="151"/>
      <c r="C1" s="151"/>
      <c r="D1" s="151"/>
      <c r="E1" s="151"/>
      <c r="F1" s="152">
        <v>31</v>
      </c>
    </row>
    <row r="2" spans="1:6" ht="13.8" x14ac:dyDescent="0.3">
      <c r="A2" s="150"/>
      <c r="B2" s="85"/>
      <c r="C2" s="85"/>
      <c r="D2" s="85"/>
      <c r="E2" s="112" t="s">
        <v>6</v>
      </c>
      <c r="F2" s="153">
        <v>43311</v>
      </c>
    </row>
    <row r="3" spans="1:6" ht="13.8" x14ac:dyDescent="0.3">
      <c r="A3" s="150"/>
      <c r="B3" s="85"/>
      <c r="C3" s="85"/>
      <c r="D3" s="85"/>
      <c r="E3" s="114" t="s">
        <v>7</v>
      </c>
      <c r="F3" s="154">
        <f>+F2+6</f>
        <v>43317</v>
      </c>
    </row>
    <row r="4" spans="1:6" ht="4.3499999999999996" customHeight="1" x14ac:dyDescent="0.3">
      <c r="A4" s="150"/>
      <c r="B4" s="85"/>
      <c r="C4" s="155"/>
      <c r="D4" s="155"/>
      <c r="E4" s="155"/>
      <c r="F4" s="156"/>
    </row>
    <row r="5" spans="1:6" ht="15.6" x14ac:dyDescent="0.25">
      <c r="A5" s="204" t="s">
        <v>118</v>
      </c>
      <c r="B5" s="204"/>
      <c r="C5" s="204"/>
      <c r="D5" s="204"/>
      <c r="E5" s="204"/>
      <c r="F5" s="204"/>
    </row>
    <row r="6" spans="1:6" ht="15.6" x14ac:dyDescent="0.25">
      <c r="A6" s="204" t="s">
        <v>119</v>
      </c>
      <c r="B6" s="204"/>
      <c r="C6" s="204"/>
      <c r="D6" s="204"/>
      <c r="E6" s="204"/>
      <c r="F6" s="204"/>
    </row>
    <row r="7" spans="1:6" ht="8.1" customHeight="1" thickBot="1" x14ac:dyDescent="0.35">
      <c r="A7" s="157"/>
      <c r="B7" s="158"/>
      <c r="C7" s="158"/>
      <c r="D7" s="158"/>
      <c r="E7" s="158"/>
      <c r="F7" s="159"/>
    </row>
    <row r="8" spans="1:6" ht="13.8" x14ac:dyDescent="0.25">
      <c r="A8" s="160" t="s">
        <v>120</v>
      </c>
      <c r="B8" s="221" t="s">
        <v>61</v>
      </c>
      <c r="C8" s="223" t="s">
        <v>62</v>
      </c>
      <c r="D8" s="225" t="s">
        <v>68</v>
      </c>
      <c r="E8" s="161" t="s">
        <v>19</v>
      </c>
      <c r="F8" s="162" t="s">
        <v>27</v>
      </c>
    </row>
    <row r="9" spans="1:6" ht="14.4" thickBot="1" x14ac:dyDescent="0.3">
      <c r="A9" s="160"/>
      <c r="B9" s="222"/>
      <c r="C9" s="224"/>
      <c r="D9" s="226"/>
      <c r="E9" s="163" t="s">
        <v>26</v>
      </c>
      <c r="F9" s="164"/>
    </row>
    <row r="10" spans="1:6" ht="13.8" x14ac:dyDescent="0.3">
      <c r="A10" s="165" t="s">
        <v>71</v>
      </c>
      <c r="B10" s="166">
        <v>335.17910000000001</v>
      </c>
      <c r="C10" s="167" t="s">
        <v>122</v>
      </c>
      <c r="D10" s="168">
        <v>335.17910000000001</v>
      </c>
      <c r="E10" s="169" t="s">
        <v>122</v>
      </c>
      <c r="F10" s="170" t="s">
        <v>122</v>
      </c>
    </row>
    <row r="11" spans="1:6" ht="13.8" x14ac:dyDescent="0.25">
      <c r="A11" s="165" t="s">
        <v>72</v>
      </c>
      <c r="B11" s="171" t="s">
        <v>122</v>
      </c>
      <c r="C11" s="172" t="s">
        <v>122</v>
      </c>
      <c r="D11" s="171" t="s">
        <v>122</v>
      </c>
      <c r="E11" s="173" t="s">
        <v>122</v>
      </c>
      <c r="F11" s="174" t="s">
        <v>122</v>
      </c>
    </row>
    <row r="12" spans="1:6" ht="13.8" x14ac:dyDescent="0.25">
      <c r="A12" s="165" t="s">
        <v>73</v>
      </c>
      <c r="B12" s="171" t="s">
        <v>122</v>
      </c>
      <c r="C12" s="172" t="s">
        <v>122</v>
      </c>
      <c r="D12" s="171" t="s">
        <v>122</v>
      </c>
      <c r="E12" s="173" t="s">
        <v>122</v>
      </c>
      <c r="F12" s="174" t="s">
        <v>122</v>
      </c>
    </row>
    <row r="13" spans="1:6" ht="13.8" x14ac:dyDescent="0.25">
      <c r="A13" s="175" t="s">
        <v>74</v>
      </c>
      <c r="B13" s="176">
        <v>379.48790000000002</v>
      </c>
      <c r="C13" s="177" t="s">
        <v>122</v>
      </c>
      <c r="D13" s="176">
        <v>379.48790000000002</v>
      </c>
      <c r="E13" s="178" t="s">
        <v>122</v>
      </c>
      <c r="F13" s="174" t="s">
        <v>122</v>
      </c>
    </row>
    <row r="14" spans="1:6" ht="13.8" x14ac:dyDescent="0.25">
      <c r="A14" s="165" t="s">
        <v>75</v>
      </c>
      <c r="B14" s="171">
        <v>346.35180000000003</v>
      </c>
      <c r="C14" s="172" t="s">
        <v>122</v>
      </c>
      <c r="D14" s="171">
        <v>346.35180000000003</v>
      </c>
      <c r="E14" s="173">
        <v>-0.13560000000001082</v>
      </c>
      <c r="F14" s="174">
        <v>-3.9135622247738535E-4</v>
      </c>
    </row>
    <row r="15" spans="1:6" ht="14.4" thickBot="1" x14ac:dyDescent="0.3">
      <c r="A15" s="165" t="s">
        <v>76</v>
      </c>
      <c r="B15" s="179">
        <v>346.00370000000004</v>
      </c>
      <c r="C15" s="180" t="s">
        <v>122</v>
      </c>
      <c r="D15" s="179">
        <v>346.00370000000004</v>
      </c>
      <c r="E15" s="181">
        <v>-0.13549999999997908</v>
      </c>
      <c r="F15" s="182">
        <v>-3.9146100759457201E-4</v>
      </c>
    </row>
    <row r="16" spans="1:6" ht="14.4" thickBot="1" x14ac:dyDescent="0.3">
      <c r="A16" s="183" t="s">
        <v>121</v>
      </c>
      <c r="B16" s="184" t="s">
        <v>122</v>
      </c>
      <c r="C16" s="184" t="s">
        <v>122</v>
      </c>
      <c r="D16" s="185">
        <v>350.34480000000002</v>
      </c>
      <c r="E16" s="186">
        <v>3.9465999999999894</v>
      </c>
      <c r="F16" s="187">
        <v>1.1393246269755412E-2</v>
      </c>
    </row>
    <row r="17" spans="1:6" ht="13.8" x14ac:dyDescent="0.3">
      <c r="A17" s="165" t="s">
        <v>78</v>
      </c>
      <c r="B17" s="188">
        <v>391.78340000000003</v>
      </c>
      <c r="C17" s="189">
        <v>387.16840000000002</v>
      </c>
      <c r="D17" s="189">
        <v>390.75659999999999</v>
      </c>
      <c r="E17" s="189">
        <v>-4.2779000000000451</v>
      </c>
      <c r="F17" s="170">
        <v>-1.085263687440822E-2</v>
      </c>
    </row>
    <row r="18" spans="1:6" ht="13.8" x14ac:dyDescent="0.25">
      <c r="A18" s="165" t="s">
        <v>79</v>
      </c>
      <c r="B18" s="190">
        <v>392.44589999999999</v>
      </c>
      <c r="C18" s="190">
        <v>389.75100000000003</v>
      </c>
      <c r="D18" s="190">
        <v>391.84630000000004</v>
      </c>
      <c r="E18" s="190">
        <v>-3.5459000000000174</v>
      </c>
      <c r="F18" s="174">
        <v>-8.9793800170155959E-3</v>
      </c>
    </row>
    <row r="19" spans="1:6" ht="13.8" x14ac:dyDescent="0.25">
      <c r="A19" s="165" t="s">
        <v>80</v>
      </c>
      <c r="B19" s="190">
        <v>380.82410000000004</v>
      </c>
      <c r="C19" s="190">
        <v>384.3612</v>
      </c>
      <c r="D19" s="190">
        <v>381.61110000000002</v>
      </c>
      <c r="E19" s="190">
        <v>-2.9752333333332786</v>
      </c>
      <c r="F19" s="174">
        <v>-7.7230503769027481E-3</v>
      </c>
    </row>
    <row r="20" spans="1:6" ht="13.8" x14ac:dyDescent="0.25">
      <c r="A20" s="175" t="s">
        <v>81</v>
      </c>
      <c r="B20" s="191">
        <v>386.1241</v>
      </c>
      <c r="C20" s="191">
        <v>385.70860000000005</v>
      </c>
      <c r="D20" s="191">
        <v>386.0317</v>
      </c>
      <c r="E20" s="191">
        <v>-4.436833333333368</v>
      </c>
      <c r="F20" s="174">
        <v>-1.1365083046093375E-2</v>
      </c>
    </row>
    <row r="21" spans="1:6" ht="13.8" x14ac:dyDescent="0.25">
      <c r="A21" s="165" t="s">
        <v>82</v>
      </c>
      <c r="B21" s="190">
        <v>339.24400000000003</v>
      </c>
      <c r="C21" s="190">
        <v>364.37400000000002</v>
      </c>
      <c r="D21" s="190">
        <v>344.83539999999999</v>
      </c>
      <c r="E21" s="190">
        <v>-0.39819999999997435</v>
      </c>
      <c r="F21" s="174">
        <v>-1.1380958187887015E-3</v>
      </c>
    </row>
    <row r="22" spans="1:6" ht="14.4" thickBot="1" x14ac:dyDescent="0.3">
      <c r="A22" s="165" t="s">
        <v>83</v>
      </c>
      <c r="B22" s="192">
        <v>349.17020000000002</v>
      </c>
      <c r="C22" s="192">
        <v>368.9778</v>
      </c>
      <c r="D22" s="192">
        <v>353.57740000000001</v>
      </c>
      <c r="E22" s="192">
        <v>-0.69196666666670126</v>
      </c>
      <c r="F22" s="182">
        <v>-1.9332254486934439E-3</v>
      </c>
    </row>
    <row r="23" spans="1:6" ht="14.4" thickBot="1" x14ac:dyDescent="0.3">
      <c r="A23" s="183" t="s">
        <v>84</v>
      </c>
      <c r="B23" s="193" t="s">
        <v>122</v>
      </c>
      <c r="C23" s="193" t="s">
        <v>122</v>
      </c>
      <c r="D23" s="194">
        <v>372.86180000000002</v>
      </c>
      <c r="E23" s="195">
        <v>-3.647199999999998</v>
      </c>
      <c r="F23" s="187">
        <v>-9.6868866348480322E-3</v>
      </c>
    </row>
    <row r="24" spans="1:6" ht="13.8" x14ac:dyDescent="0.3">
      <c r="A24" s="165" t="s">
        <v>87</v>
      </c>
      <c r="B24" s="188">
        <v>408.66030000000001</v>
      </c>
      <c r="C24" s="189">
        <v>393.11959999999999</v>
      </c>
      <c r="D24" s="189">
        <v>406.15050000000002</v>
      </c>
      <c r="E24" s="189">
        <v>-2.7029666666666685</v>
      </c>
      <c r="F24" s="170">
        <v>-6.6682877765545951E-3</v>
      </c>
    </row>
    <row r="25" spans="1:6" ht="13.8" x14ac:dyDescent="0.25">
      <c r="A25" s="165" t="s">
        <v>88</v>
      </c>
      <c r="B25" s="190">
        <v>411.8605</v>
      </c>
      <c r="C25" s="190">
        <v>395.47770000000003</v>
      </c>
      <c r="D25" s="190">
        <v>409.21469999999999</v>
      </c>
      <c r="E25" s="190">
        <v>-1.8158999999999992</v>
      </c>
      <c r="F25" s="174">
        <v>-4.458017451055259E-3</v>
      </c>
    </row>
    <row r="26" spans="1:6" ht="13.8" x14ac:dyDescent="0.25">
      <c r="A26" s="165" t="s">
        <v>89</v>
      </c>
      <c r="B26" s="190">
        <v>409.88420000000002</v>
      </c>
      <c r="C26" s="190">
        <v>388.96500000000003</v>
      </c>
      <c r="D26" s="190">
        <v>406.50570000000005</v>
      </c>
      <c r="E26" s="190">
        <v>-6.8480666666665684</v>
      </c>
      <c r="F26" s="174">
        <v>-1.6758475473225901E-2</v>
      </c>
    </row>
    <row r="27" spans="1:6" ht="13.8" x14ac:dyDescent="0.25">
      <c r="A27" s="175" t="s">
        <v>90</v>
      </c>
      <c r="B27" s="191">
        <v>406.43700000000001</v>
      </c>
      <c r="C27" s="191">
        <v>396.03910000000002</v>
      </c>
      <c r="D27" s="191">
        <v>404.7577</v>
      </c>
      <c r="E27" s="191">
        <v>-4.4959333333333689</v>
      </c>
      <c r="F27" s="174">
        <v>-1.1049038535895577E-2</v>
      </c>
    </row>
    <row r="28" spans="1:6" ht="13.8" x14ac:dyDescent="0.25">
      <c r="A28" s="165" t="s">
        <v>91</v>
      </c>
      <c r="B28" s="190">
        <v>414.31960000000004</v>
      </c>
      <c r="C28" s="190">
        <v>397.27430000000004</v>
      </c>
      <c r="D28" s="190">
        <v>411.5668</v>
      </c>
      <c r="E28" s="190">
        <v>-3.2134999999999536</v>
      </c>
      <c r="F28" s="174">
        <v>-7.8199956327101722E-3</v>
      </c>
    </row>
    <row r="29" spans="1:6" ht="13.8" x14ac:dyDescent="0.25">
      <c r="A29" s="165" t="s">
        <v>92</v>
      </c>
      <c r="B29" s="190">
        <v>380.40870000000001</v>
      </c>
      <c r="C29" s="190">
        <v>394.1302</v>
      </c>
      <c r="D29" s="190">
        <v>382.62470000000002</v>
      </c>
      <c r="E29" s="190">
        <v>-4.5299333333333607</v>
      </c>
      <c r="F29" s="174">
        <v>-1.1607739084934607E-2</v>
      </c>
    </row>
    <row r="30" spans="1:6" ht="14.4" thickBot="1" x14ac:dyDescent="0.3">
      <c r="A30" s="165" t="s">
        <v>93</v>
      </c>
      <c r="B30" s="190">
        <v>391.83960000000002</v>
      </c>
      <c r="C30" s="192">
        <v>395.14080000000001</v>
      </c>
      <c r="D30" s="192">
        <v>392.37270000000001</v>
      </c>
      <c r="E30" s="192">
        <v>-3.9114333333333775</v>
      </c>
      <c r="F30" s="182">
        <v>-9.8517539518931455E-3</v>
      </c>
    </row>
    <row r="31" spans="1:6" ht="14.4" thickBot="1" x14ac:dyDescent="0.3">
      <c r="A31" s="183" t="s">
        <v>94</v>
      </c>
      <c r="B31" s="196">
        <v>402.5908</v>
      </c>
      <c r="C31" s="196">
        <v>395.09989999999999</v>
      </c>
      <c r="D31" s="194">
        <v>401.24040000000002</v>
      </c>
      <c r="E31" s="195">
        <v>-3.7982666666666773</v>
      </c>
      <c r="F31" s="187">
        <v>-9.41465435053487E-3</v>
      </c>
    </row>
    <row r="32" spans="1:6" ht="13.8" x14ac:dyDescent="0.25">
      <c r="A32" s="165" t="s">
        <v>95</v>
      </c>
      <c r="B32" s="190" t="s">
        <v>122</v>
      </c>
      <c r="C32" s="190" t="s">
        <v>122</v>
      </c>
      <c r="D32" s="190" t="s">
        <v>122</v>
      </c>
      <c r="E32" s="190" t="s">
        <v>122</v>
      </c>
      <c r="F32" s="174" t="s">
        <v>122</v>
      </c>
    </row>
    <row r="33" spans="1:6" ht="13.8" x14ac:dyDescent="0.25">
      <c r="A33" s="165" t="s">
        <v>96</v>
      </c>
      <c r="B33" s="190">
        <v>310.92500000000001</v>
      </c>
      <c r="C33" s="190">
        <v>306.77030000000002</v>
      </c>
      <c r="D33" s="190">
        <v>310.31299999999999</v>
      </c>
      <c r="E33" s="190">
        <v>-12.540899999999965</v>
      </c>
      <c r="F33" s="174">
        <v>-3.8961777324878648E-2</v>
      </c>
    </row>
    <row r="34" spans="1:6" ht="13.8" x14ac:dyDescent="0.25">
      <c r="A34" s="165" t="s">
        <v>97</v>
      </c>
      <c r="B34" s="190">
        <v>308.78030000000001</v>
      </c>
      <c r="C34" s="190">
        <v>318.6728</v>
      </c>
      <c r="D34" s="190">
        <v>310.23750000000001</v>
      </c>
      <c r="E34" s="190">
        <v>-7.7369000000000483</v>
      </c>
      <c r="F34" s="174">
        <v>-2.4155134351467881E-2</v>
      </c>
    </row>
    <row r="35" spans="1:6" ht="13.8" x14ac:dyDescent="0.25">
      <c r="A35" s="175" t="s">
        <v>98</v>
      </c>
      <c r="B35" s="191">
        <v>276.85680000000002</v>
      </c>
      <c r="C35" s="191">
        <v>292.95890000000003</v>
      </c>
      <c r="D35" s="191">
        <v>279.22860000000003</v>
      </c>
      <c r="E35" s="191">
        <v>-2.463333333333253</v>
      </c>
      <c r="F35" s="174">
        <v>-8.6287996639085561E-3</v>
      </c>
    </row>
    <row r="36" spans="1:6" ht="13.8" x14ac:dyDescent="0.25">
      <c r="A36" s="165" t="s">
        <v>99</v>
      </c>
      <c r="B36" s="190">
        <v>288.88290000000001</v>
      </c>
      <c r="C36" s="190">
        <v>299.47160000000002</v>
      </c>
      <c r="D36" s="190">
        <v>290.44260000000003</v>
      </c>
      <c r="E36" s="190">
        <v>-5.6338000000000079</v>
      </c>
      <c r="F36" s="174">
        <v>-1.8869519151812827E-2</v>
      </c>
    </row>
    <row r="37" spans="1:6" ht="13.8" x14ac:dyDescent="0.25">
      <c r="A37" s="165" t="s">
        <v>100</v>
      </c>
      <c r="B37" s="190">
        <v>287.82740000000001</v>
      </c>
      <c r="C37" s="190">
        <v>305.6474</v>
      </c>
      <c r="D37" s="190">
        <v>290.45230000000004</v>
      </c>
      <c r="E37" s="190">
        <v>-4.3514000000000124</v>
      </c>
      <c r="F37" s="174">
        <v>-1.4553480657846531E-2</v>
      </c>
    </row>
    <row r="38" spans="1:6" ht="13.8" x14ac:dyDescent="0.25">
      <c r="A38" s="165" t="s">
        <v>101</v>
      </c>
      <c r="B38" s="190">
        <v>241.36270000000002</v>
      </c>
      <c r="C38" s="190">
        <v>254.89330000000001</v>
      </c>
      <c r="D38" s="190">
        <v>243.35580000000002</v>
      </c>
      <c r="E38" s="190">
        <v>-3.0239666666666665</v>
      </c>
      <c r="F38" s="174">
        <v>-1.211713304296594E-2</v>
      </c>
    </row>
    <row r="39" spans="1:6" ht="14.4" thickBot="1" x14ac:dyDescent="0.3">
      <c r="A39" s="165" t="s">
        <v>102</v>
      </c>
      <c r="B39" s="190">
        <v>257.27379999999999</v>
      </c>
      <c r="C39" s="190">
        <v>277.80009999999999</v>
      </c>
      <c r="D39" s="190">
        <v>260.29730000000001</v>
      </c>
      <c r="E39" s="190">
        <v>-1.7048333333333971</v>
      </c>
      <c r="F39" s="174">
        <v>-6.3892459290655537E-3</v>
      </c>
    </row>
    <row r="40" spans="1:6" ht="14.4" thickBot="1" x14ac:dyDescent="0.3">
      <c r="A40" s="183" t="s">
        <v>103</v>
      </c>
      <c r="B40" s="193" t="s">
        <v>122</v>
      </c>
      <c r="C40" s="193" t="s">
        <v>122</v>
      </c>
      <c r="D40" s="194">
        <v>279.95060000000001</v>
      </c>
      <c r="E40" s="195">
        <v>-4.0452000000000226</v>
      </c>
      <c r="F40" s="187">
        <v>-1.4243872620651511E-2</v>
      </c>
    </row>
    <row r="41" spans="1:6" ht="13.8" x14ac:dyDescent="0.25">
      <c r="A41" s="165" t="s">
        <v>104</v>
      </c>
      <c r="B41" s="190">
        <v>410.6927</v>
      </c>
      <c r="C41" s="190">
        <v>390.76160000000004</v>
      </c>
      <c r="D41" s="190">
        <v>407.44390000000004</v>
      </c>
      <c r="E41" s="190">
        <v>-2.38250000000005</v>
      </c>
      <c r="F41" s="174">
        <v>-5.8776573939615506E-3</v>
      </c>
    </row>
    <row r="42" spans="1:6" ht="13.8" x14ac:dyDescent="0.25">
      <c r="A42" s="165" t="s">
        <v>105</v>
      </c>
      <c r="B42" s="190">
        <v>416.21720000000005</v>
      </c>
      <c r="C42" s="190">
        <v>396.48830000000004</v>
      </c>
      <c r="D42" s="190">
        <v>413.00140000000005</v>
      </c>
      <c r="E42" s="190">
        <v>-2.0046333333332882</v>
      </c>
      <c r="F42" s="174">
        <v>-4.8825188305660376E-3</v>
      </c>
    </row>
    <row r="43" spans="1:6" ht="13.8" x14ac:dyDescent="0.25">
      <c r="A43" s="165" t="s">
        <v>106</v>
      </c>
      <c r="B43" s="190">
        <v>394.34360000000004</v>
      </c>
      <c r="C43" s="190">
        <v>388.06670000000003</v>
      </c>
      <c r="D43" s="190">
        <v>393.32050000000004</v>
      </c>
      <c r="E43" s="190">
        <v>-10.105733333333319</v>
      </c>
      <c r="F43" s="174">
        <v>-2.5137639629600111E-2</v>
      </c>
    </row>
    <row r="44" spans="1:6" ht="13.8" x14ac:dyDescent="0.25">
      <c r="A44" s="175" t="s">
        <v>107</v>
      </c>
      <c r="B44" s="191">
        <v>404.7527</v>
      </c>
      <c r="C44" s="191">
        <v>397.49889999999999</v>
      </c>
      <c r="D44" s="191">
        <v>403.57030000000003</v>
      </c>
      <c r="E44" s="191">
        <v>-3.8129666666666253</v>
      </c>
      <c r="F44" s="174">
        <v>-9.3972466705572674E-3</v>
      </c>
    </row>
    <row r="45" spans="1:6" ht="13.8" x14ac:dyDescent="0.25">
      <c r="A45" s="165" t="s">
        <v>108</v>
      </c>
      <c r="B45" s="190">
        <v>409.88420000000002</v>
      </c>
      <c r="C45" s="190">
        <v>397.83570000000003</v>
      </c>
      <c r="D45" s="190">
        <v>407.9203</v>
      </c>
      <c r="E45" s="190">
        <v>-1.9412333333333436</v>
      </c>
      <c r="F45" s="174">
        <v>-4.7678036166275807E-3</v>
      </c>
    </row>
    <row r="46" spans="1:6" ht="13.8" x14ac:dyDescent="0.25">
      <c r="A46" s="165" t="s">
        <v>109</v>
      </c>
      <c r="B46" s="190">
        <v>352.23570000000001</v>
      </c>
      <c r="C46" s="190">
        <v>376.9502</v>
      </c>
      <c r="D46" s="190">
        <v>356.26420000000002</v>
      </c>
      <c r="E46" s="190">
        <v>-8.2184666666666999</v>
      </c>
      <c r="F46" s="174">
        <v>-2.2209961125316553E-2</v>
      </c>
    </row>
    <row r="47" spans="1:6" ht="13.8" x14ac:dyDescent="0.25">
      <c r="A47" s="165" t="s">
        <v>110</v>
      </c>
      <c r="B47" s="190">
        <v>381.76730000000003</v>
      </c>
      <c r="C47" s="190">
        <v>398.62170000000003</v>
      </c>
      <c r="D47" s="190">
        <v>384.51460000000003</v>
      </c>
      <c r="E47" s="190">
        <v>-4.6538666666666586</v>
      </c>
      <c r="F47" s="174">
        <v>-1.1843254003935289E-2</v>
      </c>
    </row>
    <row r="48" spans="1:6" ht="14.4" thickBot="1" x14ac:dyDescent="0.3">
      <c r="A48" s="165" t="s">
        <v>111</v>
      </c>
      <c r="B48" s="190">
        <v>393.2432</v>
      </c>
      <c r="C48" s="190">
        <v>397.6112</v>
      </c>
      <c r="D48" s="190">
        <v>393.95519999999999</v>
      </c>
      <c r="E48" s="190">
        <v>-4.5155666666666434</v>
      </c>
      <c r="F48" s="174">
        <v>-1.1304400869757961E-2</v>
      </c>
    </row>
    <row r="49" spans="1:6" ht="14.4" thickBot="1" x14ac:dyDescent="0.3">
      <c r="A49" s="183" t="s">
        <v>112</v>
      </c>
      <c r="B49" s="193" t="s">
        <v>122</v>
      </c>
      <c r="C49" s="193" t="s">
        <v>122</v>
      </c>
      <c r="D49" s="194">
        <v>401.2595</v>
      </c>
      <c r="E49" s="195">
        <v>-3.904200000000003</v>
      </c>
      <c r="F49" s="187">
        <v>-9.6361051101073545E-3</v>
      </c>
    </row>
    <row r="50" spans="1:6" ht="13.8" x14ac:dyDescent="0.3">
      <c r="A50" s="142" t="s">
        <v>63</v>
      </c>
      <c r="B50" s="85"/>
      <c r="C50" s="85"/>
      <c r="D50" s="85"/>
      <c r="E50" s="85"/>
      <c r="F50" s="85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2018-08-09T09:56:40Z</dcterms:created>
  <dcterms:modified xsi:type="dcterms:W3CDTF">2018-08-09T10:39:24Z</dcterms:modified>
</cp:coreProperties>
</file>