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0490" windowHeight="762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<sst xmlns="http://schemas.openxmlformats.org/spreadsheetml/2006/main" count="1053" uniqueCount="114">
  <si>
    <t>Meat Market Observatory - Beef and Veal</t>
  </si>
  <si>
    <t>PRI.EU.BOV</t>
  </si>
  <si>
    <t>12.08.2021</t>
  </si>
  <si>
    <t>Prices not received - Same prices as last week : MT, EL, IT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</si>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</sst>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* #,##0.00_);_(* \(#,##0.00\);_(* &quot;-&quot;??_);_(@_)"/>
    <numFmt numFmtId="165" formatCode="&quot;Semaine / Week : &quot;00"/>
    <numFmt numFmtId="166" formatCode="dd\.mm\.yy;@"/>
    <numFmt numFmtId="167" formatCode="&quot;+ &quot;0.00;&quot;- &quot;0.00;&quot;idem&quot;"/>
    <numFmt numFmtId="168" formatCode="\+0.0%;\-0.00%;&quot;idem&quot;"/>
    <numFmt numFmtId="169" formatCode="0.0%"/>
    <numFmt numFmtId="170" formatCode="0.000"/>
    <numFmt numFmtId="171" formatCode="&quot;+ &quot;0.0%;&quot;- &quot;0.0%;&quot;idem&quot;"/>
    <numFmt numFmtId="172" formatCode="\+\ 0.00;\-\ 0.00;&quot;idem&quot;"/>
    <numFmt numFmtId="173" formatCode="_-* #,##0.0_-;\-* #,##0.0_-;_-* &quot;-&quot;??_-;_-@_-"/>
    <numFmt numFmtId="174" formatCode="\+0.00;\-0.00"/>
    <numFmt numFmtId="175" formatCode="\+0.00%;\-0.00%"/>
    <numFmt numFmtId="176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6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6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7" fontId="23" fillId="0" borderId="2" xfId="2" applyNumberFormat="1" applyFont="1" applyFill="1" applyBorder="1" applyAlignment="1" applyProtection="1">
      <alignment horizontal="center" vertical="center"/>
      <protection locked="0"/>
    </xf>
    <xf numFmtId="168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164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9" fontId="18" fillId="3" borderId="0" xfId="2" applyNumberFormat="1" applyFont="1" applyFill="1" applyAlignment="1">
      <alignment vertical="center"/>
    </xf>
    <xf numFmtId="169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9" fontId="22" fillId="3" borderId="0" xfId="2" applyNumberFormat="1" applyFont="1" applyFill="1" applyBorder="1" applyAlignment="1">
      <alignment horizontal="center" vertical="center"/>
    </xf>
    <xf numFmtId="169" fontId="21" fillId="3" borderId="0" xfId="2" applyNumberFormat="1" applyFont="1" applyFill="1" applyBorder="1" applyAlignment="1">
      <alignment horizontal="center" vertical="center"/>
    </xf>
    <xf numFmtId="170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9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9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7" fontId="21" fillId="3" borderId="8" xfId="2" applyNumberFormat="1" applyFont="1" applyFill="1" applyBorder="1" applyAlignment="1">
      <alignment horizontal="center" vertical="center"/>
    </xf>
    <xf numFmtId="171" fontId="21" fillId="3" borderId="9" xfId="2" applyNumberFormat="1" applyFont="1" applyFill="1" applyBorder="1" applyAlignment="1">
      <alignment horizontal="center" vertical="center"/>
    </xf>
    <xf numFmtId="170" fontId="21" fillId="3" borderId="0" xfId="3" applyNumberFormat="1" applyFont="1" applyFill="1" applyBorder="1" applyAlignment="1" applyProtection="1">
      <alignment horizontal="center" vertical="center"/>
      <protection locked="0"/>
    </xf>
    <xf numFmtId="169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7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7" fontId="21" fillId="3" borderId="13" xfId="2" applyNumberFormat="1" applyFont="1" applyFill="1" applyBorder="1" applyAlignment="1">
      <alignment horizontal="center" vertical="center"/>
    </xf>
    <xf numFmtId="171" fontId="22" fillId="3" borderId="14" xfId="2" applyNumberFormat="1" applyFont="1" applyFill="1" applyBorder="1" applyAlignment="1">
      <alignment horizontal="center" vertical="center"/>
    </xf>
    <xf numFmtId="169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7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7" fontId="27" fillId="3" borderId="13" xfId="2" applyNumberFormat="1" applyFont="1" applyFill="1" applyBorder="1" applyAlignment="1">
      <alignment horizontal="center" vertical="center"/>
    </xf>
    <xf numFmtId="171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70" fontId="21" fillId="3" borderId="0" xfId="3" applyNumberFormat="1" applyFont="1" applyFill="1" applyBorder="1" applyAlignment="1">
      <alignment horizontal="center" vertical="center"/>
    </xf>
    <xf numFmtId="172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7" fontId="21" fillId="3" borderId="19" xfId="2" applyNumberFormat="1" applyFont="1" applyFill="1" applyBorder="1" applyAlignment="1">
      <alignment horizontal="center" vertical="center"/>
    </xf>
    <xf numFmtId="171" fontId="22" fillId="3" borderId="20" xfId="2" applyNumberFormat="1" applyFont="1" applyFill="1" applyBorder="1" applyAlignment="1">
      <alignment horizontal="center" vertical="center"/>
    </xf>
    <xf numFmtId="169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7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3" fontId="34" fillId="3" borderId="0" xfId="1" applyNumberFormat="1" applyFont="1" applyFill="1" applyBorder="1" applyAlignment="1" applyProtection="1">
      <alignment horizontal="right" vertical="center"/>
      <protection locked="0"/>
    </xf>
    <xf numFmtId="173" fontId="34" fillId="3" borderId="0" xfId="1" applyNumberFormat="1" applyFont="1" applyFill="1" applyBorder="1" applyAlignment="1">
      <alignment horizontal="right" vertical="center"/>
    </xf>
    <xf numFmtId="173" fontId="20" fillId="4" borderId="11" xfId="1" applyNumberFormat="1" applyFont="1" applyFill="1" applyBorder="1" applyAlignment="1">
      <alignment horizontal="right" vertical="center"/>
    </xf>
    <xf numFmtId="174" fontId="35" fillId="0" borderId="0" xfId="1" applyNumberFormat="1" applyFont="1" applyFill="1" applyBorder="1" applyAlignment="1">
      <alignment horizontal="right"/>
    </xf>
    <xf numFmtId="175" fontId="35" fillId="0" borderId="0" xfId="1" applyNumberFormat="1" applyFont="1" applyFill="1" applyBorder="1" applyAlignment="1">
      <alignment horizontal="right"/>
    </xf>
    <xf numFmtId="173" fontId="34" fillId="5" borderId="11" xfId="1" applyNumberFormat="1" applyFont="1" applyFill="1" applyBorder="1" applyAlignment="1">
      <alignment horizontal="right" vertical="center"/>
    </xf>
    <xf numFmtId="173" fontId="34" fillId="3" borderId="13" xfId="1" applyNumberFormat="1" applyFont="1" applyFill="1" applyBorder="1" applyAlignment="1">
      <alignment horizontal="right" vertical="center"/>
    </xf>
    <xf numFmtId="173" fontId="20" fillId="4" borderId="16" xfId="1" applyNumberFormat="1" applyFont="1" applyFill="1" applyBorder="1" applyAlignment="1">
      <alignment horizontal="right" vertical="center"/>
    </xf>
    <xf numFmtId="174" fontId="35" fillId="0" borderId="12" xfId="1" applyNumberFormat="1" applyFont="1" applyFill="1" applyBorder="1" applyAlignment="1">
      <alignment horizontal="right"/>
    </xf>
    <xf numFmtId="175" fontId="35" fillId="0" borderId="13" xfId="1" applyNumberFormat="1" applyFont="1" applyFill="1" applyBorder="1" applyAlignment="1">
      <alignment horizontal="right"/>
    </xf>
    <xf numFmtId="173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3" fontId="20" fillId="4" borderId="2" xfId="1" applyNumberFormat="1" applyFont="1" applyFill="1" applyBorder="1" applyAlignment="1">
      <alignment horizontal="right" vertical="center"/>
    </xf>
    <xf numFmtId="173" fontId="20" fillId="4" borderId="25" xfId="1" applyNumberFormat="1" applyFont="1" applyFill="1" applyBorder="1" applyAlignment="1">
      <alignment horizontal="right" vertical="center"/>
    </xf>
    <xf numFmtId="174" fontId="35" fillId="4" borderId="1" xfId="1" applyNumberFormat="1" applyFont="1" applyFill="1" applyBorder="1" applyAlignment="1">
      <alignment horizontal="right"/>
    </xf>
    <xf numFmtId="175" fontId="35" fillId="4" borderId="2" xfId="1" applyNumberFormat="1" applyFont="1" applyFill="1" applyBorder="1" applyAlignment="1">
      <alignment horizontal="right"/>
    </xf>
    <xf numFmtId="173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5" fontId="35" fillId="0" borderId="0" xfId="2" applyNumberFormat="1" applyFont="1" applyFill="1" applyBorder="1"/>
    <xf numFmtId="173" fontId="34" fillId="5" borderId="11" xfId="1" applyNumberFormat="1" applyFont="1" applyFill="1" applyBorder="1" applyAlignment="1" applyProtection="1">
      <alignment horizontal="right" vertical="center"/>
      <protection locked="0"/>
    </xf>
    <xf numFmtId="174" fontId="35" fillId="0" borderId="13" xfId="1" applyNumberFormat="1" applyFont="1" applyFill="1" applyBorder="1" applyAlignment="1">
      <alignment horizontal="right"/>
    </xf>
    <xf numFmtId="175" fontId="35" fillId="0" borderId="13" xfId="2" applyNumberFormat="1" applyFont="1" applyFill="1" applyBorder="1"/>
    <xf numFmtId="174" fontId="35" fillId="4" borderId="2" xfId="1" applyNumberFormat="1" applyFont="1" applyFill="1" applyBorder="1" applyAlignment="1">
      <alignment horizontal="right"/>
    </xf>
    <xf numFmtId="175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6" fontId="36" fillId="4" borderId="2" xfId="3" applyNumberFormat="1" applyFont="1" applyFill="1" applyBorder="1" applyAlignment="1" applyProtection="1">
      <alignment horizontal="center" vertical="center"/>
      <protection locked="0"/>
    </xf>
    <xf numFmtId="176" fontId="36" fillId="4" borderId="25" xfId="3" applyNumberFormat="1" applyFont="1" applyFill="1" applyBorder="1" applyAlignment="1" applyProtection="1">
      <alignment horizontal="center" vertical="center"/>
      <protection locked="0"/>
    </xf>
    <xf numFmtId="175" fontId="35" fillId="4" borderId="3" xfId="2" applyNumberFormat="1" applyFont="1" applyFill="1" applyBorder="1"/>
    <xf numFmtId="176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9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5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5" fontId="30" fillId="0" borderId="0" xfId="3" applyNumberFormat="1" applyFont="1" applyFill="1" applyAlignment="1">
      <alignment horizontal="right" vertical="center"/>
    </xf>
    <xf numFmtId="166" fontId="30" fillId="0" borderId="0" xfId="3" applyNumberFormat="1" applyFont="1" applyFill="1" applyAlignment="1">
      <alignment horizontal="right"/>
    </xf>
    <xf numFmtId="166" fontId="30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7280" y="23812"/>
          <a:ext cx="1433324" cy="108622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62096" y="10045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2578125" defaultRowHeight="12.75" x14ac:dyDescent="0.2"/>
  <cols>
    <col min="1" max="1" width="17.42578125" style="21" customWidth="1"/>
    <col min="2" max="2" width="1" style="21" customWidth="1"/>
    <col min="3" max="7" width="7.42578125" style="21" customWidth="1"/>
    <col min="8" max="8" width="7.7109375" style="21" customWidth="1"/>
    <col min="9" max="9" width="0.5703125" style="21" customWidth="1"/>
    <col min="10" max="15" width="7.42578125" style="21" customWidth="1"/>
    <col min="16" max="16" width="0.5703125" style="21" customWidth="1"/>
    <col min="17" max="22" width="7.42578125" style="21" customWidth="1"/>
    <col min="23" max="23" width="0.5703125" style="21" customWidth="1"/>
    <col min="24" max="24" width="7" style="21" customWidth="1"/>
    <col min="25" max="26" width="7.42578125" style="21" customWidth="1"/>
    <col min="27" max="27" width="9.42578125" style="21" customWidth="1"/>
    <col min="28" max="29" width="2.5703125" style="21" customWidth="1"/>
    <col min="30" max="31" width="9.42578125" style="21" customWidth="1"/>
    <col min="32" max="33" width="9.42578125" style="21"/>
    <col min="34" max="34" width="3.42578125" style="21" customWidth="1"/>
    <col min="35" max="16384" width="9.42578125" style="21"/>
  </cols>
  <sheetData>
    <row r="1" spans="1:35" s="5" customFormat="1" ht="56.1" customHeight="1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5" x14ac:dyDescent="0.2">
      <c r="A4" s="15"/>
      <c r="Y4" s="170">
        <v>31</v>
      </c>
      <c r="Z4" s="170"/>
      <c r="AA4" s="170"/>
    </row>
    <row r="5" spans="1:35" s="25" customFormat="1" ht="15.75" x14ac:dyDescent="0.2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44410</v>
      </c>
      <c r="AE5" s="29"/>
      <c r="AF5" s="29"/>
      <c r="AG5" s="29"/>
      <c r="AH5" s="29"/>
      <c r="AI5" s="29"/>
    </row>
    <row r="6" spans="1:35" x14ac:dyDescent="0.2">
      <c r="Y6" s="26"/>
      <c r="Z6" s="30" t="s">
        <v>5</v>
      </c>
      <c r="AA6" s="31">
        <v>44416</v>
      </c>
      <c r="AE6" s="5"/>
      <c r="AF6" s="5"/>
      <c r="AG6" s="5"/>
      <c r="AH6" s="5"/>
      <c r="AI6" s="5"/>
    </row>
    <row r="7" spans="1:35" s="34" customFormat="1" ht="15.75" x14ac:dyDescent="0.2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75" x14ac:dyDescent="0.2">
      <c r="A8" s="171" t="s">
        <v>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3.5" thickBot="1" x14ac:dyDescent="0.2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3.5" thickBot="1" x14ac:dyDescent="0.25">
      <c r="A10" s="38" t="s">
        <v>8</v>
      </c>
      <c r="B10" s="35"/>
      <c r="C10" s="172" t="s">
        <v>9</v>
      </c>
      <c r="D10" s="173"/>
      <c r="E10" s="173"/>
      <c r="F10" s="173"/>
      <c r="G10" s="173"/>
      <c r="H10" s="174"/>
      <c r="I10" s="36"/>
      <c r="J10" s="172" t="s">
        <v>10</v>
      </c>
      <c r="K10" s="173"/>
      <c r="L10" s="173"/>
      <c r="M10" s="173"/>
      <c r="N10" s="173"/>
      <c r="O10" s="174"/>
      <c r="P10" s="36"/>
      <c r="Q10" s="172" t="s">
        <v>11</v>
      </c>
      <c r="R10" s="173"/>
      <c r="S10" s="173"/>
      <c r="T10" s="173"/>
      <c r="U10" s="173"/>
      <c r="V10" s="174"/>
      <c r="W10" s="36"/>
      <c r="X10" s="175" t="s">
        <v>12</v>
      </c>
      <c r="Y10" s="176"/>
      <c r="Z10" s="176"/>
      <c r="AA10" s="177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2">
      <c r="A11" s="35"/>
      <c r="B11" s="35"/>
      <c r="C11" s="169" t="s">
        <v>13</v>
      </c>
      <c r="D11" s="169" t="s">
        <v>14</v>
      </c>
      <c r="E11" s="169" t="s">
        <v>15</v>
      </c>
      <c r="F11" s="169" t="s">
        <v>16</v>
      </c>
      <c r="G11" s="39" t="s">
        <v>17</v>
      </c>
      <c r="H11" s="40"/>
      <c r="I11" s="36"/>
      <c r="J11" s="167" t="s">
        <v>18</v>
      </c>
      <c r="K11" s="167" t="s">
        <v>19</v>
      </c>
      <c r="L11" s="167" t="s">
        <v>20</v>
      </c>
      <c r="M11" s="167" t="s">
        <v>16</v>
      </c>
      <c r="N11" s="39" t="s">
        <v>17</v>
      </c>
      <c r="O11" s="39"/>
      <c r="P11" s="36"/>
      <c r="Q11" s="169" t="s">
        <v>13</v>
      </c>
      <c r="R11" s="169" t="s">
        <v>14</v>
      </c>
      <c r="S11" s="169" t="s">
        <v>15</v>
      </c>
      <c r="T11" s="169" t="s">
        <v>16</v>
      </c>
      <c r="U11" s="39" t="s">
        <v>17</v>
      </c>
      <c r="V11" s="40"/>
      <c r="W11" s="36"/>
      <c r="X11" s="165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25">
      <c r="A12" s="42" t="s">
        <v>23</v>
      </c>
      <c r="B12" s="35"/>
      <c r="C12" s="168"/>
      <c r="D12" s="168"/>
      <c r="E12" s="168"/>
      <c r="F12" s="168"/>
      <c r="G12" s="43" t="s">
        <v>24</v>
      </c>
      <c r="H12" s="44" t="s">
        <v>25</v>
      </c>
      <c r="I12" s="45"/>
      <c r="J12" s="168"/>
      <c r="K12" s="168"/>
      <c r="L12" s="168"/>
      <c r="M12" s="168"/>
      <c r="N12" s="43" t="s">
        <v>24</v>
      </c>
      <c r="O12" s="44" t="s">
        <v>25</v>
      </c>
      <c r="P12" s="35"/>
      <c r="Q12" s="168"/>
      <c r="R12" s="168"/>
      <c r="S12" s="168"/>
      <c r="T12" s="168"/>
      <c r="U12" s="43" t="s">
        <v>24</v>
      </c>
      <c r="V12" s="44" t="s">
        <v>25</v>
      </c>
      <c r="W12" s="35"/>
      <c r="X12" s="166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5.75" thickBot="1" x14ac:dyDescent="0.25">
      <c r="A13" s="47" t="s">
        <v>27</v>
      </c>
      <c r="B13" s="35"/>
      <c r="C13" s="48">
        <v>382.34</v>
      </c>
      <c r="D13" s="49">
        <v>384.18900000000002</v>
      </c>
      <c r="E13" s="50"/>
      <c r="F13" s="51">
        <v>381.82499999999999</v>
      </c>
      <c r="G13" s="52">
        <v>3.4769999999999754</v>
      </c>
      <c r="H13" s="53">
        <v>9.1899521075833324E-3</v>
      </c>
      <c r="I13" s="45"/>
      <c r="J13" s="48">
        <v>341.84800000000001</v>
      </c>
      <c r="K13" s="49">
        <v>428.85599999999999</v>
      </c>
      <c r="L13" s="50">
        <v>428.274</v>
      </c>
      <c r="M13" s="51">
        <v>422.05799999999999</v>
      </c>
      <c r="N13" s="52">
        <v>-0.74099999999998545</v>
      </c>
      <c r="O13" s="53">
        <v>-1.7526058481689422E-3</v>
      </c>
      <c r="P13" s="35"/>
      <c r="Q13" s="48">
        <v>377.08499999999998</v>
      </c>
      <c r="R13" s="49">
        <v>377.238</v>
      </c>
      <c r="S13" s="50"/>
      <c r="T13" s="51">
        <v>372.91899999999998</v>
      </c>
      <c r="U13" s="52">
        <v>0.32599999999996498</v>
      </c>
      <c r="V13" s="53">
        <v>8.7494934150655901E-4</v>
      </c>
      <c r="W13" s="35"/>
      <c r="X13" s="54">
        <v>385.72469999999998</v>
      </c>
      <c r="Y13" s="55">
        <v>173.43736510791365</v>
      </c>
      <c r="Z13" s="52">
        <v>2.3519000000000005</v>
      </c>
      <c r="AA13" s="53">
        <v>6.1347596908283286E-3</v>
      </c>
      <c r="AB13" s="33"/>
      <c r="AC13" s="33"/>
      <c r="AD13" s="33"/>
      <c r="AE13" s="33"/>
      <c r="AF13" s="56"/>
    </row>
    <row r="14" spans="1:35" s="34" customFormat="1" ht="2.1" customHeight="1" x14ac:dyDescent="0.2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2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3.5" thickBot="1" x14ac:dyDescent="0.2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x14ac:dyDescent="0.2">
      <c r="A17" s="73" t="s">
        <v>32</v>
      </c>
      <c r="B17" s="35"/>
      <c r="C17" s="74">
        <v>365.43599999999998</v>
      </c>
      <c r="D17" s="75">
        <v>337.04809999999998</v>
      </c>
      <c r="E17" s="75" t="s">
        <v>112</v>
      </c>
      <c r="F17" s="76">
        <v>362.01620000000003</v>
      </c>
      <c r="G17" s="77">
        <v>0.34000000000003183</v>
      </c>
      <c r="H17" s="78">
        <v>9.4006738624230479E-4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362.01620000000003</v>
      </c>
      <c r="Y17" s="82"/>
      <c r="Z17" s="83">
        <v>0.34000000000003183</v>
      </c>
      <c r="AA17" s="80">
        <v>9.4006738624230479E-4</v>
      </c>
      <c r="AB17" s="84"/>
      <c r="AC17" s="84"/>
      <c r="AD17" s="84"/>
      <c r="AE17" s="84"/>
    </row>
    <row r="18" spans="1:31" s="34" customFormat="1" x14ac:dyDescent="0.2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x14ac:dyDescent="0.2">
      <c r="A19" s="85" t="s">
        <v>34</v>
      </c>
      <c r="B19" s="35"/>
      <c r="C19" s="86">
        <v>337.5573</v>
      </c>
      <c r="D19" s="87">
        <v>342.98630000000003</v>
      </c>
      <c r="E19" s="87">
        <v>348.50080000000003</v>
      </c>
      <c r="F19" s="88">
        <v>342.88130000000001</v>
      </c>
      <c r="G19" s="89">
        <v>3.4687000000000126</v>
      </c>
      <c r="H19" s="90">
        <v>1.0219714883890507E-2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x14ac:dyDescent="0.2">
      <c r="A20" s="85" t="s">
        <v>35</v>
      </c>
      <c r="B20" s="35"/>
      <c r="C20" s="86" t="s">
        <v>112</v>
      </c>
      <c r="D20" s="87">
        <v>356.41410000000002</v>
      </c>
      <c r="E20" s="87">
        <v>347.0779</v>
      </c>
      <c r="F20" s="88">
        <v>350.39659999999998</v>
      </c>
      <c r="G20" s="89">
        <v>2.9169999999999732</v>
      </c>
      <c r="H20" s="90">
        <v>8.3947374176784884E-3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370.57810000000001</v>
      </c>
      <c r="S20" s="87">
        <v>381.79340000000002</v>
      </c>
      <c r="T20" s="88">
        <v>379.21960000000001</v>
      </c>
      <c r="U20" s="89">
        <v>0.92450000000002319</v>
      </c>
      <c r="V20" s="91">
        <v>2.4438593045483792E-3</v>
      </c>
      <c r="W20" s="35"/>
      <c r="X20" s="94">
        <v>368.7602</v>
      </c>
      <c r="Y20" s="35"/>
      <c r="Z20" s="93">
        <v>1.6474999999999795</v>
      </c>
      <c r="AA20" s="91">
        <v>4.4877227074955339E-3</v>
      </c>
      <c r="AB20" s="84"/>
      <c r="AC20" s="84"/>
      <c r="AD20" s="84"/>
      <c r="AE20" s="84"/>
    </row>
    <row r="21" spans="1:31" s="34" customFormat="1" x14ac:dyDescent="0.2">
      <c r="A21" s="85" t="s">
        <v>36</v>
      </c>
      <c r="B21" s="35"/>
      <c r="C21" s="86">
        <v>394.68889999999999</v>
      </c>
      <c r="D21" s="87">
        <v>406.15960000000001</v>
      </c>
      <c r="E21" s="87" t="s">
        <v>112</v>
      </c>
      <c r="F21" s="88">
        <v>400.05799999999999</v>
      </c>
      <c r="G21" s="89">
        <v>3.6515999999999735</v>
      </c>
      <c r="H21" s="90">
        <v>9.2117584378050843E-3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400.05799999999999</v>
      </c>
      <c r="Y21" s="58"/>
      <c r="Z21" s="93">
        <v>3.6515999999999735</v>
      </c>
      <c r="AA21" s="91">
        <v>9.2117584378050843E-3</v>
      </c>
      <c r="AB21" s="84"/>
      <c r="AC21" s="84"/>
      <c r="AD21" s="84"/>
      <c r="AE21" s="84"/>
    </row>
    <row r="22" spans="1:31" s="34" customFormat="1" x14ac:dyDescent="0.2">
      <c r="A22" s="85" t="s">
        <v>37</v>
      </c>
      <c r="B22" s="35"/>
      <c r="C22" s="86" t="s">
        <v>112</v>
      </c>
      <c r="D22" s="87" t="s">
        <v>112</v>
      </c>
      <c r="E22" s="87" t="s">
        <v>112</v>
      </c>
      <c r="F22" s="88" t="s">
        <v>112</v>
      </c>
      <c r="G22" s="95">
        <v>-324.9513</v>
      </c>
      <c r="H22" s="96">
        <v>-1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112</v>
      </c>
      <c r="Y22" s="58"/>
      <c r="Z22" s="93">
        <v>-324.9513</v>
      </c>
      <c r="AA22" s="91">
        <v>-1</v>
      </c>
      <c r="AB22" s="84"/>
      <c r="AC22" s="84"/>
      <c r="AD22" s="84"/>
      <c r="AE22" s="84"/>
    </row>
    <row r="23" spans="1:31" s="34" customFormat="1" x14ac:dyDescent="0.2">
      <c r="A23" s="85" t="s">
        <v>38</v>
      </c>
      <c r="B23" s="35"/>
      <c r="C23" s="97" t="s">
        <v>112</v>
      </c>
      <c r="D23" s="98" t="s">
        <v>112</v>
      </c>
      <c r="E23" s="98" t="s">
        <v>112</v>
      </c>
      <c r="F23" s="99" t="s">
        <v>112</v>
      </c>
      <c r="G23" s="89"/>
      <c r="H23" s="90"/>
      <c r="I23" s="100"/>
      <c r="J23" s="97">
        <v>422.83089999999999</v>
      </c>
      <c r="K23" s="98">
        <v>432.89389999999997</v>
      </c>
      <c r="L23" s="98">
        <v>443.84960000000001</v>
      </c>
      <c r="M23" s="99">
        <v>435.64429999999999</v>
      </c>
      <c r="N23" s="89">
        <v>-2.1908999999999992</v>
      </c>
      <c r="O23" s="91">
        <v>-5.0039375545867237E-3</v>
      </c>
      <c r="P23" s="35"/>
      <c r="Q23" s="97" t="s">
        <v>112</v>
      </c>
      <c r="R23" s="98" t="s">
        <v>112</v>
      </c>
      <c r="S23" s="98" t="s">
        <v>112</v>
      </c>
      <c r="T23" s="99" t="s">
        <v>112</v>
      </c>
      <c r="U23" s="89" t="s">
        <v>112</v>
      </c>
      <c r="V23" s="91" t="s">
        <v>112</v>
      </c>
      <c r="W23" s="35"/>
      <c r="X23" s="94">
        <v>435.64429999999999</v>
      </c>
      <c r="Y23" s="82"/>
      <c r="Z23" s="93">
        <v>-2.1908999999999992</v>
      </c>
      <c r="AA23" s="91">
        <v>-5.0039375545867237E-3</v>
      </c>
      <c r="AB23" s="84"/>
      <c r="AC23" s="84"/>
      <c r="AD23" s="84"/>
      <c r="AE23" s="84"/>
    </row>
    <row r="24" spans="1:31" s="34" customFormat="1" x14ac:dyDescent="0.2">
      <c r="A24" s="85" t="s">
        <v>39</v>
      </c>
      <c r="B24" s="35"/>
      <c r="C24" s="86" t="s">
        <v>112</v>
      </c>
      <c r="D24" s="87">
        <v>403.58620000000002</v>
      </c>
      <c r="E24" s="87">
        <v>374.27820000000003</v>
      </c>
      <c r="F24" s="88">
        <v>391.24189999999999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391.24189999999999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x14ac:dyDescent="0.2">
      <c r="A25" s="85" t="s">
        <v>40</v>
      </c>
      <c r="B25" s="35"/>
      <c r="C25" s="86">
        <v>357.73570000000001</v>
      </c>
      <c r="D25" s="87">
        <v>362.35129999999998</v>
      </c>
      <c r="E25" s="87" t="s">
        <v>112</v>
      </c>
      <c r="F25" s="88">
        <v>359.48790000000002</v>
      </c>
      <c r="G25" s="89">
        <v>-0.12569999999999482</v>
      </c>
      <c r="H25" s="90">
        <v>-3.4954184157665047E-4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372.08879999999999</v>
      </c>
      <c r="R25" s="87">
        <v>378.2165</v>
      </c>
      <c r="S25" s="87" t="s">
        <v>112</v>
      </c>
      <c r="T25" s="88">
        <v>375.85969999999998</v>
      </c>
      <c r="U25" s="89">
        <v>-1.4846000000000004</v>
      </c>
      <c r="V25" s="91">
        <v>-3.934337950778688E-3</v>
      </c>
      <c r="W25" s="35"/>
      <c r="X25" s="94">
        <v>369.8252</v>
      </c>
      <c r="Y25" s="82"/>
      <c r="Z25" s="93">
        <v>-0.98369999999999891</v>
      </c>
      <c r="AA25" s="91">
        <v>-2.6528489472609218E-3</v>
      </c>
      <c r="AB25" s="84"/>
      <c r="AC25" s="84"/>
      <c r="AD25" s="84"/>
      <c r="AE25" s="84"/>
    </row>
    <row r="26" spans="1:31" s="34" customFormat="1" x14ac:dyDescent="0.2">
      <c r="A26" s="85" t="s">
        <v>41</v>
      </c>
      <c r="B26" s="35"/>
      <c r="C26" s="97">
        <v>389.81760000000003</v>
      </c>
      <c r="D26" s="98">
        <v>385.76510000000002</v>
      </c>
      <c r="E26" s="98">
        <v>360.29570000000001</v>
      </c>
      <c r="F26" s="99">
        <v>384.1567</v>
      </c>
      <c r="G26" s="89">
        <v>1.2509000000000015</v>
      </c>
      <c r="H26" s="90">
        <v>3.2668609355095413E-3</v>
      </c>
      <c r="I26" s="79"/>
      <c r="J26" s="97">
        <v>273.94639999999998</v>
      </c>
      <c r="K26" s="98">
        <v>387</v>
      </c>
      <c r="L26" s="98">
        <v>370.48829999999998</v>
      </c>
      <c r="M26" s="99">
        <v>364.73599999999999</v>
      </c>
      <c r="N26" s="89">
        <v>5.3748999999999683</v>
      </c>
      <c r="O26" s="91">
        <v>1.4956821982123225E-2</v>
      </c>
      <c r="P26" s="35"/>
      <c r="Q26" s="97" t="s">
        <v>112</v>
      </c>
      <c r="R26" s="98" t="s">
        <v>112</v>
      </c>
      <c r="S26" s="98" t="s">
        <v>112</v>
      </c>
      <c r="T26" s="99" t="s">
        <v>112</v>
      </c>
      <c r="U26" s="89" t="s">
        <v>112</v>
      </c>
      <c r="V26" s="91" t="s">
        <v>112</v>
      </c>
      <c r="W26" s="35"/>
      <c r="X26" s="94">
        <v>381.42880000000002</v>
      </c>
      <c r="Y26" s="58"/>
      <c r="Z26" s="93">
        <v>1.8301000000000158</v>
      </c>
      <c r="AA26" s="91">
        <v>4.8211440134016126E-3</v>
      </c>
      <c r="AB26" s="84"/>
      <c r="AC26" s="84"/>
      <c r="AD26" s="84"/>
      <c r="AE26" s="84"/>
    </row>
    <row r="27" spans="1:31" s="34" customFormat="1" x14ac:dyDescent="0.2">
      <c r="A27" s="85" t="s">
        <v>42</v>
      </c>
      <c r="B27" s="35"/>
      <c r="C27" s="97">
        <v>358.7568</v>
      </c>
      <c r="D27" s="98">
        <v>366.62209999999999</v>
      </c>
      <c r="E27" s="98" t="s">
        <v>112</v>
      </c>
      <c r="F27" s="99">
        <v>364.56909999999999</v>
      </c>
      <c r="G27" s="89">
        <v>1.7620999999999754</v>
      </c>
      <c r="H27" s="90">
        <v>4.8568522658052338E-3</v>
      </c>
      <c r="I27" s="79"/>
      <c r="J27" s="97" t="s">
        <v>112</v>
      </c>
      <c r="K27" s="98" t="s">
        <v>112</v>
      </c>
      <c r="L27" s="98" t="s">
        <v>112</v>
      </c>
      <c r="M27" s="99" t="s">
        <v>112</v>
      </c>
      <c r="N27" s="89" t="s">
        <v>112</v>
      </c>
      <c r="O27" s="91" t="s">
        <v>112</v>
      </c>
      <c r="P27" s="35"/>
      <c r="Q27" s="97" t="s">
        <v>112</v>
      </c>
      <c r="R27" s="98" t="s">
        <v>112</v>
      </c>
      <c r="S27" s="98" t="s">
        <v>112</v>
      </c>
      <c r="T27" s="99" t="s">
        <v>112</v>
      </c>
      <c r="U27" s="89" t="s">
        <v>112</v>
      </c>
      <c r="V27" s="91" t="s">
        <v>112</v>
      </c>
      <c r="W27" s="35"/>
      <c r="X27" s="94">
        <v>364.56909999999999</v>
      </c>
      <c r="Y27" s="58"/>
      <c r="Z27" s="93">
        <v>1.7620999999999754</v>
      </c>
      <c r="AA27" s="91">
        <v>4.8568522658052338E-3</v>
      </c>
      <c r="AB27" s="84"/>
      <c r="AC27" s="84"/>
      <c r="AD27" s="84"/>
      <c r="AE27" s="84"/>
    </row>
    <row r="28" spans="1:31" s="34" customFormat="1" x14ac:dyDescent="0.2">
      <c r="A28" s="85" t="s">
        <v>43</v>
      </c>
      <c r="B28" s="35"/>
      <c r="C28" s="86">
        <v>390.31330000000003</v>
      </c>
      <c r="D28" s="87">
        <v>357.66919999999999</v>
      </c>
      <c r="E28" s="87">
        <v>330.1026</v>
      </c>
      <c r="F28" s="88">
        <v>385.09739999999999</v>
      </c>
      <c r="G28" s="101">
        <v>0</v>
      </c>
      <c r="H28" s="90">
        <v>0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429.70620000000002</v>
      </c>
      <c r="R28" s="87">
        <v>440.11090000000002</v>
      </c>
      <c r="S28" s="87">
        <v>428.37419999999997</v>
      </c>
      <c r="T28" s="88">
        <v>433.2638</v>
      </c>
      <c r="U28" s="89" t="s">
        <v>112</v>
      </c>
      <c r="V28" s="91" t="s">
        <v>112</v>
      </c>
      <c r="W28" s="35"/>
      <c r="X28" s="94">
        <v>387.9588</v>
      </c>
      <c r="Y28" s="58"/>
      <c r="Z28" s="93" t="s">
        <v>112</v>
      </c>
      <c r="AA28" s="91" t="s">
        <v>112</v>
      </c>
      <c r="AB28" s="84"/>
      <c r="AC28" s="84"/>
      <c r="AD28" s="84"/>
      <c r="AE28" s="84"/>
    </row>
    <row r="29" spans="1:31" s="34" customFormat="1" x14ac:dyDescent="0.2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x14ac:dyDescent="0.2">
      <c r="A30" s="85" t="s">
        <v>45</v>
      </c>
      <c r="B30" s="35"/>
      <c r="C30" s="86" t="s">
        <v>112</v>
      </c>
      <c r="D30" s="87">
        <v>343.54680000000002</v>
      </c>
      <c r="E30" s="87" t="s">
        <v>112</v>
      </c>
      <c r="F30" s="88">
        <v>343.54680000000002</v>
      </c>
      <c r="G30" s="89">
        <v>86.088300000000004</v>
      </c>
      <c r="H30" s="90">
        <v>0.33437738509313153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186.40389999999999</v>
      </c>
      <c r="S30" s="87" t="s">
        <v>112</v>
      </c>
      <c r="T30" s="88">
        <v>186.40389999999999</v>
      </c>
      <c r="U30" s="89">
        <v>-6.9655999999999949</v>
      </c>
      <c r="V30" s="91">
        <v>-3.60222268765239E-2</v>
      </c>
      <c r="W30" s="35"/>
      <c r="X30" s="94">
        <v>309.10109999999997</v>
      </c>
      <c r="Y30" s="82"/>
      <c r="Z30" s="93">
        <v>65.690899999999971</v>
      </c>
      <c r="AA30" s="91">
        <v>0.26987735107238708</v>
      </c>
      <c r="AB30" s="84"/>
      <c r="AC30" s="84"/>
      <c r="AD30" s="84"/>
      <c r="AE30" s="84"/>
    </row>
    <row r="31" spans="1:31" s="34" customFormat="1" x14ac:dyDescent="0.2">
      <c r="A31" s="85" t="s">
        <v>46</v>
      </c>
      <c r="B31" s="35"/>
      <c r="C31" s="86" t="s">
        <v>112</v>
      </c>
      <c r="D31" s="87">
        <v>304.27339999999998</v>
      </c>
      <c r="E31" s="87">
        <v>315.32560000000001</v>
      </c>
      <c r="F31" s="88">
        <v>312.28649999999999</v>
      </c>
      <c r="G31" s="89">
        <v>6.2357999999999834</v>
      </c>
      <c r="H31" s="90">
        <v>2.0375055505509332E-2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x14ac:dyDescent="0.2">
      <c r="A32" s="85" t="s">
        <v>47</v>
      </c>
      <c r="B32" s="35"/>
      <c r="C32" s="86" t="s">
        <v>113</v>
      </c>
      <c r="D32" s="98" t="s">
        <v>113</v>
      </c>
      <c r="E32" s="98" t="s">
        <v>112</v>
      </c>
      <c r="F32" s="99" t="s">
        <v>113</v>
      </c>
      <c r="G32" s="89" t="s">
        <v>112</v>
      </c>
      <c r="H32" s="90" t="s">
        <v>112</v>
      </c>
      <c r="I32" s="79"/>
      <c r="J32" s="86" t="s">
        <v>112</v>
      </c>
      <c r="K32" s="98" t="s">
        <v>112</v>
      </c>
      <c r="L32" s="98" t="s">
        <v>112</v>
      </c>
      <c r="M32" s="99" t="s">
        <v>112</v>
      </c>
      <c r="N32" s="89" t="s">
        <v>112</v>
      </c>
      <c r="O32" s="91" t="s">
        <v>112</v>
      </c>
      <c r="P32" s="35"/>
      <c r="Q32" s="86" t="s">
        <v>112</v>
      </c>
      <c r="R32" s="98" t="s">
        <v>112</v>
      </c>
      <c r="S32" s="98" t="s">
        <v>112</v>
      </c>
      <c r="T32" s="99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x14ac:dyDescent="0.2">
      <c r="A33" s="85" t="s">
        <v>48</v>
      </c>
      <c r="B33" s="35"/>
      <c r="C33" s="86" t="s">
        <v>112</v>
      </c>
      <c r="D33" s="98" t="s">
        <v>112</v>
      </c>
      <c r="E33" s="98" t="s">
        <v>112</v>
      </c>
      <c r="F33" s="99" t="s">
        <v>112</v>
      </c>
      <c r="G33" s="89" t="s">
        <v>112</v>
      </c>
      <c r="H33" s="90" t="s">
        <v>112</v>
      </c>
      <c r="I33" s="79"/>
      <c r="J33" s="86" t="s">
        <v>112</v>
      </c>
      <c r="K33" s="98" t="s">
        <v>112</v>
      </c>
      <c r="L33" s="98" t="s">
        <v>112</v>
      </c>
      <c r="M33" s="99" t="s">
        <v>112</v>
      </c>
      <c r="N33" s="89" t="s">
        <v>112</v>
      </c>
      <c r="O33" s="91" t="s">
        <v>112</v>
      </c>
      <c r="P33" s="35"/>
      <c r="Q33" s="86" t="s">
        <v>112</v>
      </c>
      <c r="R33" s="98" t="s">
        <v>112</v>
      </c>
      <c r="S33" s="98" t="s">
        <v>112</v>
      </c>
      <c r="T33" s="99" t="s">
        <v>112</v>
      </c>
      <c r="U33" s="89" t="s">
        <v>112</v>
      </c>
      <c r="V33" s="91" t="s">
        <v>112</v>
      </c>
      <c r="W33" s="35"/>
      <c r="X33" s="94" t="s">
        <v>112</v>
      </c>
      <c r="Y33" s="82"/>
      <c r="Z33" s="93">
        <v>-196.64269999999999</v>
      </c>
      <c r="AA33" s="91">
        <v>-1</v>
      </c>
      <c r="AB33" s="84"/>
      <c r="AC33" s="84"/>
      <c r="AD33" s="84"/>
      <c r="AE33" s="84"/>
    </row>
    <row r="34" spans="1:31" s="34" customFormat="1" x14ac:dyDescent="0.2">
      <c r="A34" s="85" t="s">
        <v>49</v>
      </c>
      <c r="B34" s="35"/>
      <c r="C34" s="86" t="s">
        <v>112</v>
      </c>
      <c r="D34" s="98" t="s">
        <v>112</v>
      </c>
      <c r="E34" s="98" t="s">
        <v>112</v>
      </c>
      <c r="F34" s="99" t="s">
        <v>112</v>
      </c>
      <c r="G34" s="89"/>
      <c r="H34" s="90" t="s">
        <v>112</v>
      </c>
      <c r="I34" s="79"/>
      <c r="J34" s="86" t="s">
        <v>112</v>
      </c>
      <c r="K34" s="98" t="s">
        <v>112</v>
      </c>
      <c r="L34" s="98" t="s">
        <v>112</v>
      </c>
      <c r="M34" s="99" t="s">
        <v>112</v>
      </c>
      <c r="N34" s="89" t="s">
        <v>112</v>
      </c>
      <c r="O34" s="91" t="s">
        <v>112</v>
      </c>
      <c r="P34" s="35"/>
      <c r="Q34" s="86" t="s">
        <v>112</v>
      </c>
      <c r="R34" s="98" t="s">
        <v>112</v>
      </c>
      <c r="S34" s="98" t="s">
        <v>112</v>
      </c>
      <c r="T34" s="99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x14ac:dyDescent="0.2">
      <c r="A35" s="85" t="s">
        <v>50</v>
      </c>
      <c r="B35" s="35"/>
      <c r="C35" s="86" t="s">
        <v>112</v>
      </c>
      <c r="D35" s="87">
        <v>382.31229999999999</v>
      </c>
      <c r="E35" s="87">
        <v>366.82839999999999</v>
      </c>
      <c r="F35" s="88">
        <v>375.2013</v>
      </c>
      <c r="G35" s="89">
        <v>15.04219999999998</v>
      </c>
      <c r="H35" s="90">
        <v>4.1765430888737631E-2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370.85910000000001</v>
      </c>
      <c r="S35" s="87">
        <v>351.27370000000002</v>
      </c>
      <c r="T35" s="88">
        <v>353.99200000000002</v>
      </c>
      <c r="U35" s="89">
        <v>1.4596000000000231</v>
      </c>
      <c r="V35" s="91">
        <v>4.1403286619896562E-3</v>
      </c>
      <c r="W35" s="35"/>
      <c r="X35" s="94">
        <v>358.91039999999998</v>
      </c>
      <c r="Y35" s="58"/>
      <c r="Z35" s="93">
        <v>4.6093999999999937</v>
      </c>
      <c r="AA35" s="91">
        <v>1.3009841914078724E-2</v>
      </c>
      <c r="AB35" s="84"/>
      <c r="AC35" s="84"/>
      <c r="AD35" s="84"/>
      <c r="AE35" s="84"/>
    </row>
    <row r="36" spans="1:31" s="34" customFormat="1" x14ac:dyDescent="0.2">
      <c r="A36" s="85" t="s">
        <v>51</v>
      </c>
      <c r="B36" s="35"/>
      <c r="C36" s="86">
        <v>373.58980000000003</v>
      </c>
      <c r="D36" s="87">
        <v>376.21499999999997</v>
      </c>
      <c r="E36" s="87" t="s">
        <v>112</v>
      </c>
      <c r="F36" s="88">
        <v>374.48630000000003</v>
      </c>
      <c r="G36" s="89">
        <v>3.3035000000000423</v>
      </c>
      <c r="H36" s="90">
        <v>8.8999274750878321E-3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469.88979999999998</v>
      </c>
      <c r="R36" s="87">
        <v>457.78429999999997</v>
      </c>
      <c r="S36" s="87" t="s">
        <v>112</v>
      </c>
      <c r="T36" s="88">
        <v>464.9393</v>
      </c>
      <c r="U36" s="89">
        <v>4.8892999999999915</v>
      </c>
      <c r="V36" s="91">
        <v>1.0627757852407438E-2</v>
      </c>
      <c r="W36" s="35"/>
      <c r="X36" s="94">
        <v>374.4864</v>
      </c>
      <c r="Y36" s="58"/>
      <c r="Z36" s="93">
        <v>3.3034999999999854</v>
      </c>
      <c r="AA36" s="91">
        <v>8.8999250773675875E-3</v>
      </c>
      <c r="AB36" s="84"/>
      <c r="AC36" s="84"/>
      <c r="AD36" s="84"/>
      <c r="AE36" s="84"/>
    </row>
    <row r="37" spans="1:31" s="34" customFormat="1" x14ac:dyDescent="0.2">
      <c r="A37" s="85" t="s">
        <v>52</v>
      </c>
      <c r="B37" s="35"/>
      <c r="C37" s="86" t="s">
        <v>112</v>
      </c>
      <c r="D37" s="87">
        <v>359.02949999999998</v>
      </c>
      <c r="E37" s="87">
        <v>365.08980000000003</v>
      </c>
      <c r="F37" s="88">
        <v>362.98009999999999</v>
      </c>
      <c r="G37" s="89">
        <v>7.3598999999999819</v>
      </c>
      <c r="H37" s="90">
        <v>2.0695955966505863E-2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 t="s">
        <v>112</v>
      </c>
      <c r="S37" s="87" t="s">
        <v>112</v>
      </c>
      <c r="T37" s="88" t="s">
        <v>112</v>
      </c>
      <c r="U37" s="89" t="s">
        <v>112</v>
      </c>
      <c r="V37" s="91" t="s">
        <v>112</v>
      </c>
      <c r="W37" s="35"/>
      <c r="X37" s="94">
        <v>362.98009999999999</v>
      </c>
      <c r="Y37" s="58"/>
      <c r="Z37" s="93">
        <v>7.6342000000000212</v>
      </c>
      <c r="AA37" s="91">
        <v>2.1483855589722545E-2</v>
      </c>
      <c r="AB37" s="84"/>
      <c r="AC37" s="84"/>
      <c r="AD37" s="84"/>
      <c r="AE37" s="84"/>
    </row>
    <row r="38" spans="1:31" s="34" customFormat="1" x14ac:dyDescent="0.2">
      <c r="A38" s="85" t="s">
        <v>53</v>
      </c>
      <c r="B38" s="35"/>
      <c r="C38" s="86">
        <v>361.40379999999999</v>
      </c>
      <c r="D38" s="87">
        <v>376.1216</v>
      </c>
      <c r="E38" s="87" t="s">
        <v>112</v>
      </c>
      <c r="F38" s="88">
        <v>368.26260000000002</v>
      </c>
      <c r="G38" s="89">
        <v>6.4268000000000143</v>
      </c>
      <c r="H38" s="90">
        <v>1.7761647686602711E-2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359.44810000000001</v>
      </c>
      <c r="R38" s="87">
        <v>352.34390000000002</v>
      </c>
      <c r="S38" s="87" t="s">
        <v>112</v>
      </c>
      <c r="T38" s="88">
        <v>353.35109999999997</v>
      </c>
      <c r="U38" s="89">
        <v>2.6445999999999685</v>
      </c>
      <c r="V38" s="91">
        <v>7.5407784001721989E-3</v>
      </c>
      <c r="W38" s="35"/>
      <c r="X38" s="94">
        <v>361.60750000000002</v>
      </c>
      <c r="Y38" s="58"/>
      <c r="Z38" s="93">
        <v>4.7388000000000261</v>
      </c>
      <c r="AA38" s="91">
        <v>1.3278833363643328E-2</v>
      </c>
      <c r="AB38" s="33"/>
      <c r="AC38" s="33"/>
      <c r="AD38" s="33"/>
      <c r="AE38" s="33"/>
    </row>
    <row r="39" spans="1:31" s="34" customFormat="1" x14ac:dyDescent="0.2">
      <c r="A39" s="85" t="s">
        <v>54</v>
      </c>
      <c r="B39" s="35"/>
      <c r="C39" s="86">
        <v>305.02859999999998</v>
      </c>
      <c r="D39" s="87">
        <v>327.97430000000003</v>
      </c>
      <c r="E39" s="87">
        <v>322.9289</v>
      </c>
      <c r="F39" s="88">
        <v>323.75880000000001</v>
      </c>
      <c r="G39" s="89">
        <v>-0.91030000000000655</v>
      </c>
      <c r="H39" s="90">
        <v>-2.8037777540270703E-3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>
        <v>313.81380000000001</v>
      </c>
      <c r="S39" s="87">
        <v>327.15910000000002</v>
      </c>
      <c r="T39" s="88">
        <v>325.721</v>
      </c>
      <c r="U39" s="89">
        <v>23.58159999999998</v>
      </c>
      <c r="V39" s="91">
        <v>7.8048741739739969E-2</v>
      </c>
      <c r="W39" s="35"/>
      <c r="X39" s="94">
        <v>325.06630000000001</v>
      </c>
      <c r="Y39" s="58"/>
      <c r="Z39" s="93">
        <v>15.4101</v>
      </c>
      <c r="AA39" s="91">
        <v>4.9765191202372216E-2</v>
      </c>
      <c r="AB39" s="84"/>
      <c r="AC39" s="84"/>
      <c r="AD39" s="84"/>
      <c r="AE39" s="84"/>
    </row>
    <row r="40" spans="1:31" s="34" customFormat="1" x14ac:dyDescent="0.2">
      <c r="A40" s="85" t="s">
        <v>55</v>
      </c>
      <c r="B40" s="35"/>
      <c r="C40" s="86">
        <v>322.0351</v>
      </c>
      <c r="D40" s="87">
        <v>329.10829999999999</v>
      </c>
      <c r="E40" s="87">
        <v>324.75940000000003</v>
      </c>
      <c r="F40" s="88">
        <v>326.2226</v>
      </c>
      <c r="G40" s="89">
        <v>5.7361999999999966</v>
      </c>
      <c r="H40" s="90">
        <v>1.7898419402508248E-2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 t="s">
        <v>112</v>
      </c>
      <c r="S40" s="87">
        <v>426.2971</v>
      </c>
      <c r="T40" s="88">
        <v>426.2971</v>
      </c>
      <c r="U40" s="89">
        <v>9.9963999999999942</v>
      </c>
      <c r="V40" s="91">
        <v>2.4012450615624736E-2</v>
      </c>
      <c r="W40" s="35"/>
      <c r="X40" s="94">
        <v>332.8877</v>
      </c>
      <c r="Y40" s="58"/>
      <c r="Z40" s="93">
        <v>6.0199000000000069</v>
      </c>
      <c r="AA40" s="91">
        <v>1.8416925741844281E-2</v>
      </c>
      <c r="AB40" s="84"/>
      <c r="AC40" s="84"/>
      <c r="AD40" s="84"/>
      <c r="AE40" s="84"/>
    </row>
    <row r="41" spans="1:31" s="34" customFormat="1" x14ac:dyDescent="0.2">
      <c r="A41" s="85" t="s">
        <v>56</v>
      </c>
      <c r="B41" s="35"/>
      <c r="C41" s="86" t="s">
        <v>112</v>
      </c>
      <c r="D41" s="87">
        <v>329.59230000000002</v>
      </c>
      <c r="E41" s="87">
        <v>282.661</v>
      </c>
      <c r="F41" s="88">
        <v>304.99119999999999</v>
      </c>
      <c r="G41" s="89">
        <v>1.0863999999999692</v>
      </c>
      <c r="H41" s="90">
        <v>3.5748036885234757E-3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x14ac:dyDescent="0.2">
      <c r="A42" s="85" t="s">
        <v>57</v>
      </c>
      <c r="B42" s="35"/>
      <c r="C42" s="86" t="s">
        <v>112</v>
      </c>
      <c r="D42" s="87">
        <v>375.20760000000001</v>
      </c>
      <c r="E42" s="87">
        <v>368.18790000000001</v>
      </c>
      <c r="F42" s="88">
        <v>369.41070000000002</v>
      </c>
      <c r="G42" s="89">
        <v>-1.5674999999999955</v>
      </c>
      <c r="H42" s="90">
        <v>-4.2253156654488144E-3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369.41070000000002</v>
      </c>
      <c r="Y42" s="58"/>
      <c r="Z42" s="93">
        <v>-1.5674999999999955</v>
      </c>
      <c r="AA42" s="91">
        <v>-4.2253156654488144E-3</v>
      </c>
      <c r="AB42" s="84"/>
      <c r="AC42" s="84"/>
      <c r="AD42" s="84"/>
      <c r="AE42" s="84"/>
    </row>
    <row r="43" spans="1:31" s="34" customFormat="1" ht="13.5" thickBot="1" x14ac:dyDescent="0.25">
      <c r="A43" s="102" t="s">
        <v>58</v>
      </c>
      <c r="B43" s="35"/>
      <c r="C43" s="103" t="s">
        <v>112</v>
      </c>
      <c r="D43" s="104">
        <v>460.80070000000001</v>
      </c>
      <c r="E43" s="104">
        <v>477.95420000000001</v>
      </c>
      <c r="F43" s="105">
        <v>470.8809</v>
      </c>
      <c r="G43" s="106">
        <v>2.3012999999999693</v>
      </c>
      <c r="H43" s="107">
        <v>4.9112253286314189E-3</v>
      </c>
      <c r="I43" s="79"/>
      <c r="J43" s="103" t="s">
        <v>112</v>
      </c>
      <c r="K43" s="104" t="s">
        <v>112</v>
      </c>
      <c r="L43" s="104" t="s">
        <v>112</v>
      </c>
      <c r="M43" s="105" t="s">
        <v>112</v>
      </c>
      <c r="N43" s="106" t="s">
        <v>112</v>
      </c>
      <c r="O43" s="108" t="s">
        <v>112</v>
      </c>
      <c r="P43" s="35"/>
      <c r="Q43" s="103" t="s">
        <v>112</v>
      </c>
      <c r="R43" s="104">
        <v>490.17669999999998</v>
      </c>
      <c r="S43" s="104" t="s">
        <v>112</v>
      </c>
      <c r="T43" s="105">
        <v>490.17669999999998</v>
      </c>
      <c r="U43" s="106">
        <v>22.101099999999974</v>
      </c>
      <c r="V43" s="108">
        <v>4.7216945296870705E-2</v>
      </c>
      <c r="W43" s="35"/>
      <c r="X43" s="109">
        <v>472.05500000000001</v>
      </c>
      <c r="Y43" s="58"/>
      <c r="Z43" s="110">
        <v>3.5061000000000035</v>
      </c>
      <c r="AA43" s="108">
        <v>7.4828902596932867E-3</v>
      </c>
      <c r="AB43" s="33"/>
      <c r="AC43" s="33"/>
      <c r="AD43" s="33"/>
      <c r="AE43" s="33"/>
    </row>
    <row r="44" spans="1:31" x14ac:dyDescent="0.2">
      <c r="A44" s="111" t="s">
        <v>59</v>
      </c>
    </row>
    <row r="55" spans="3:5" ht="15" x14ac:dyDescent="0.2">
      <c r="D55" s="33"/>
      <c r="E55" s="56"/>
    </row>
    <row r="59" spans="3:5" ht="20.85" customHeight="1" x14ac:dyDescent="0.2">
      <c r="C59" s="5"/>
      <c r="D59" s="112" t="s">
        <v>60</v>
      </c>
    </row>
    <row r="60" spans="3:5" x14ac:dyDescent="0.2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AA3" sqref="AA3"/>
    </sheetView>
  </sheetViews>
  <sheetFormatPr defaultRowHeight="12.75" x14ac:dyDescent="0.2"/>
  <cols>
    <col min="1" max="1" width="22.42578125" style="5" customWidth="1"/>
    <col min="2" max="29" width="6" style="5" customWidth="1"/>
    <col min="30" max="30" width="6" style="113" customWidth="1"/>
    <col min="31" max="31" width="7.5703125" style="5" customWidth="1"/>
    <col min="32" max="32" width="5.5703125" style="5" customWidth="1"/>
    <col min="33" max="16384" width="9.140625" style="5"/>
  </cols>
  <sheetData>
    <row r="1" spans="1:32" ht="5.85" customHeight="1" x14ac:dyDescent="0.2"/>
    <row r="2" spans="1:32" s="84" customFormat="1" ht="11.85" customHeight="1" x14ac:dyDescent="0.2">
      <c r="A2" s="114"/>
      <c r="AA2" s="186"/>
      <c r="AB2" s="186"/>
      <c r="AC2" s="186"/>
      <c r="AD2" s="186"/>
      <c r="AE2" s="186"/>
    </row>
    <row r="3" spans="1:32" s="84" customFormat="1" ht="11.85" customHeight="1" x14ac:dyDescent="0.2">
      <c r="A3" s="115"/>
      <c r="AC3" s="116" t="s">
        <v>4</v>
      </c>
      <c r="AD3" s="187">
        <v>44410</v>
      </c>
      <c r="AE3" s="187">
        <f>DATE(2006,1,2)+(AC2-1)*7</f>
        <v>38712</v>
      </c>
    </row>
    <row r="4" spans="1:32" s="84" customFormat="1" ht="11.85" customHeight="1" x14ac:dyDescent="0.2">
      <c r="A4" s="117"/>
      <c r="AC4" s="118" t="s">
        <v>5</v>
      </c>
      <c r="AD4" s="188">
        <v>44416</v>
      </c>
      <c r="AE4" s="188"/>
    </row>
    <row r="5" spans="1:32" s="84" customFormat="1" ht="3" customHeight="1" x14ac:dyDescent="0.2">
      <c r="A5" s="119"/>
      <c r="B5" s="120"/>
      <c r="C5" s="120"/>
      <c r="D5" s="120"/>
      <c r="E5" s="121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2"/>
      <c r="AD5" s="123"/>
      <c r="AE5" s="33"/>
    </row>
    <row r="6" spans="1:32" s="84" customFormat="1" ht="11.1" customHeight="1" x14ac:dyDescent="0.2">
      <c r="A6" s="171" t="s">
        <v>61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24"/>
    </row>
    <row r="7" spans="1:32" s="84" customFormat="1" ht="11.1" customHeight="1" x14ac:dyDescent="0.2">
      <c r="A7" s="171" t="s">
        <v>62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24"/>
    </row>
    <row r="8" spans="1:32" s="84" customFormat="1" ht="6" customHeight="1" thickBo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6"/>
      <c r="AE8" s="125"/>
      <c r="AF8" s="125"/>
    </row>
    <row r="9" spans="1:32" s="84" customFormat="1" ht="10.35" customHeight="1" x14ac:dyDescent="0.2">
      <c r="A9" s="189" t="s">
        <v>63</v>
      </c>
      <c r="B9" s="190" t="s">
        <v>32</v>
      </c>
      <c r="C9" s="182" t="s">
        <v>33</v>
      </c>
      <c r="D9" s="182" t="s">
        <v>34</v>
      </c>
      <c r="E9" s="182" t="s">
        <v>35</v>
      </c>
      <c r="F9" s="182" t="s">
        <v>36</v>
      </c>
      <c r="G9" s="182" t="s">
        <v>37</v>
      </c>
      <c r="H9" s="182" t="s">
        <v>38</v>
      </c>
      <c r="I9" s="182" t="s">
        <v>39</v>
      </c>
      <c r="J9" s="182" t="s">
        <v>40</v>
      </c>
      <c r="K9" s="182" t="s">
        <v>41</v>
      </c>
      <c r="L9" s="182" t="s">
        <v>42</v>
      </c>
      <c r="M9" s="182" t="s">
        <v>43</v>
      </c>
      <c r="N9" s="182" t="s">
        <v>44</v>
      </c>
      <c r="O9" s="182" t="s">
        <v>45</v>
      </c>
      <c r="P9" s="182" t="s">
        <v>46</v>
      </c>
      <c r="Q9" s="182" t="s">
        <v>47</v>
      </c>
      <c r="R9" s="182" t="s">
        <v>48</v>
      </c>
      <c r="S9" s="182" t="s">
        <v>49</v>
      </c>
      <c r="T9" s="182" t="s">
        <v>50</v>
      </c>
      <c r="U9" s="182" t="s">
        <v>51</v>
      </c>
      <c r="V9" s="182" t="s">
        <v>52</v>
      </c>
      <c r="W9" s="182" t="s">
        <v>53</v>
      </c>
      <c r="X9" s="182" t="s">
        <v>54</v>
      </c>
      <c r="Y9" s="182" t="s">
        <v>55</v>
      </c>
      <c r="Z9" s="182" t="s">
        <v>56</v>
      </c>
      <c r="AA9" s="182" t="s">
        <v>57</v>
      </c>
      <c r="AB9" s="182" t="s">
        <v>58</v>
      </c>
      <c r="AC9" s="184" t="s">
        <v>64</v>
      </c>
      <c r="AD9" s="127" t="s">
        <v>65</v>
      </c>
      <c r="AE9" s="178" t="s">
        <v>25</v>
      </c>
      <c r="AF9" s="180" t="s">
        <v>66</v>
      </c>
    </row>
    <row r="10" spans="1:32" s="84" customFormat="1" ht="12.6" customHeight="1" thickBot="1" x14ac:dyDescent="0.25">
      <c r="A10" s="189"/>
      <c r="B10" s="191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5"/>
      <c r="AD10" s="128" t="s">
        <v>24</v>
      </c>
      <c r="AE10" s="179"/>
      <c r="AF10" s="181"/>
    </row>
    <row r="11" spans="1:32" s="84" customFormat="1" ht="12" customHeight="1" x14ac:dyDescent="0.2">
      <c r="A11" s="129" t="s">
        <v>67</v>
      </c>
      <c r="B11" s="130" t="s">
        <v>112</v>
      </c>
      <c r="C11" s="131" t="s">
        <v>112</v>
      </c>
      <c r="D11" s="131" t="s">
        <v>112</v>
      </c>
      <c r="E11" s="131">
        <v>379.57319999999999</v>
      </c>
      <c r="F11" s="131" t="s">
        <v>112</v>
      </c>
      <c r="G11" s="131" t="s">
        <v>112</v>
      </c>
      <c r="H11" s="131">
        <v>423.52</v>
      </c>
      <c r="I11" s="131" t="s">
        <v>112</v>
      </c>
      <c r="J11" s="131">
        <v>393.83</v>
      </c>
      <c r="K11" s="131" t="s">
        <v>112</v>
      </c>
      <c r="L11" s="131" t="s">
        <v>112</v>
      </c>
      <c r="M11" s="131">
        <v>453.47</v>
      </c>
      <c r="N11" s="131" t="s">
        <v>112</v>
      </c>
      <c r="O11" s="131" t="s">
        <v>112</v>
      </c>
      <c r="P11" s="131" t="s">
        <v>112</v>
      </c>
      <c r="Q11" s="131" t="s">
        <v>112</v>
      </c>
      <c r="R11" s="131" t="s">
        <v>112</v>
      </c>
      <c r="S11" s="131" t="s">
        <v>112</v>
      </c>
      <c r="T11" s="131" t="s">
        <v>112</v>
      </c>
      <c r="U11" s="131">
        <v>492.76</v>
      </c>
      <c r="V11" s="131" t="s">
        <v>112</v>
      </c>
      <c r="W11" s="131">
        <v>381.25</v>
      </c>
      <c r="X11" s="131" t="s">
        <v>112</v>
      </c>
      <c r="Y11" s="131" t="s">
        <v>112</v>
      </c>
      <c r="Z11" s="131" t="s">
        <v>112</v>
      </c>
      <c r="AA11" s="131" t="s">
        <v>112</v>
      </c>
      <c r="AB11" s="131">
        <v>473.60829999999999</v>
      </c>
      <c r="AC11" s="132">
        <v>400.87369999999999</v>
      </c>
      <c r="AD11" s="133">
        <v>2.334699999999998</v>
      </c>
      <c r="AE11" s="134">
        <v>5.8581468814846716E-3</v>
      </c>
      <c r="AF11" s="135" t="s">
        <v>112</v>
      </c>
    </row>
    <row r="12" spans="1:32" s="84" customFormat="1" ht="12" customHeight="1" x14ac:dyDescent="0.2">
      <c r="A12" s="129" t="s">
        <v>68</v>
      </c>
      <c r="B12" s="131" t="s">
        <v>112</v>
      </c>
      <c r="C12" s="131" t="s">
        <v>112</v>
      </c>
      <c r="D12" s="131" t="s">
        <v>112</v>
      </c>
      <c r="E12" s="131">
        <v>371.37130000000002</v>
      </c>
      <c r="F12" s="131" t="s">
        <v>112</v>
      </c>
      <c r="G12" s="131" t="s">
        <v>112</v>
      </c>
      <c r="H12" s="131" t="s">
        <v>112</v>
      </c>
      <c r="I12" s="131" t="s">
        <v>112</v>
      </c>
      <c r="J12" s="131">
        <v>388.33</v>
      </c>
      <c r="K12" s="131" t="s">
        <v>112</v>
      </c>
      <c r="L12" s="131" t="s">
        <v>112</v>
      </c>
      <c r="M12" s="131">
        <v>459.23</v>
      </c>
      <c r="N12" s="131" t="s">
        <v>112</v>
      </c>
      <c r="O12" s="131" t="s">
        <v>112</v>
      </c>
      <c r="P12" s="131" t="s">
        <v>112</v>
      </c>
      <c r="Q12" s="131" t="s">
        <v>112</v>
      </c>
      <c r="R12" s="131" t="s">
        <v>112</v>
      </c>
      <c r="S12" s="131" t="s">
        <v>112</v>
      </c>
      <c r="T12" s="131">
        <v>373</v>
      </c>
      <c r="U12" s="131">
        <v>494.57</v>
      </c>
      <c r="V12" s="131" t="s">
        <v>112</v>
      </c>
      <c r="W12" s="131">
        <v>373.06</v>
      </c>
      <c r="X12" s="131" t="s">
        <v>112</v>
      </c>
      <c r="Y12" s="131" t="s">
        <v>112</v>
      </c>
      <c r="Z12" s="131" t="s">
        <v>112</v>
      </c>
      <c r="AA12" s="131" t="s">
        <v>112</v>
      </c>
      <c r="AB12" s="131">
        <v>473.60829999999999</v>
      </c>
      <c r="AC12" s="132">
        <v>390.11939999999998</v>
      </c>
      <c r="AD12" s="133">
        <v>-5.2042000000000144</v>
      </c>
      <c r="AE12" s="134">
        <v>-1.3164405059551298E-2</v>
      </c>
      <c r="AF12" s="135" t="s">
        <v>112</v>
      </c>
    </row>
    <row r="13" spans="1:32" s="84" customFormat="1" ht="12" customHeight="1" x14ac:dyDescent="0.2">
      <c r="A13" s="129" t="s">
        <v>69</v>
      </c>
      <c r="B13" s="131" t="s">
        <v>112</v>
      </c>
      <c r="C13" s="131" t="s">
        <v>112</v>
      </c>
      <c r="D13" s="131" t="s">
        <v>113</v>
      </c>
      <c r="E13" s="131">
        <v>372.98480000000001</v>
      </c>
      <c r="F13" s="131" t="s">
        <v>112</v>
      </c>
      <c r="G13" s="131" t="s">
        <v>112</v>
      </c>
      <c r="H13" s="131">
        <v>414.77</v>
      </c>
      <c r="I13" s="131" t="s">
        <v>112</v>
      </c>
      <c r="J13" s="131">
        <v>382.98</v>
      </c>
      <c r="K13" s="131" t="s">
        <v>112</v>
      </c>
      <c r="L13" s="131" t="s">
        <v>112</v>
      </c>
      <c r="M13" s="131">
        <v>442.09</v>
      </c>
      <c r="N13" s="131" t="s">
        <v>112</v>
      </c>
      <c r="O13" s="131">
        <v>189.2</v>
      </c>
      <c r="P13" s="131" t="s">
        <v>113</v>
      </c>
      <c r="Q13" s="131" t="s">
        <v>113</v>
      </c>
      <c r="R13" s="131" t="s">
        <v>112</v>
      </c>
      <c r="S13" s="131" t="s">
        <v>112</v>
      </c>
      <c r="T13" s="131">
        <v>370</v>
      </c>
      <c r="U13" s="131">
        <v>465.9</v>
      </c>
      <c r="V13" s="131" t="s">
        <v>112</v>
      </c>
      <c r="W13" s="131">
        <v>351.13</v>
      </c>
      <c r="X13" s="131">
        <v>318.52100000000002</v>
      </c>
      <c r="Y13" s="131" t="s">
        <v>112</v>
      </c>
      <c r="Z13" s="131" t="s">
        <v>112</v>
      </c>
      <c r="AA13" s="131" t="s">
        <v>112</v>
      </c>
      <c r="AB13" s="131">
        <v>508.5523</v>
      </c>
      <c r="AC13" s="132">
        <v>382.8175</v>
      </c>
      <c r="AD13" s="133">
        <v>1.4060999999999808</v>
      </c>
      <c r="AE13" s="134">
        <v>3.6865704590895998E-3</v>
      </c>
      <c r="AF13" s="135" t="s">
        <v>112</v>
      </c>
    </row>
    <row r="14" spans="1:32" s="84" customFormat="1" ht="12" customHeight="1" x14ac:dyDescent="0.2">
      <c r="A14" s="129" t="s">
        <v>70</v>
      </c>
      <c r="B14" s="136" t="s">
        <v>112</v>
      </c>
      <c r="C14" s="136" t="s">
        <v>112</v>
      </c>
      <c r="D14" s="136" t="s">
        <v>112</v>
      </c>
      <c r="E14" s="136">
        <v>372.71589999999998</v>
      </c>
      <c r="F14" s="136" t="s">
        <v>112</v>
      </c>
      <c r="G14" s="136" t="s">
        <v>112</v>
      </c>
      <c r="H14" s="136">
        <v>427.08</v>
      </c>
      <c r="I14" s="136" t="s">
        <v>112</v>
      </c>
      <c r="J14" s="136">
        <v>378.66</v>
      </c>
      <c r="K14" s="136" t="s">
        <v>112</v>
      </c>
      <c r="L14" s="136" t="s">
        <v>112</v>
      </c>
      <c r="M14" s="136">
        <v>503.15</v>
      </c>
      <c r="N14" s="136" t="s">
        <v>112</v>
      </c>
      <c r="O14" s="136" t="s">
        <v>112</v>
      </c>
      <c r="P14" s="136" t="s">
        <v>113</v>
      </c>
      <c r="Q14" s="136" t="s">
        <v>112</v>
      </c>
      <c r="R14" s="136" t="s">
        <v>112</v>
      </c>
      <c r="S14" s="136" t="s">
        <v>112</v>
      </c>
      <c r="T14" s="136">
        <v>373</v>
      </c>
      <c r="U14" s="136">
        <v>454.98</v>
      </c>
      <c r="V14" s="136" t="s">
        <v>112</v>
      </c>
      <c r="W14" s="136">
        <v>367.75</v>
      </c>
      <c r="X14" s="136" t="s">
        <v>112</v>
      </c>
      <c r="Y14" s="136" t="s">
        <v>112</v>
      </c>
      <c r="Z14" s="136" t="s">
        <v>112</v>
      </c>
      <c r="AA14" s="136" t="s">
        <v>112</v>
      </c>
      <c r="AB14" s="136">
        <v>478.61439999999999</v>
      </c>
      <c r="AC14" s="137">
        <v>378.8836</v>
      </c>
      <c r="AD14" s="138">
        <v>-1.3700000000000045</v>
      </c>
      <c r="AE14" s="139">
        <v>-3.6028587237569853E-3</v>
      </c>
      <c r="AF14" s="140" t="s">
        <v>112</v>
      </c>
    </row>
    <row r="15" spans="1:32" s="84" customFormat="1" ht="12" customHeight="1" x14ac:dyDescent="0.2">
      <c r="A15" s="129" t="s">
        <v>71</v>
      </c>
      <c r="B15" s="131" t="s">
        <v>112</v>
      </c>
      <c r="C15" s="131" t="s">
        <v>112</v>
      </c>
      <c r="D15" s="131" t="s">
        <v>113</v>
      </c>
      <c r="E15" s="131">
        <v>361.15260000000001</v>
      </c>
      <c r="F15" s="131">
        <v>352.24</v>
      </c>
      <c r="G15" s="131" t="s">
        <v>112</v>
      </c>
      <c r="H15" s="131" t="s">
        <v>112</v>
      </c>
      <c r="I15" s="131" t="s">
        <v>112</v>
      </c>
      <c r="J15" s="131">
        <v>332.05</v>
      </c>
      <c r="K15" s="131" t="s">
        <v>112</v>
      </c>
      <c r="L15" s="131" t="s">
        <v>112</v>
      </c>
      <c r="M15" s="131">
        <v>409.53</v>
      </c>
      <c r="N15" s="131" t="s">
        <v>112</v>
      </c>
      <c r="O15" s="131">
        <v>245.03</v>
      </c>
      <c r="P15" s="131" t="s">
        <v>113</v>
      </c>
      <c r="Q15" s="131" t="s">
        <v>112</v>
      </c>
      <c r="R15" s="131" t="s">
        <v>112</v>
      </c>
      <c r="S15" s="131" t="s">
        <v>112</v>
      </c>
      <c r="T15" s="131">
        <v>332</v>
      </c>
      <c r="U15" s="131">
        <v>340.19</v>
      </c>
      <c r="V15" s="131" t="s">
        <v>112</v>
      </c>
      <c r="W15" s="131">
        <v>332.83</v>
      </c>
      <c r="X15" s="131">
        <v>312.76409999999998</v>
      </c>
      <c r="Y15" s="131">
        <v>407.54</v>
      </c>
      <c r="Z15" s="131" t="s">
        <v>113</v>
      </c>
      <c r="AA15" s="131" t="s">
        <v>112</v>
      </c>
      <c r="AB15" s="131">
        <v>497.36239999999998</v>
      </c>
      <c r="AC15" s="132">
        <v>337.84859999999998</v>
      </c>
      <c r="AD15" s="133">
        <v>0.9113999999999578</v>
      </c>
      <c r="AE15" s="134">
        <v>2.7049551073610179E-3</v>
      </c>
      <c r="AF15" s="135" t="s">
        <v>112</v>
      </c>
    </row>
    <row r="16" spans="1:32" s="84" customFormat="1" ht="12" customHeight="1" thickBot="1" x14ac:dyDescent="0.25">
      <c r="A16" s="129" t="s">
        <v>72</v>
      </c>
      <c r="B16" s="131" t="s">
        <v>112</v>
      </c>
      <c r="C16" s="131" t="s">
        <v>112</v>
      </c>
      <c r="D16" s="131" t="s">
        <v>112</v>
      </c>
      <c r="E16" s="131">
        <v>362.36270000000002</v>
      </c>
      <c r="F16" s="131" t="s">
        <v>112</v>
      </c>
      <c r="G16" s="131" t="s">
        <v>112</v>
      </c>
      <c r="H16" s="131" t="s">
        <v>112</v>
      </c>
      <c r="I16" s="131" t="s">
        <v>112</v>
      </c>
      <c r="J16" s="131">
        <v>333.61</v>
      </c>
      <c r="K16" s="131" t="s">
        <v>112</v>
      </c>
      <c r="L16" s="131" t="s">
        <v>112</v>
      </c>
      <c r="M16" s="131">
        <v>403.46</v>
      </c>
      <c r="N16" s="131" t="s">
        <v>112</v>
      </c>
      <c r="O16" s="131">
        <v>211.01</v>
      </c>
      <c r="P16" s="131" t="s">
        <v>113</v>
      </c>
      <c r="Q16" s="131" t="s">
        <v>112</v>
      </c>
      <c r="R16" s="131" t="s">
        <v>112</v>
      </c>
      <c r="S16" s="131" t="s">
        <v>112</v>
      </c>
      <c r="T16" s="131">
        <v>334</v>
      </c>
      <c r="U16" s="131" t="s">
        <v>112</v>
      </c>
      <c r="V16" s="131" t="s">
        <v>112</v>
      </c>
      <c r="W16" s="131">
        <v>345.34</v>
      </c>
      <c r="X16" s="131" t="s">
        <v>112</v>
      </c>
      <c r="Y16" s="131" t="s">
        <v>112</v>
      </c>
      <c r="Z16" s="131" t="s">
        <v>112</v>
      </c>
      <c r="AA16" s="131" t="s">
        <v>112</v>
      </c>
      <c r="AB16" s="131">
        <v>503.05549999999999</v>
      </c>
      <c r="AC16" s="132">
        <v>339.93650000000002</v>
      </c>
      <c r="AD16" s="133">
        <v>5.0431000000000381</v>
      </c>
      <c r="AE16" s="134">
        <v>1.5058821702667258E-2</v>
      </c>
      <c r="AF16" s="135" t="s">
        <v>112</v>
      </c>
    </row>
    <row r="17" spans="1:32" s="147" customFormat="1" ht="12" customHeight="1" thickBot="1" x14ac:dyDescent="0.25">
      <c r="A17" s="141" t="s">
        <v>73</v>
      </c>
      <c r="B17" s="142" t="s">
        <v>112</v>
      </c>
      <c r="C17" s="142" t="s">
        <v>112</v>
      </c>
      <c r="D17" s="142" t="s">
        <v>113</v>
      </c>
      <c r="E17" s="142">
        <v>364.90719999999999</v>
      </c>
      <c r="F17" s="142">
        <v>352.24</v>
      </c>
      <c r="G17" s="142" t="s">
        <v>112</v>
      </c>
      <c r="H17" s="142">
        <v>422.84870000000001</v>
      </c>
      <c r="I17" s="142" t="s">
        <v>112</v>
      </c>
      <c r="J17" s="142">
        <v>362.80500000000001</v>
      </c>
      <c r="K17" s="142" t="s">
        <v>112</v>
      </c>
      <c r="L17" s="142" t="s">
        <v>112</v>
      </c>
      <c r="M17" s="142">
        <v>442.26900000000001</v>
      </c>
      <c r="N17" s="142" t="s">
        <v>112</v>
      </c>
      <c r="O17" s="142">
        <v>231.8415</v>
      </c>
      <c r="P17" s="142" t="s">
        <v>113</v>
      </c>
      <c r="Q17" s="142" t="s">
        <v>113</v>
      </c>
      <c r="R17" s="142" t="s">
        <v>112</v>
      </c>
      <c r="S17" s="142" t="s">
        <v>112</v>
      </c>
      <c r="T17" s="142">
        <v>339.01900000000001</v>
      </c>
      <c r="U17" s="142">
        <v>476.92070000000001</v>
      </c>
      <c r="V17" s="142" t="s">
        <v>112</v>
      </c>
      <c r="W17" s="142">
        <v>343.78879999999998</v>
      </c>
      <c r="X17" s="142">
        <v>313.3845</v>
      </c>
      <c r="Y17" s="142">
        <v>407.54</v>
      </c>
      <c r="Z17" s="142" t="s">
        <v>113</v>
      </c>
      <c r="AA17" s="142" t="s">
        <v>112</v>
      </c>
      <c r="AB17" s="142">
        <v>497.26060000000001</v>
      </c>
      <c r="AC17" s="143">
        <v>363.48540000000003</v>
      </c>
      <c r="AD17" s="144">
        <v>1.1120000000000232</v>
      </c>
      <c r="AE17" s="145">
        <v>3.0686579092173982E-3</v>
      </c>
      <c r="AF17" s="146" t="s">
        <v>112</v>
      </c>
    </row>
    <row r="18" spans="1:32" s="84" customFormat="1" ht="12" customHeight="1" x14ac:dyDescent="0.2">
      <c r="A18" s="129" t="s">
        <v>74</v>
      </c>
      <c r="B18" s="130">
        <v>388.02</v>
      </c>
      <c r="C18" s="130" t="s">
        <v>112</v>
      </c>
      <c r="D18" s="130">
        <v>357.13560000000001</v>
      </c>
      <c r="E18" s="130">
        <v>367.33760000000001</v>
      </c>
      <c r="F18" s="130">
        <v>416.35</v>
      </c>
      <c r="G18" s="130" t="s">
        <v>112</v>
      </c>
      <c r="H18" s="130">
        <v>417.36</v>
      </c>
      <c r="I18" s="130" t="s">
        <v>112</v>
      </c>
      <c r="J18" s="130">
        <v>376.05</v>
      </c>
      <c r="K18" s="130">
        <v>418</v>
      </c>
      <c r="L18" s="130">
        <v>378.57369999999997</v>
      </c>
      <c r="M18" s="130">
        <v>415.34</v>
      </c>
      <c r="N18" s="130" t="s">
        <v>112</v>
      </c>
      <c r="O18" s="130">
        <v>380.19</v>
      </c>
      <c r="P18" s="130">
        <v>325.85000000000002</v>
      </c>
      <c r="Q18" s="130">
        <v>443.97</v>
      </c>
      <c r="R18" s="130" t="s">
        <v>112</v>
      </c>
      <c r="S18" s="130" t="s">
        <v>112</v>
      </c>
      <c r="T18" s="130">
        <v>406</v>
      </c>
      <c r="U18" s="130">
        <v>391.66</v>
      </c>
      <c r="V18" s="130">
        <v>359.43709999999999</v>
      </c>
      <c r="W18" s="130">
        <v>378.88</v>
      </c>
      <c r="X18" s="130">
        <v>322.72030000000001</v>
      </c>
      <c r="Y18" s="130">
        <v>337.84</v>
      </c>
      <c r="Z18" s="130" t="s">
        <v>112</v>
      </c>
      <c r="AA18" s="130">
        <v>411.92</v>
      </c>
      <c r="AB18" s="130">
        <v>463.00740000000002</v>
      </c>
      <c r="AC18" s="132">
        <v>405.34129999999999</v>
      </c>
      <c r="AD18" s="133">
        <v>1.6134999999999877</v>
      </c>
      <c r="AE18" s="148">
        <v>3.996504575607629E-3</v>
      </c>
      <c r="AF18" s="149" t="s">
        <v>112</v>
      </c>
    </row>
    <row r="19" spans="1:32" s="84" customFormat="1" ht="12" customHeight="1" x14ac:dyDescent="0.2">
      <c r="A19" s="129" t="s">
        <v>75</v>
      </c>
      <c r="B19" s="131">
        <v>361.51</v>
      </c>
      <c r="C19" s="131" t="s">
        <v>112</v>
      </c>
      <c r="D19" s="131">
        <v>357.72500000000002</v>
      </c>
      <c r="E19" s="131">
        <v>370.96800000000002</v>
      </c>
      <c r="F19" s="131">
        <v>413.69</v>
      </c>
      <c r="G19" s="131" t="s">
        <v>112</v>
      </c>
      <c r="H19" s="131">
        <v>419.26</v>
      </c>
      <c r="I19" s="131" t="s">
        <v>112</v>
      </c>
      <c r="J19" s="131">
        <v>375.69</v>
      </c>
      <c r="K19" s="131">
        <v>403</v>
      </c>
      <c r="L19" s="131">
        <v>374.84</v>
      </c>
      <c r="M19" s="131">
        <v>386.98</v>
      </c>
      <c r="N19" s="131" t="s">
        <v>112</v>
      </c>
      <c r="O19" s="131" t="s">
        <v>112</v>
      </c>
      <c r="P19" s="131">
        <v>341.67</v>
      </c>
      <c r="Q19" s="131" t="s">
        <v>113</v>
      </c>
      <c r="R19" s="131" t="s">
        <v>112</v>
      </c>
      <c r="S19" s="131" t="s">
        <v>112</v>
      </c>
      <c r="T19" s="131">
        <v>405</v>
      </c>
      <c r="U19" s="131">
        <v>394.16</v>
      </c>
      <c r="V19" s="131">
        <v>359.2176</v>
      </c>
      <c r="W19" s="131">
        <v>384.19</v>
      </c>
      <c r="X19" s="131" t="s">
        <v>112</v>
      </c>
      <c r="Y19" s="131">
        <v>338.35</v>
      </c>
      <c r="Z19" s="131" t="s">
        <v>112</v>
      </c>
      <c r="AA19" s="131">
        <v>404.65</v>
      </c>
      <c r="AB19" s="131">
        <v>466.93369999999999</v>
      </c>
      <c r="AC19" s="132">
        <v>397.79199999999997</v>
      </c>
      <c r="AD19" s="133">
        <v>2.3741999999999734</v>
      </c>
      <c r="AE19" s="148">
        <v>6.004282053058807E-3</v>
      </c>
      <c r="AF19" s="135" t="s">
        <v>112</v>
      </c>
    </row>
    <row r="20" spans="1:32" s="84" customFormat="1" ht="12" customHeight="1" x14ac:dyDescent="0.2">
      <c r="A20" s="129" t="s">
        <v>76</v>
      </c>
      <c r="B20" s="131">
        <v>345.4</v>
      </c>
      <c r="C20" s="131" t="s">
        <v>112</v>
      </c>
      <c r="D20" s="131">
        <v>346.80149999999998</v>
      </c>
      <c r="E20" s="131">
        <v>355.77429999999998</v>
      </c>
      <c r="F20" s="131">
        <v>411.06</v>
      </c>
      <c r="G20" s="131" t="s">
        <v>112</v>
      </c>
      <c r="H20" s="131">
        <v>406.79</v>
      </c>
      <c r="I20" s="131">
        <v>409.64</v>
      </c>
      <c r="J20" s="131">
        <v>365.1</v>
      </c>
      <c r="K20" s="131">
        <v>393</v>
      </c>
      <c r="L20" s="131">
        <v>368.30599999999998</v>
      </c>
      <c r="M20" s="131">
        <v>361.4</v>
      </c>
      <c r="N20" s="131" t="s">
        <v>112</v>
      </c>
      <c r="O20" s="131">
        <v>348.7</v>
      </c>
      <c r="P20" s="131">
        <v>302.79000000000002</v>
      </c>
      <c r="Q20" s="131">
        <v>390.48</v>
      </c>
      <c r="R20" s="131" t="s">
        <v>112</v>
      </c>
      <c r="S20" s="131">
        <v>334.25</v>
      </c>
      <c r="T20" s="131">
        <v>370</v>
      </c>
      <c r="U20" s="131">
        <v>377.19</v>
      </c>
      <c r="V20" s="131">
        <v>364.9264</v>
      </c>
      <c r="W20" s="131">
        <v>374.09</v>
      </c>
      <c r="X20" s="131">
        <v>329.75020000000001</v>
      </c>
      <c r="Y20" s="131">
        <v>330.79</v>
      </c>
      <c r="Z20" s="131">
        <v>331.01</v>
      </c>
      <c r="AA20" s="131">
        <v>378.88</v>
      </c>
      <c r="AB20" s="131">
        <v>459.47370000000001</v>
      </c>
      <c r="AC20" s="132">
        <v>387.49299999999999</v>
      </c>
      <c r="AD20" s="133">
        <v>4.3494000000000028</v>
      </c>
      <c r="AE20" s="148">
        <v>1.1351879556385613E-2</v>
      </c>
      <c r="AF20" s="135" t="s">
        <v>112</v>
      </c>
    </row>
    <row r="21" spans="1:32" s="84" customFormat="1" ht="12" customHeight="1" x14ac:dyDescent="0.2">
      <c r="A21" s="129" t="s">
        <v>77</v>
      </c>
      <c r="B21" s="136">
        <v>315.82</v>
      </c>
      <c r="C21" s="136" t="s">
        <v>112</v>
      </c>
      <c r="D21" s="136">
        <v>348.88409999999999</v>
      </c>
      <c r="E21" s="136">
        <v>359.27019999999999</v>
      </c>
      <c r="F21" s="136">
        <v>407.8</v>
      </c>
      <c r="G21" s="136" t="s">
        <v>112</v>
      </c>
      <c r="H21" s="136">
        <v>407.92</v>
      </c>
      <c r="I21" s="136" t="s">
        <v>112</v>
      </c>
      <c r="J21" s="136">
        <v>364.66</v>
      </c>
      <c r="K21" s="136">
        <v>385</v>
      </c>
      <c r="L21" s="136">
        <v>368.70600000000002</v>
      </c>
      <c r="M21" s="136">
        <v>367.42</v>
      </c>
      <c r="N21" s="136" t="s">
        <v>112</v>
      </c>
      <c r="O21" s="136" t="s">
        <v>112</v>
      </c>
      <c r="P21" s="136">
        <v>308.72000000000003</v>
      </c>
      <c r="Q21" s="136" t="s">
        <v>113</v>
      </c>
      <c r="R21" s="136" t="s">
        <v>112</v>
      </c>
      <c r="S21" s="136" t="s">
        <v>112</v>
      </c>
      <c r="T21" s="136">
        <v>397</v>
      </c>
      <c r="U21" s="136">
        <v>386.25</v>
      </c>
      <c r="V21" s="136">
        <v>358.33929999999998</v>
      </c>
      <c r="W21" s="136">
        <v>388.8</v>
      </c>
      <c r="X21" s="136">
        <v>333.56909999999999</v>
      </c>
      <c r="Y21" s="136">
        <v>335.33</v>
      </c>
      <c r="Z21" s="136">
        <v>353.52</v>
      </c>
      <c r="AA21" s="136">
        <v>377.25</v>
      </c>
      <c r="AB21" s="136">
        <v>464.87240000000003</v>
      </c>
      <c r="AC21" s="137">
        <v>388.46469999999999</v>
      </c>
      <c r="AD21" s="150">
        <v>1.5767999999999915</v>
      </c>
      <c r="AE21" s="151">
        <v>4.0755991593430796E-3</v>
      </c>
      <c r="AF21" s="140" t="s">
        <v>112</v>
      </c>
    </row>
    <row r="22" spans="1:32" s="84" customFormat="1" ht="12" customHeight="1" x14ac:dyDescent="0.2">
      <c r="A22" s="129" t="s">
        <v>78</v>
      </c>
      <c r="B22" s="131">
        <v>304.47000000000003</v>
      </c>
      <c r="C22" s="131">
        <v>317.61939999999998</v>
      </c>
      <c r="D22" s="131">
        <v>333.16680000000002</v>
      </c>
      <c r="E22" s="131">
        <v>320.0086</v>
      </c>
      <c r="F22" s="131">
        <v>380.73</v>
      </c>
      <c r="G22" s="131">
        <v>287.54000000000002</v>
      </c>
      <c r="H22" s="131">
        <v>386.95</v>
      </c>
      <c r="I22" s="131">
        <v>357.81</v>
      </c>
      <c r="J22" s="131">
        <v>330.61</v>
      </c>
      <c r="K22" s="131">
        <v>342</v>
      </c>
      <c r="L22" s="131">
        <v>367.63920000000002</v>
      </c>
      <c r="M22" s="131">
        <v>312.88</v>
      </c>
      <c r="N22" s="131">
        <v>341</v>
      </c>
      <c r="O22" s="131">
        <v>247.62</v>
      </c>
      <c r="P22" s="131">
        <v>296.64999999999998</v>
      </c>
      <c r="Q22" s="131">
        <v>330.94</v>
      </c>
      <c r="R22" s="131">
        <v>194.88640000000001</v>
      </c>
      <c r="S22" s="131">
        <v>330.54</v>
      </c>
      <c r="T22" s="131">
        <v>354</v>
      </c>
      <c r="U22" s="131">
        <v>336.61</v>
      </c>
      <c r="V22" s="131">
        <v>348.01949999999999</v>
      </c>
      <c r="W22" s="131">
        <v>319.12</v>
      </c>
      <c r="X22" s="131">
        <v>308.72149999999999</v>
      </c>
      <c r="Y22" s="131">
        <v>310.47000000000003</v>
      </c>
      <c r="Z22" s="131">
        <v>267.39999999999998</v>
      </c>
      <c r="AA22" s="131">
        <v>345.4</v>
      </c>
      <c r="AB22" s="131">
        <v>451.32670000000002</v>
      </c>
      <c r="AC22" s="132">
        <v>351.44869999999997</v>
      </c>
      <c r="AD22" s="133">
        <v>2.5948999999999955</v>
      </c>
      <c r="AE22" s="148">
        <v>7.4383595649523127E-3</v>
      </c>
      <c r="AF22" s="135" t="s">
        <v>112</v>
      </c>
    </row>
    <row r="23" spans="1:32" s="84" customFormat="1" ht="12" customHeight="1" thickBot="1" x14ac:dyDescent="0.25">
      <c r="A23" s="129" t="s">
        <v>79</v>
      </c>
      <c r="B23" s="131">
        <v>285</v>
      </c>
      <c r="C23" s="131" t="s">
        <v>112</v>
      </c>
      <c r="D23" s="131">
        <v>324.91520000000003</v>
      </c>
      <c r="E23" s="131">
        <v>332.91649999999998</v>
      </c>
      <c r="F23" s="131">
        <v>387.1</v>
      </c>
      <c r="G23" s="131">
        <v>290.18</v>
      </c>
      <c r="H23" s="131">
        <v>392.42</v>
      </c>
      <c r="I23" s="131" t="s">
        <v>112</v>
      </c>
      <c r="J23" s="131">
        <v>334.64</v>
      </c>
      <c r="K23" s="131">
        <v>340</v>
      </c>
      <c r="L23" s="131">
        <v>371.77300000000002</v>
      </c>
      <c r="M23" s="131">
        <v>318.33999999999997</v>
      </c>
      <c r="N23" s="131" t="s">
        <v>112</v>
      </c>
      <c r="O23" s="131">
        <v>286.54000000000002</v>
      </c>
      <c r="P23" s="131">
        <v>303.07</v>
      </c>
      <c r="Q23" s="131">
        <v>323.76</v>
      </c>
      <c r="R23" s="131">
        <v>147.62729999999999</v>
      </c>
      <c r="S23" s="131">
        <v>341.68</v>
      </c>
      <c r="T23" s="131">
        <v>341</v>
      </c>
      <c r="U23" s="131">
        <v>337.69</v>
      </c>
      <c r="V23" s="131">
        <v>345.82380000000001</v>
      </c>
      <c r="W23" s="131">
        <v>318.3</v>
      </c>
      <c r="X23" s="131">
        <v>304.19080000000002</v>
      </c>
      <c r="Y23" s="131">
        <v>320.01</v>
      </c>
      <c r="Z23" s="131">
        <v>311.18</v>
      </c>
      <c r="AA23" s="131">
        <v>356.24</v>
      </c>
      <c r="AB23" s="131">
        <v>454.76220000000001</v>
      </c>
      <c r="AC23" s="132">
        <v>362.79809999999998</v>
      </c>
      <c r="AD23" s="133">
        <v>3.3501999999999725</v>
      </c>
      <c r="AE23" s="148">
        <v>9.3204049877602113E-3</v>
      </c>
      <c r="AF23" s="135" t="s">
        <v>112</v>
      </c>
    </row>
    <row r="24" spans="1:32" s="147" customFormat="1" ht="12" customHeight="1" thickBot="1" x14ac:dyDescent="0.25">
      <c r="A24" s="141" t="s">
        <v>80</v>
      </c>
      <c r="B24" s="142">
        <v>376.28809999999999</v>
      </c>
      <c r="C24" s="142">
        <v>317.61939999999998</v>
      </c>
      <c r="D24" s="142">
        <v>346.24310000000003</v>
      </c>
      <c r="E24" s="142">
        <v>345.81290000000001</v>
      </c>
      <c r="F24" s="142">
        <v>407.29989999999998</v>
      </c>
      <c r="G24" s="142">
        <v>287.9599</v>
      </c>
      <c r="H24" s="142">
        <v>409.85640000000001</v>
      </c>
      <c r="I24" s="142">
        <v>387.80959999999999</v>
      </c>
      <c r="J24" s="142">
        <v>364.8338</v>
      </c>
      <c r="K24" s="142">
        <v>392.78809999999999</v>
      </c>
      <c r="L24" s="142">
        <v>370.20030000000003</v>
      </c>
      <c r="M24" s="142">
        <v>404.18389999999999</v>
      </c>
      <c r="N24" s="142">
        <v>341</v>
      </c>
      <c r="O24" s="142">
        <v>278.00940000000003</v>
      </c>
      <c r="P24" s="142">
        <v>303.90609999999998</v>
      </c>
      <c r="Q24" s="142" t="s">
        <v>113</v>
      </c>
      <c r="R24" s="142">
        <v>192.99299999999999</v>
      </c>
      <c r="S24" s="142">
        <v>333.25080000000003</v>
      </c>
      <c r="T24" s="142">
        <v>392.14800000000002</v>
      </c>
      <c r="U24" s="142">
        <v>386.51859999999999</v>
      </c>
      <c r="V24" s="142">
        <v>352.97430000000003</v>
      </c>
      <c r="W24" s="142">
        <v>370.13409999999999</v>
      </c>
      <c r="X24" s="142">
        <v>313.6893</v>
      </c>
      <c r="Y24" s="142">
        <v>330.95760000000001</v>
      </c>
      <c r="Z24" s="142">
        <v>300.31180000000001</v>
      </c>
      <c r="AA24" s="142">
        <v>359.41469999999998</v>
      </c>
      <c r="AB24" s="142">
        <v>458.09120000000001</v>
      </c>
      <c r="AC24" s="143">
        <v>385.77370000000002</v>
      </c>
      <c r="AD24" s="152">
        <v>2.5373000000000161</v>
      </c>
      <c r="AE24" s="153">
        <v>6.6207176562560477E-3</v>
      </c>
      <c r="AF24" s="146" t="s">
        <v>112</v>
      </c>
    </row>
    <row r="25" spans="1:32" s="84" customFormat="1" ht="12" customHeight="1" thickBot="1" x14ac:dyDescent="0.25">
      <c r="A25" s="129" t="s">
        <v>81</v>
      </c>
      <c r="B25" s="130" t="s">
        <v>112</v>
      </c>
      <c r="C25" s="130" t="s">
        <v>112</v>
      </c>
      <c r="D25" s="130">
        <v>349.8664</v>
      </c>
      <c r="E25" s="130" t="s">
        <v>112</v>
      </c>
      <c r="F25" s="130">
        <v>358.33</v>
      </c>
      <c r="G25" s="130" t="s">
        <v>112</v>
      </c>
      <c r="H25" s="130">
        <v>298.01</v>
      </c>
      <c r="I25" s="130" t="s">
        <v>112</v>
      </c>
      <c r="J25" s="130" t="s">
        <v>112</v>
      </c>
      <c r="K25" s="130">
        <v>321</v>
      </c>
      <c r="L25" s="130">
        <v>340.96969999999999</v>
      </c>
      <c r="M25" s="130">
        <v>360.12</v>
      </c>
      <c r="N25" s="130" t="s">
        <v>112</v>
      </c>
      <c r="O25" s="130">
        <v>241</v>
      </c>
      <c r="P25" s="130" t="s">
        <v>113</v>
      </c>
      <c r="Q25" s="130" t="s">
        <v>113</v>
      </c>
      <c r="R25" s="130" t="s">
        <v>112</v>
      </c>
      <c r="S25" s="130" t="s">
        <v>112</v>
      </c>
      <c r="T25" s="130" t="s">
        <v>112</v>
      </c>
      <c r="U25" s="130">
        <v>343.29</v>
      </c>
      <c r="V25" s="130">
        <v>356.8023</v>
      </c>
      <c r="W25" s="130">
        <v>282.17</v>
      </c>
      <c r="X25" s="130">
        <v>358.42489999999998</v>
      </c>
      <c r="Y25" s="130">
        <v>308.08999999999997</v>
      </c>
      <c r="Z25" s="130">
        <v>313.89999999999998</v>
      </c>
      <c r="AA25" s="130">
        <v>408.74</v>
      </c>
      <c r="AB25" s="130">
        <v>447.49849999999998</v>
      </c>
      <c r="AC25" s="132">
        <v>352.0009</v>
      </c>
      <c r="AD25" s="133">
        <v>7.6936000000000035</v>
      </c>
      <c r="AE25" s="148">
        <v>2.2345155040279341E-2</v>
      </c>
      <c r="AF25" s="149" t="s">
        <v>112</v>
      </c>
    </row>
    <row r="26" spans="1:32" s="147" customFormat="1" ht="12" customHeight="1" thickBot="1" x14ac:dyDescent="0.25">
      <c r="A26" s="141" t="s">
        <v>82</v>
      </c>
      <c r="B26" s="142" t="s">
        <v>112</v>
      </c>
      <c r="C26" s="142" t="s">
        <v>112</v>
      </c>
      <c r="D26" s="142">
        <v>349.8664</v>
      </c>
      <c r="E26" s="142" t="s">
        <v>112</v>
      </c>
      <c r="F26" s="142">
        <v>358.33</v>
      </c>
      <c r="G26" s="142" t="s">
        <v>112</v>
      </c>
      <c r="H26" s="142">
        <v>298.01</v>
      </c>
      <c r="I26" s="142" t="s">
        <v>112</v>
      </c>
      <c r="J26" s="142" t="s">
        <v>112</v>
      </c>
      <c r="K26" s="142">
        <v>321</v>
      </c>
      <c r="L26" s="142">
        <v>340.96969999999999</v>
      </c>
      <c r="M26" s="142">
        <v>360.12</v>
      </c>
      <c r="N26" s="142" t="s">
        <v>112</v>
      </c>
      <c r="O26" s="142">
        <v>241</v>
      </c>
      <c r="P26" s="142" t="s">
        <v>113</v>
      </c>
      <c r="Q26" s="142" t="s">
        <v>113</v>
      </c>
      <c r="R26" s="142" t="s">
        <v>112</v>
      </c>
      <c r="S26" s="142" t="s">
        <v>112</v>
      </c>
      <c r="T26" s="142" t="s">
        <v>112</v>
      </c>
      <c r="U26" s="142">
        <v>343.29</v>
      </c>
      <c r="V26" s="142">
        <v>356.8023</v>
      </c>
      <c r="W26" s="142">
        <v>282.17</v>
      </c>
      <c r="X26" s="142">
        <v>358.42489999999998</v>
      </c>
      <c r="Y26" s="142">
        <v>308.08999999999997</v>
      </c>
      <c r="Z26" s="142">
        <v>313.89999999999998</v>
      </c>
      <c r="AA26" s="142">
        <v>408.74</v>
      </c>
      <c r="AB26" s="142">
        <v>447.49849999999998</v>
      </c>
      <c r="AC26" s="143">
        <v>352.0009</v>
      </c>
      <c r="AD26" s="152">
        <v>7.6936000000000035</v>
      </c>
      <c r="AE26" s="153">
        <v>2.2345155040279341E-2</v>
      </c>
      <c r="AF26" s="146" t="s">
        <v>112</v>
      </c>
    </row>
    <row r="27" spans="1:32" s="84" customFormat="1" ht="12" customHeight="1" x14ac:dyDescent="0.2">
      <c r="A27" s="129" t="s">
        <v>83</v>
      </c>
      <c r="B27" s="130" t="s">
        <v>112</v>
      </c>
      <c r="C27" s="130" t="s">
        <v>112</v>
      </c>
      <c r="D27" s="130" t="s">
        <v>112</v>
      </c>
      <c r="E27" s="130" t="s">
        <v>112</v>
      </c>
      <c r="F27" s="130" t="s">
        <v>112</v>
      </c>
      <c r="G27" s="130" t="s">
        <v>112</v>
      </c>
      <c r="H27" s="130">
        <v>430.5</v>
      </c>
      <c r="I27" s="130" t="s">
        <v>112</v>
      </c>
      <c r="J27" s="130" t="s">
        <v>112</v>
      </c>
      <c r="K27" s="130" t="s">
        <v>112</v>
      </c>
      <c r="L27" s="130" t="s">
        <v>112</v>
      </c>
      <c r="M27" s="130">
        <v>383.02</v>
      </c>
      <c r="N27" s="130" t="s">
        <v>112</v>
      </c>
      <c r="O27" s="130" t="s">
        <v>112</v>
      </c>
      <c r="P27" s="130" t="s">
        <v>112</v>
      </c>
      <c r="Q27" s="130" t="s">
        <v>112</v>
      </c>
      <c r="R27" s="130" t="s">
        <v>112</v>
      </c>
      <c r="S27" s="130" t="s">
        <v>112</v>
      </c>
      <c r="T27" s="130" t="s">
        <v>112</v>
      </c>
      <c r="U27" s="130">
        <v>450.45</v>
      </c>
      <c r="V27" s="130" t="s">
        <v>112</v>
      </c>
      <c r="W27" s="130" t="s">
        <v>112</v>
      </c>
      <c r="X27" s="130" t="s">
        <v>112</v>
      </c>
      <c r="Y27" s="130" t="s">
        <v>112</v>
      </c>
      <c r="Z27" s="130" t="s">
        <v>112</v>
      </c>
      <c r="AA27" s="130" t="s">
        <v>112</v>
      </c>
      <c r="AB27" s="130" t="s">
        <v>112</v>
      </c>
      <c r="AC27" s="132">
        <v>429.70069999999998</v>
      </c>
      <c r="AD27" s="133">
        <v>-3.3758000000000266</v>
      </c>
      <c r="AE27" s="148">
        <v>-7.7949276859862193E-3</v>
      </c>
      <c r="AF27" s="149" t="s">
        <v>112</v>
      </c>
    </row>
    <row r="28" spans="1:32" s="84" customFormat="1" ht="12" customHeight="1" x14ac:dyDescent="0.2">
      <c r="A28" s="129" t="s">
        <v>84</v>
      </c>
      <c r="B28" s="131" t="s">
        <v>112</v>
      </c>
      <c r="C28" s="131" t="s">
        <v>112</v>
      </c>
      <c r="D28" s="131" t="s">
        <v>112</v>
      </c>
      <c r="E28" s="131" t="s">
        <v>112</v>
      </c>
      <c r="F28" s="131" t="s">
        <v>112</v>
      </c>
      <c r="G28" s="131" t="s">
        <v>112</v>
      </c>
      <c r="H28" s="131">
        <v>435.98</v>
      </c>
      <c r="I28" s="131" t="s">
        <v>112</v>
      </c>
      <c r="J28" s="131" t="s">
        <v>112</v>
      </c>
      <c r="K28" s="131">
        <v>286</v>
      </c>
      <c r="L28" s="131" t="s">
        <v>112</v>
      </c>
      <c r="M28" s="131" t="s">
        <v>112</v>
      </c>
      <c r="N28" s="131" t="s">
        <v>112</v>
      </c>
      <c r="O28" s="131" t="s">
        <v>112</v>
      </c>
      <c r="P28" s="131" t="s">
        <v>112</v>
      </c>
      <c r="Q28" s="131" t="s">
        <v>112</v>
      </c>
      <c r="R28" s="131" t="s">
        <v>112</v>
      </c>
      <c r="S28" s="131" t="s">
        <v>112</v>
      </c>
      <c r="T28" s="131" t="s">
        <v>112</v>
      </c>
      <c r="U28" s="131">
        <v>452.32</v>
      </c>
      <c r="V28" s="131" t="s">
        <v>112</v>
      </c>
      <c r="W28" s="131" t="s">
        <v>112</v>
      </c>
      <c r="X28" s="131" t="s">
        <v>112</v>
      </c>
      <c r="Y28" s="131" t="s">
        <v>112</v>
      </c>
      <c r="Z28" s="131" t="s">
        <v>112</v>
      </c>
      <c r="AA28" s="131" t="s">
        <v>112</v>
      </c>
      <c r="AB28" s="131">
        <v>485.58350000000002</v>
      </c>
      <c r="AC28" s="132">
        <v>411.02109999999999</v>
      </c>
      <c r="AD28" s="133">
        <v>8.1846999999999639</v>
      </c>
      <c r="AE28" s="148">
        <v>2.0317677349911634E-2</v>
      </c>
      <c r="AF28" s="135" t="s">
        <v>112</v>
      </c>
    </row>
    <row r="29" spans="1:32" s="84" customFormat="1" ht="12" customHeight="1" x14ac:dyDescent="0.2">
      <c r="A29" s="129" t="s">
        <v>85</v>
      </c>
      <c r="B29" s="131" t="s">
        <v>112</v>
      </c>
      <c r="C29" s="131" t="s">
        <v>112</v>
      </c>
      <c r="D29" s="131" t="s">
        <v>112</v>
      </c>
      <c r="E29" s="131" t="s">
        <v>112</v>
      </c>
      <c r="F29" s="131" t="s">
        <v>112</v>
      </c>
      <c r="G29" s="131" t="s">
        <v>112</v>
      </c>
      <c r="H29" s="131">
        <v>435.47</v>
      </c>
      <c r="I29" s="131" t="s">
        <v>112</v>
      </c>
      <c r="J29" s="131" t="s">
        <v>112</v>
      </c>
      <c r="K29" s="131" t="s">
        <v>112</v>
      </c>
      <c r="L29" s="131" t="s">
        <v>112</v>
      </c>
      <c r="M29" s="131" t="s">
        <v>112</v>
      </c>
      <c r="N29" s="131" t="s">
        <v>112</v>
      </c>
      <c r="O29" s="131" t="s">
        <v>112</v>
      </c>
      <c r="P29" s="131" t="s">
        <v>112</v>
      </c>
      <c r="Q29" s="131" t="s">
        <v>112</v>
      </c>
      <c r="R29" s="131" t="s">
        <v>112</v>
      </c>
      <c r="S29" s="131" t="s">
        <v>112</v>
      </c>
      <c r="T29" s="131" t="s">
        <v>112</v>
      </c>
      <c r="U29" s="131">
        <v>452.55</v>
      </c>
      <c r="V29" s="131" t="s">
        <v>112</v>
      </c>
      <c r="W29" s="131" t="s">
        <v>112</v>
      </c>
      <c r="X29" s="131" t="s">
        <v>112</v>
      </c>
      <c r="Y29" s="131" t="s">
        <v>112</v>
      </c>
      <c r="Z29" s="131" t="s">
        <v>112</v>
      </c>
      <c r="AA29" s="131" t="s">
        <v>112</v>
      </c>
      <c r="AB29" s="131" t="s">
        <v>112</v>
      </c>
      <c r="AC29" s="132">
        <v>436.98239999999998</v>
      </c>
      <c r="AD29" s="133">
        <v>2.5707999999999629</v>
      </c>
      <c r="AE29" s="148">
        <v>5.9178898537699531E-3</v>
      </c>
      <c r="AF29" s="135" t="s">
        <v>112</v>
      </c>
    </row>
    <row r="30" spans="1:32" s="84" customFormat="1" ht="12" customHeight="1" x14ac:dyDescent="0.2">
      <c r="A30" s="129" t="s">
        <v>86</v>
      </c>
      <c r="B30" s="136" t="s">
        <v>112</v>
      </c>
      <c r="C30" s="136" t="s">
        <v>112</v>
      </c>
      <c r="D30" s="136" t="s">
        <v>112</v>
      </c>
      <c r="E30" s="136">
        <v>482.02980000000002</v>
      </c>
      <c r="F30" s="136">
        <v>450.51</v>
      </c>
      <c r="G30" s="136" t="s">
        <v>112</v>
      </c>
      <c r="H30" s="136">
        <v>426.23</v>
      </c>
      <c r="I30" s="136" t="s">
        <v>112</v>
      </c>
      <c r="J30" s="136" t="s">
        <v>112</v>
      </c>
      <c r="K30" s="136">
        <v>387</v>
      </c>
      <c r="L30" s="136" t="s">
        <v>112</v>
      </c>
      <c r="M30" s="136">
        <v>399.45</v>
      </c>
      <c r="N30" s="136" t="s">
        <v>112</v>
      </c>
      <c r="O30" s="136" t="s">
        <v>112</v>
      </c>
      <c r="P30" s="136" t="s">
        <v>112</v>
      </c>
      <c r="Q30" s="136" t="s">
        <v>113</v>
      </c>
      <c r="R30" s="136" t="s">
        <v>112</v>
      </c>
      <c r="S30" s="136" t="s">
        <v>112</v>
      </c>
      <c r="T30" s="136" t="s">
        <v>112</v>
      </c>
      <c r="U30" s="136">
        <v>430.66</v>
      </c>
      <c r="V30" s="136" t="s">
        <v>112</v>
      </c>
      <c r="W30" s="136">
        <v>220</v>
      </c>
      <c r="X30" s="136">
        <v>306.62900000000002</v>
      </c>
      <c r="Y30" s="136" t="s">
        <v>112</v>
      </c>
      <c r="Z30" s="136" t="s">
        <v>112</v>
      </c>
      <c r="AA30" s="136" t="s">
        <v>112</v>
      </c>
      <c r="AB30" s="136">
        <v>466.2466</v>
      </c>
      <c r="AC30" s="137">
        <v>421.18639999999999</v>
      </c>
      <c r="AD30" s="150">
        <v>-1.8625000000000114</v>
      </c>
      <c r="AE30" s="151">
        <v>-4.4025643371251588E-3</v>
      </c>
      <c r="AF30" s="140" t="s">
        <v>112</v>
      </c>
    </row>
    <row r="31" spans="1:32" s="84" customFormat="1" ht="12" customHeight="1" x14ac:dyDescent="0.2">
      <c r="A31" s="129" t="s">
        <v>87</v>
      </c>
      <c r="B31" s="131" t="s">
        <v>112</v>
      </c>
      <c r="C31" s="131" t="s">
        <v>112</v>
      </c>
      <c r="D31" s="131" t="s">
        <v>112</v>
      </c>
      <c r="E31" s="131">
        <v>465.0881</v>
      </c>
      <c r="F31" s="131" t="s">
        <v>112</v>
      </c>
      <c r="G31" s="131" t="s">
        <v>112</v>
      </c>
      <c r="H31" s="131">
        <v>426.3</v>
      </c>
      <c r="I31" s="131" t="s">
        <v>112</v>
      </c>
      <c r="J31" s="131" t="s">
        <v>112</v>
      </c>
      <c r="K31" s="131" t="s">
        <v>112</v>
      </c>
      <c r="L31" s="131" t="s">
        <v>112</v>
      </c>
      <c r="M31" s="131" t="s">
        <v>112</v>
      </c>
      <c r="N31" s="131" t="s">
        <v>112</v>
      </c>
      <c r="O31" s="131" t="s">
        <v>112</v>
      </c>
      <c r="P31" s="131" t="s">
        <v>112</v>
      </c>
      <c r="Q31" s="131" t="s">
        <v>113</v>
      </c>
      <c r="R31" s="131" t="s">
        <v>112</v>
      </c>
      <c r="S31" s="131" t="s">
        <v>112</v>
      </c>
      <c r="T31" s="131" t="s">
        <v>112</v>
      </c>
      <c r="U31" s="131">
        <v>446.27</v>
      </c>
      <c r="V31" s="131" t="s">
        <v>112</v>
      </c>
      <c r="W31" s="131">
        <v>220</v>
      </c>
      <c r="X31" s="131" t="s">
        <v>112</v>
      </c>
      <c r="Y31" s="131" t="s">
        <v>112</v>
      </c>
      <c r="Z31" s="131" t="s">
        <v>112</v>
      </c>
      <c r="AA31" s="131" t="s">
        <v>112</v>
      </c>
      <c r="AB31" s="131">
        <v>452.8972</v>
      </c>
      <c r="AC31" s="132">
        <v>426.72370000000001</v>
      </c>
      <c r="AD31" s="133">
        <v>-1.9185999999999694</v>
      </c>
      <c r="AE31" s="148">
        <v>-4.4759931532655228E-3</v>
      </c>
      <c r="AF31" s="135" t="s">
        <v>112</v>
      </c>
    </row>
    <row r="32" spans="1:32" s="84" customFormat="1" ht="12" customHeight="1" x14ac:dyDescent="0.2">
      <c r="A32" s="129" t="s">
        <v>88</v>
      </c>
      <c r="B32" s="130" t="s">
        <v>112</v>
      </c>
      <c r="C32" s="130" t="s">
        <v>112</v>
      </c>
      <c r="D32" s="130" t="s">
        <v>112</v>
      </c>
      <c r="E32" s="130">
        <v>452.31470000000002</v>
      </c>
      <c r="F32" s="130" t="s">
        <v>112</v>
      </c>
      <c r="G32" s="130" t="s">
        <v>112</v>
      </c>
      <c r="H32" s="130">
        <v>411.23</v>
      </c>
      <c r="I32" s="130" t="s">
        <v>112</v>
      </c>
      <c r="J32" s="130" t="s">
        <v>112</v>
      </c>
      <c r="K32" s="130">
        <v>349</v>
      </c>
      <c r="L32" s="130" t="s">
        <v>112</v>
      </c>
      <c r="M32" s="130">
        <v>314.95</v>
      </c>
      <c r="N32" s="130" t="s">
        <v>112</v>
      </c>
      <c r="O32" s="130" t="s">
        <v>112</v>
      </c>
      <c r="P32" s="130" t="s">
        <v>112</v>
      </c>
      <c r="Q32" s="130" t="s">
        <v>112</v>
      </c>
      <c r="R32" s="130" t="s">
        <v>112</v>
      </c>
      <c r="S32" s="130" t="s">
        <v>112</v>
      </c>
      <c r="T32" s="130" t="s">
        <v>112</v>
      </c>
      <c r="U32" s="130">
        <v>350</v>
      </c>
      <c r="V32" s="130" t="s">
        <v>112</v>
      </c>
      <c r="W32" s="130">
        <v>300</v>
      </c>
      <c r="X32" s="130">
        <v>327.3974</v>
      </c>
      <c r="Y32" s="130" t="s">
        <v>112</v>
      </c>
      <c r="Z32" s="130" t="s">
        <v>112</v>
      </c>
      <c r="AA32" s="130" t="s">
        <v>112</v>
      </c>
      <c r="AB32" s="130">
        <v>468.11149999999998</v>
      </c>
      <c r="AC32" s="132">
        <v>397.64060000000001</v>
      </c>
      <c r="AD32" s="133">
        <v>-1.5165999999999826</v>
      </c>
      <c r="AE32" s="148">
        <v>-3.7995055582110693E-3</v>
      </c>
      <c r="AF32" s="149" t="s">
        <v>112</v>
      </c>
    </row>
    <row r="33" spans="1:32" s="84" customFormat="1" ht="12" customHeight="1" thickBot="1" x14ac:dyDescent="0.25">
      <c r="A33" s="129" t="s">
        <v>89</v>
      </c>
      <c r="B33" s="131" t="s">
        <v>112</v>
      </c>
      <c r="C33" s="131" t="s">
        <v>112</v>
      </c>
      <c r="D33" s="131" t="s">
        <v>112</v>
      </c>
      <c r="E33" s="131">
        <v>393.82569999999998</v>
      </c>
      <c r="F33" s="131" t="s">
        <v>112</v>
      </c>
      <c r="G33" s="131" t="s">
        <v>112</v>
      </c>
      <c r="H33" s="131">
        <v>412.07</v>
      </c>
      <c r="I33" s="131" t="s">
        <v>112</v>
      </c>
      <c r="J33" s="131" t="s">
        <v>112</v>
      </c>
      <c r="K33" s="131">
        <v>210</v>
      </c>
      <c r="L33" s="131" t="s">
        <v>112</v>
      </c>
      <c r="M33" s="131" t="s">
        <v>112</v>
      </c>
      <c r="N33" s="131" t="s">
        <v>112</v>
      </c>
      <c r="O33" s="131" t="s">
        <v>112</v>
      </c>
      <c r="P33" s="131" t="s">
        <v>112</v>
      </c>
      <c r="Q33" s="131" t="s">
        <v>112</v>
      </c>
      <c r="R33" s="131" t="s">
        <v>112</v>
      </c>
      <c r="S33" s="131" t="s">
        <v>112</v>
      </c>
      <c r="T33" s="131" t="s">
        <v>112</v>
      </c>
      <c r="U33" s="131" t="s">
        <v>112</v>
      </c>
      <c r="V33" s="131" t="s">
        <v>112</v>
      </c>
      <c r="W33" s="131">
        <v>500</v>
      </c>
      <c r="X33" s="131" t="s">
        <v>112</v>
      </c>
      <c r="Y33" s="131" t="s">
        <v>112</v>
      </c>
      <c r="Z33" s="131" t="s">
        <v>112</v>
      </c>
      <c r="AA33" s="131" t="s">
        <v>112</v>
      </c>
      <c r="AB33" s="131">
        <v>433.56020000000001</v>
      </c>
      <c r="AC33" s="132">
        <v>405.69009999999997</v>
      </c>
      <c r="AD33" s="133">
        <v>-6.1879000000000133</v>
      </c>
      <c r="AE33" s="148">
        <v>-1.5023623500162731E-2</v>
      </c>
      <c r="AF33" s="135" t="s">
        <v>112</v>
      </c>
    </row>
    <row r="34" spans="1:32" s="147" customFormat="1" ht="12" customHeight="1" thickBot="1" x14ac:dyDescent="0.25">
      <c r="A34" s="141" t="s">
        <v>90</v>
      </c>
      <c r="B34" s="142" t="s">
        <v>112</v>
      </c>
      <c r="C34" s="142" t="s">
        <v>112</v>
      </c>
      <c r="D34" s="142" t="s">
        <v>112</v>
      </c>
      <c r="E34" s="142">
        <v>452.78250000000003</v>
      </c>
      <c r="F34" s="142">
        <v>450.51</v>
      </c>
      <c r="G34" s="142" t="s">
        <v>112</v>
      </c>
      <c r="H34" s="142">
        <v>422.3177</v>
      </c>
      <c r="I34" s="142" t="s">
        <v>112</v>
      </c>
      <c r="J34" s="142" t="s">
        <v>112</v>
      </c>
      <c r="K34" s="142">
        <v>348.23540000000003</v>
      </c>
      <c r="L34" s="142" t="s">
        <v>112</v>
      </c>
      <c r="M34" s="142">
        <v>380.46260000000001</v>
      </c>
      <c r="N34" s="142" t="s">
        <v>112</v>
      </c>
      <c r="O34" s="142" t="s">
        <v>112</v>
      </c>
      <c r="P34" s="142" t="s">
        <v>112</v>
      </c>
      <c r="Q34" s="142" t="s">
        <v>113</v>
      </c>
      <c r="R34" s="142" t="s">
        <v>112</v>
      </c>
      <c r="S34" s="142" t="s">
        <v>112</v>
      </c>
      <c r="T34" s="142" t="s">
        <v>112</v>
      </c>
      <c r="U34" s="142">
        <v>439.1223</v>
      </c>
      <c r="V34" s="142" t="s">
        <v>112</v>
      </c>
      <c r="W34" s="142">
        <v>281.26600000000002</v>
      </c>
      <c r="X34" s="142">
        <v>312.14749999999998</v>
      </c>
      <c r="Y34" s="142" t="s">
        <v>112</v>
      </c>
      <c r="Z34" s="142" t="s">
        <v>112</v>
      </c>
      <c r="AA34" s="142" t="s">
        <v>112</v>
      </c>
      <c r="AB34" s="142">
        <v>464.2337</v>
      </c>
      <c r="AC34" s="143">
        <v>414.41919999999999</v>
      </c>
      <c r="AD34" s="152">
        <v>-1.2875999999999976</v>
      </c>
      <c r="AE34" s="153">
        <v>-3.0973753616732047E-3</v>
      </c>
      <c r="AF34" s="146" t="s">
        <v>112</v>
      </c>
    </row>
    <row r="35" spans="1:32" s="84" customFormat="1" ht="12" customHeight="1" x14ac:dyDescent="0.2">
      <c r="A35" s="129" t="s">
        <v>91</v>
      </c>
      <c r="B35" s="130">
        <v>337.5</v>
      </c>
      <c r="C35" s="130" t="s">
        <v>112</v>
      </c>
      <c r="D35" s="130" t="s">
        <v>112</v>
      </c>
      <c r="E35" s="130" t="s">
        <v>112</v>
      </c>
      <c r="F35" s="130" t="s">
        <v>112</v>
      </c>
      <c r="G35" s="130" t="s">
        <v>112</v>
      </c>
      <c r="H35" s="130" t="s">
        <v>112</v>
      </c>
      <c r="I35" s="130" t="s">
        <v>112</v>
      </c>
      <c r="J35" s="130" t="s">
        <v>112</v>
      </c>
      <c r="K35" s="130">
        <v>398</v>
      </c>
      <c r="L35" s="130" t="s">
        <v>112</v>
      </c>
      <c r="M35" s="130">
        <v>322.10000000000002</v>
      </c>
      <c r="N35" s="130" t="s">
        <v>112</v>
      </c>
      <c r="O35" s="130" t="s">
        <v>112</v>
      </c>
      <c r="P35" s="130" t="s">
        <v>112</v>
      </c>
      <c r="Q35" s="130" t="s">
        <v>112</v>
      </c>
      <c r="R35" s="130" t="s">
        <v>112</v>
      </c>
      <c r="S35" s="130" t="s">
        <v>112</v>
      </c>
      <c r="T35" s="130" t="s">
        <v>112</v>
      </c>
      <c r="U35" s="130" t="s">
        <v>112</v>
      </c>
      <c r="V35" s="130" t="s">
        <v>112</v>
      </c>
      <c r="W35" s="130" t="s">
        <v>112</v>
      </c>
      <c r="X35" s="130" t="s">
        <v>112</v>
      </c>
      <c r="Y35" s="130" t="s">
        <v>112</v>
      </c>
      <c r="Z35" s="130" t="s">
        <v>112</v>
      </c>
      <c r="AA35" s="130" t="s">
        <v>112</v>
      </c>
      <c r="AB35" s="130" t="s">
        <v>112</v>
      </c>
      <c r="AC35" s="132">
        <v>386.16820000000001</v>
      </c>
      <c r="AD35" s="133">
        <v>-1.7144999999999868</v>
      </c>
      <c r="AE35" s="148">
        <v>-4.4201507311359967E-3</v>
      </c>
      <c r="AF35" s="149" t="s">
        <v>112</v>
      </c>
    </row>
    <row r="36" spans="1:32" s="84" customFormat="1" ht="12" customHeight="1" x14ac:dyDescent="0.2">
      <c r="A36" s="129" t="s">
        <v>92</v>
      </c>
      <c r="B36" s="131">
        <v>340.58</v>
      </c>
      <c r="C36" s="131" t="s">
        <v>112</v>
      </c>
      <c r="D36" s="131">
        <v>290.57299999999998</v>
      </c>
      <c r="E36" s="131">
        <v>336.00900000000001</v>
      </c>
      <c r="F36" s="131">
        <v>368.96</v>
      </c>
      <c r="G36" s="131">
        <v>276.42</v>
      </c>
      <c r="H36" s="131">
        <v>370.72</v>
      </c>
      <c r="I36" s="131" t="s">
        <v>112</v>
      </c>
      <c r="J36" s="131">
        <v>287.2</v>
      </c>
      <c r="K36" s="131">
        <v>413</v>
      </c>
      <c r="L36" s="131">
        <v>369.90609999999998</v>
      </c>
      <c r="M36" s="131">
        <v>313.35000000000002</v>
      </c>
      <c r="N36" s="131" t="s">
        <v>112</v>
      </c>
      <c r="O36" s="131">
        <v>293.20999999999998</v>
      </c>
      <c r="P36" s="131">
        <v>278.55</v>
      </c>
      <c r="Q36" s="131">
        <v>377.81</v>
      </c>
      <c r="R36" s="131">
        <v>230.78100000000001</v>
      </c>
      <c r="S36" s="131" t="s">
        <v>112</v>
      </c>
      <c r="T36" s="131">
        <v>392</v>
      </c>
      <c r="U36" s="131">
        <v>332.22</v>
      </c>
      <c r="V36" s="131">
        <v>293.78550000000001</v>
      </c>
      <c r="W36" s="131">
        <v>266.93</v>
      </c>
      <c r="X36" s="131" t="s">
        <v>112</v>
      </c>
      <c r="Y36" s="131">
        <v>259.72000000000003</v>
      </c>
      <c r="Z36" s="131">
        <v>274.07</v>
      </c>
      <c r="AA36" s="131" t="s">
        <v>112</v>
      </c>
      <c r="AB36" s="131">
        <v>452.79899999999998</v>
      </c>
      <c r="AC36" s="132">
        <v>384.63569999999999</v>
      </c>
      <c r="AD36" s="133">
        <v>2.9312999999999647</v>
      </c>
      <c r="AE36" s="148">
        <v>7.6795027775418134E-3</v>
      </c>
      <c r="AF36" s="135" t="s">
        <v>112</v>
      </c>
    </row>
    <row r="37" spans="1:32" s="84" customFormat="1" ht="12" customHeight="1" x14ac:dyDescent="0.2">
      <c r="A37" s="129" t="s">
        <v>93</v>
      </c>
      <c r="B37" s="131" t="s">
        <v>112</v>
      </c>
      <c r="C37" s="131" t="s">
        <v>112</v>
      </c>
      <c r="D37" s="131">
        <v>300.3963</v>
      </c>
      <c r="E37" s="131">
        <v>324.98349999999999</v>
      </c>
      <c r="F37" s="131">
        <v>369.47</v>
      </c>
      <c r="G37" s="131">
        <v>276.42</v>
      </c>
      <c r="H37" s="131">
        <v>367.95</v>
      </c>
      <c r="I37" s="131" t="s">
        <v>112</v>
      </c>
      <c r="J37" s="131">
        <v>321.2</v>
      </c>
      <c r="K37" s="131">
        <v>397</v>
      </c>
      <c r="L37" s="131">
        <v>343.37</v>
      </c>
      <c r="M37" s="131">
        <v>324.77999999999997</v>
      </c>
      <c r="N37" s="131" t="s">
        <v>112</v>
      </c>
      <c r="O37" s="131">
        <v>291.89</v>
      </c>
      <c r="P37" s="131">
        <v>255.66</v>
      </c>
      <c r="Q37" s="131" t="s">
        <v>113</v>
      </c>
      <c r="R37" s="131">
        <v>224.30420000000001</v>
      </c>
      <c r="S37" s="131" t="s">
        <v>112</v>
      </c>
      <c r="T37" s="131">
        <v>376</v>
      </c>
      <c r="U37" s="131">
        <v>333.11</v>
      </c>
      <c r="V37" s="131">
        <v>302.12920000000003</v>
      </c>
      <c r="W37" s="131">
        <v>239.52</v>
      </c>
      <c r="X37" s="131">
        <v>278.17189999999999</v>
      </c>
      <c r="Y37" s="131">
        <v>270.61</v>
      </c>
      <c r="Z37" s="131">
        <v>293.83</v>
      </c>
      <c r="AA37" s="131" t="s">
        <v>112</v>
      </c>
      <c r="AB37" s="131">
        <v>439.35149999999999</v>
      </c>
      <c r="AC37" s="132">
        <v>353.99599999999998</v>
      </c>
      <c r="AD37" s="133">
        <v>2.4042999999999779</v>
      </c>
      <c r="AE37" s="148">
        <v>6.8383298013006133E-3</v>
      </c>
      <c r="AF37" s="135" t="s">
        <v>112</v>
      </c>
    </row>
    <row r="38" spans="1:32" s="84" customFormat="1" ht="12" customHeight="1" x14ac:dyDescent="0.2">
      <c r="A38" s="129" t="s">
        <v>94</v>
      </c>
      <c r="B38" s="131">
        <v>280.29000000000002</v>
      </c>
      <c r="C38" s="131" t="s">
        <v>112</v>
      </c>
      <c r="D38" s="131">
        <v>261.45679999999999</v>
      </c>
      <c r="E38" s="131">
        <v>309.65539999999999</v>
      </c>
      <c r="F38" s="131">
        <v>348.86</v>
      </c>
      <c r="G38" s="131">
        <v>264.19</v>
      </c>
      <c r="H38" s="131">
        <v>347.53</v>
      </c>
      <c r="I38" s="131">
        <v>236.39</v>
      </c>
      <c r="J38" s="131">
        <v>231.88</v>
      </c>
      <c r="K38" s="131">
        <v>352</v>
      </c>
      <c r="L38" s="131" t="s">
        <v>112</v>
      </c>
      <c r="M38" s="131">
        <v>275.43</v>
      </c>
      <c r="N38" s="131" t="s">
        <v>112</v>
      </c>
      <c r="O38" s="131">
        <v>269.18</v>
      </c>
      <c r="P38" s="131">
        <v>273.61</v>
      </c>
      <c r="Q38" s="131">
        <v>291.75</v>
      </c>
      <c r="R38" s="131">
        <v>193.94300000000001</v>
      </c>
      <c r="S38" s="131">
        <v>222.84</v>
      </c>
      <c r="T38" s="131">
        <v>333</v>
      </c>
      <c r="U38" s="131">
        <v>304.24</v>
      </c>
      <c r="V38" s="131">
        <v>266.11959999999999</v>
      </c>
      <c r="W38" s="131">
        <v>213.71</v>
      </c>
      <c r="X38" s="131">
        <v>267.4735</v>
      </c>
      <c r="Y38" s="131">
        <v>237.66</v>
      </c>
      <c r="Z38" s="131">
        <v>159.74</v>
      </c>
      <c r="AA38" s="131">
        <v>303</v>
      </c>
      <c r="AB38" s="131">
        <v>413.53620000000001</v>
      </c>
      <c r="AC38" s="132">
        <v>296.7645</v>
      </c>
      <c r="AD38" s="133">
        <v>1.2486999999999853</v>
      </c>
      <c r="AE38" s="148">
        <v>4.2254931885197244E-3</v>
      </c>
      <c r="AF38" s="135" t="s">
        <v>112</v>
      </c>
    </row>
    <row r="39" spans="1:32" s="84" customFormat="1" ht="12" customHeight="1" x14ac:dyDescent="0.2">
      <c r="A39" s="129" t="s">
        <v>95</v>
      </c>
      <c r="B39" s="136">
        <v>280.32</v>
      </c>
      <c r="C39" s="136">
        <v>252.7355</v>
      </c>
      <c r="D39" s="136">
        <v>271.59440000000001</v>
      </c>
      <c r="E39" s="136">
        <v>326.86590000000001</v>
      </c>
      <c r="F39" s="136">
        <v>351.58</v>
      </c>
      <c r="G39" s="136">
        <v>270.48</v>
      </c>
      <c r="H39" s="136">
        <v>349.86</v>
      </c>
      <c r="I39" s="136" t="s">
        <v>112</v>
      </c>
      <c r="J39" s="136">
        <v>265.43</v>
      </c>
      <c r="K39" s="136">
        <v>344</v>
      </c>
      <c r="L39" s="136" t="s">
        <v>112</v>
      </c>
      <c r="M39" s="136">
        <v>297.33999999999997</v>
      </c>
      <c r="N39" s="136" t="s">
        <v>112</v>
      </c>
      <c r="O39" s="136">
        <v>245.42</v>
      </c>
      <c r="P39" s="136">
        <v>279.5</v>
      </c>
      <c r="Q39" s="136">
        <v>319.08</v>
      </c>
      <c r="R39" s="136">
        <v>211.5558</v>
      </c>
      <c r="S39" s="136">
        <v>222.84</v>
      </c>
      <c r="T39" s="136">
        <v>341</v>
      </c>
      <c r="U39" s="136">
        <v>311.12</v>
      </c>
      <c r="V39" s="136">
        <v>286.97879999999998</v>
      </c>
      <c r="W39" s="136">
        <v>221.01</v>
      </c>
      <c r="X39" s="136">
        <v>274.84910000000002</v>
      </c>
      <c r="Y39" s="136">
        <v>260.32</v>
      </c>
      <c r="Z39" s="136">
        <v>180.13</v>
      </c>
      <c r="AA39" s="136">
        <v>312.06</v>
      </c>
      <c r="AB39" s="136">
        <v>432.77499999999998</v>
      </c>
      <c r="AC39" s="137">
        <v>324.85730000000001</v>
      </c>
      <c r="AD39" s="150">
        <v>1.4504000000000019</v>
      </c>
      <c r="AE39" s="151">
        <v>4.4847527990281577E-3</v>
      </c>
      <c r="AF39" s="140" t="s">
        <v>112</v>
      </c>
    </row>
    <row r="40" spans="1:32" s="84" customFormat="1" ht="12" customHeight="1" x14ac:dyDescent="0.2">
      <c r="A40" s="129" t="s">
        <v>96</v>
      </c>
      <c r="B40" s="130">
        <v>266.83999999999997</v>
      </c>
      <c r="C40" s="130">
        <v>251.04820000000001</v>
      </c>
      <c r="D40" s="130">
        <v>271.55509999999998</v>
      </c>
      <c r="E40" s="130">
        <v>328.34500000000003</v>
      </c>
      <c r="F40" s="130">
        <v>354.6</v>
      </c>
      <c r="G40" s="130">
        <v>271.10000000000002</v>
      </c>
      <c r="H40" s="130">
        <v>349.76</v>
      </c>
      <c r="I40" s="130" t="s">
        <v>112</v>
      </c>
      <c r="J40" s="130">
        <v>314.33999999999997</v>
      </c>
      <c r="K40" s="130">
        <v>305</v>
      </c>
      <c r="L40" s="130" t="s">
        <v>112</v>
      </c>
      <c r="M40" s="130">
        <v>295.17</v>
      </c>
      <c r="N40" s="130" t="s">
        <v>112</v>
      </c>
      <c r="O40" s="130">
        <v>262.69</v>
      </c>
      <c r="P40" s="130">
        <v>263.17</v>
      </c>
      <c r="Q40" s="130" t="s">
        <v>113</v>
      </c>
      <c r="R40" s="130">
        <v>222.4074</v>
      </c>
      <c r="S40" s="130" t="s">
        <v>112</v>
      </c>
      <c r="T40" s="130">
        <v>347</v>
      </c>
      <c r="U40" s="130">
        <v>306.45999999999998</v>
      </c>
      <c r="V40" s="130">
        <v>294.66379999999998</v>
      </c>
      <c r="W40" s="130">
        <v>232.59</v>
      </c>
      <c r="X40" s="130">
        <v>284.71570000000003</v>
      </c>
      <c r="Y40" s="130">
        <v>275</v>
      </c>
      <c r="Z40" s="130">
        <v>198.58</v>
      </c>
      <c r="AA40" s="130">
        <v>288.06</v>
      </c>
      <c r="AB40" s="130">
        <v>422.27210000000002</v>
      </c>
      <c r="AC40" s="132">
        <v>329.10570000000001</v>
      </c>
      <c r="AD40" s="133">
        <v>1.2552000000000021</v>
      </c>
      <c r="AE40" s="148">
        <v>3.8285743044466081E-3</v>
      </c>
      <c r="AF40" s="149" t="s">
        <v>112</v>
      </c>
    </row>
    <row r="41" spans="1:32" s="84" customFormat="1" ht="12" customHeight="1" x14ac:dyDescent="0.2">
      <c r="A41" s="129" t="s">
        <v>97</v>
      </c>
      <c r="B41" s="130">
        <v>225.29</v>
      </c>
      <c r="C41" s="130">
        <v>238.27590000000001</v>
      </c>
      <c r="D41" s="130">
        <v>208.0181</v>
      </c>
      <c r="E41" s="130">
        <v>268.51139999999998</v>
      </c>
      <c r="F41" s="130">
        <v>301.87</v>
      </c>
      <c r="G41" s="130">
        <v>244.94</v>
      </c>
      <c r="H41" s="130">
        <v>322.01</v>
      </c>
      <c r="I41" s="130" t="s">
        <v>112</v>
      </c>
      <c r="J41" s="130">
        <v>217.09</v>
      </c>
      <c r="K41" s="130">
        <v>298</v>
      </c>
      <c r="L41" s="130">
        <v>125.08</v>
      </c>
      <c r="M41" s="130">
        <v>248.96</v>
      </c>
      <c r="N41" s="130">
        <v>183</v>
      </c>
      <c r="O41" s="130">
        <v>217.05</v>
      </c>
      <c r="P41" s="130">
        <v>220.73</v>
      </c>
      <c r="Q41" s="130">
        <v>263.83</v>
      </c>
      <c r="R41" s="130">
        <v>169.47790000000001</v>
      </c>
      <c r="S41" s="130">
        <v>222.84</v>
      </c>
      <c r="T41" s="130">
        <v>289</v>
      </c>
      <c r="U41" s="130">
        <v>268.97000000000003</v>
      </c>
      <c r="V41" s="130">
        <v>252.72579999999999</v>
      </c>
      <c r="W41" s="130">
        <v>188.2</v>
      </c>
      <c r="X41" s="130">
        <v>242.4469</v>
      </c>
      <c r="Y41" s="130">
        <v>198.36</v>
      </c>
      <c r="Z41" s="130">
        <v>135.97</v>
      </c>
      <c r="AA41" s="130">
        <v>274.47000000000003</v>
      </c>
      <c r="AB41" s="130">
        <v>357.0958</v>
      </c>
      <c r="AC41" s="132">
        <v>267.33139999999997</v>
      </c>
      <c r="AD41" s="133">
        <v>-1.3233000000000175</v>
      </c>
      <c r="AE41" s="148">
        <v>-4.9256536364337133E-3</v>
      </c>
      <c r="AF41" s="149" t="s">
        <v>112</v>
      </c>
    </row>
    <row r="42" spans="1:32" s="84" customFormat="1" ht="12" customHeight="1" thickBot="1" x14ac:dyDescent="0.25">
      <c r="A42" s="129" t="s">
        <v>98</v>
      </c>
      <c r="B42" s="131">
        <v>237.1</v>
      </c>
      <c r="C42" s="131">
        <v>250.43459999999999</v>
      </c>
      <c r="D42" s="131">
        <v>191.16130000000001</v>
      </c>
      <c r="E42" s="131">
        <v>298.49540000000002</v>
      </c>
      <c r="F42" s="131">
        <v>312.02</v>
      </c>
      <c r="G42" s="131">
        <v>231.58</v>
      </c>
      <c r="H42" s="131">
        <v>339.55</v>
      </c>
      <c r="I42" s="131" t="s">
        <v>112</v>
      </c>
      <c r="J42" s="131">
        <v>209.73</v>
      </c>
      <c r="K42" s="131">
        <v>322</v>
      </c>
      <c r="L42" s="131" t="s">
        <v>112</v>
      </c>
      <c r="M42" s="131">
        <v>269.08</v>
      </c>
      <c r="N42" s="131">
        <v>180</v>
      </c>
      <c r="O42" s="131">
        <v>221.71</v>
      </c>
      <c r="P42" s="131">
        <v>232.06</v>
      </c>
      <c r="Q42" s="131">
        <v>287.14999999999998</v>
      </c>
      <c r="R42" s="131">
        <v>189.9803</v>
      </c>
      <c r="S42" s="131">
        <v>222.84</v>
      </c>
      <c r="T42" s="131">
        <v>308</v>
      </c>
      <c r="U42" s="131">
        <v>268.52</v>
      </c>
      <c r="V42" s="131">
        <v>257.5564</v>
      </c>
      <c r="W42" s="131">
        <v>204.16</v>
      </c>
      <c r="X42" s="131">
        <v>263.58539999999999</v>
      </c>
      <c r="Y42" s="131">
        <v>231.39</v>
      </c>
      <c r="Z42" s="131">
        <v>150.97999999999999</v>
      </c>
      <c r="AA42" s="131">
        <v>298.63</v>
      </c>
      <c r="AB42" s="131">
        <v>395.86790000000002</v>
      </c>
      <c r="AC42" s="132">
        <v>307.4298</v>
      </c>
      <c r="AD42" s="133">
        <v>0.81479999999999109</v>
      </c>
      <c r="AE42" s="148">
        <v>2.6574042365832273E-3</v>
      </c>
      <c r="AF42" s="135" t="s">
        <v>112</v>
      </c>
    </row>
    <row r="43" spans="1:32" s="147" customFormat="1" ht="12" customHeight="1" thickBot="1" x14ac:dyDescent="0.25">
      <c r="A43" s="141" t="s">
        <v>99</v>
      </c>
      <c r="B43" s="142">
        <v>258.67930000000001</v>
      </c>
      <c r="C43" s="142">
        <v>245.5942</v>
      </c>
      <c r="D43" s="142">
        <v>250.68010000000001</v>
      </c>
      <c r="E43" s="142">
        <v>300.59269999999998</v>
      </c>
      <c r="F43" s="142">
        <v>344.5915</v>
      </c>
      <c r="G43" s="142">
        <v>255.7816</v>
      </c>
      <c r="H43" s="142">
        <v>352.59800000000001</v>
      </c>
      <c r="I43" s="142">
        <v>236.39</v>
      </c>
      <c r="J43" s="142">
        <v>254.2878</v>
      </c>
      <c r="K43" s="142">
        <v>354.81959999999998</v>
      </c>
      <c r="L43" s="142">
        <v>300.01490000000001</v>
      </c>
      <c r="M43" s="142">
        <v>269.66070000000002</v>
      </c>
      <c r="N43" s="142">
        <v>182.04050000000001</v>
      </c>
      <c r="O43" s="142">
        <v>252.28280000000001</v>
      </c>
      <c r="P43" s="142">
        <v>251.19220000000001</v>
      </c>
      <c r="Q43" s="142" t="s">
        <v>113</v>
      </c>
      <c r="R43" s="142">
        <v>191.97800000000001</v>
      </c>
      <c r="S43" s="142">
        <v>222.84</v>
      </c>
      <c r="T43" s="142">
        <v>326.97210000000001</v>
      </c>
      <c r="U43" s="142">
        <v>311.517</v>
      </c>
      <c r="V43" s="142">
        <v>276.48349999999999</v>
      </c>
      <c r="W43" s="142">
        <v>214.17959999999999</v>
      </c>
      <c r="X43" s="142">
        <v>263.20659999999998</v>
      </c>
      <c r="Y43" s="142">
        <v>242.15649999999999</v>
      </c>
      <c r="Z43" s="142">
        <v>156.42689999999999</v>
      </c>
      <c r="AA43" s="142">
        <v>291.90879999999999</v>
      </c>
      <c r="AB43" s="142">
        <v>408.84620000000001</v>
      </c>
      <c r="AC43" s="143">
        <v>319.42489999999998</v>
      </c>
      <c r="AD43" s="152">
        <v>0.87709999999998445</v>
      </c>
      <c r="AE43" s="153">
        <v>2.7534329227827392E-3</v>
      </c>
      <c r="AF43" s="146" t="s">
        <v>112</v>
      </c>
    </row>
    <row r="44" spans="1:32" s="84" customFormat="1" ht="12" customHeight="1" x14ac:dyDescent="0.2">
      <c r="A44" s="129" t="s">
        <v>100</v>
      </c>
      <c r="B44" s="130">
        <v>411</v>
      </c>
      <c r="C44" s="130" t="s">
        <v>112</v>
      </c>
      <c r="D44" s="130" t="s">
        <v>112</v>
      </c>
      <c r="E44" s="130" t="s">
        <v>112</v>
      </c>
      <c r="F44" s="130">
        <v>412.8</v>
      </c>
      <c r="G44" s="130" t="s">
        <v>112</v>
      </c>
      <c r="H44" s="130">
        <v>436.28</v>
      </c>
      <c r="I44" s="130" t="s">
        <v>112</v>
      </c>
      <c r="J44" s="130">
        <v>395.51</v>
      </c>
      <c r="K44" s="130">
        <v>475</v>
      </c>
      <c r="L44" s="130" t="s">
        <v>112</v>
      </c>
      <c r="M44" s="130">
        <v>450.23</v>
      </c>
      <c r="N44" s="130" t="s">
        <v>112</v>
      </c>
      <c r="O44" s="130" t="s">
        <v>112</v>
      </c>
      <c r="P44" s="130" t="s">
        <v>112</v>
      </c>
      <c r="Q44" s="130" t="s">
        <v>113</v>
      </c>
      <c r="R44" s="130" t="s">
        <v>112</v>
      </c>
      <c r="S44" s="130" t="s">
        <v>112</v>
      </c>
      <c r="T44" s="130" t="s">
        <v>112</v>
      </c>
      <c r="U44" s="130">
        <v>400.74</v>
      </c>
      <c r="V44" s="130">
        <v>346.2629</v>
      </c>
      <c r="W44" s="130">
        <v>387.57</v>
      </c>
      <c r="X44" s="130" t="s">
        <v>112</v>
      </c>
      <c r="Y44" s="130">
        <v>346.54</v>
      </c>
      <c r="Z44" s="130" t="s">
        <v>112</v>
      </c>
      <c r="AA44" s="130" t="s">
        <v>112</v>
      </c>
      <c r="AB44" s="130">
        <v>507.57069999999999</v>
      </c>
      <c r="AC44" s="132">
        <v>437.6576</v>
      </c>
      <c r="AD44" s="133">
        <v>1.0663999999999874</v>
      </c>
      <c r="AE44" s="148">
        <v>2.442559538534006E-3</v>
      </c>
      <c r="AF44" s="149" t="s">
        <v>112</v>
      </c>
    </row>
    <row r="45" spans="1:32" s="84" customFormat="1" ht="12" customHeight="1" x14ac:dyDescent="0.2">
      <c r="A45" s="129" t="s">
        <v>101</v>
      </c>
      <c r="B45" s="131">
        <v>373.5</v>
      </c>
      <c r="C45" s="131" t="s">
        <v>112</v>
      </c>
      <c r="D45" s="131" t="s">
        <v>112</v>
      </c>
      <c r="E45" s="131">
        <v>378.49759999999998</v>
      </c>
      <c r="F45" s="131">
        <v>401.39</v>
      </c>
      <c r="G45" s="131" t="s">
        <v>112</v>
      </c>
      <c r="H45" s="131">
        <v>441.46</v>
      </c>
      <c r="I45" s="131" t="s">
        <v>112</v>
      </c>
      <c r="J45" s="131">
        <v>394.91</v>
      </c>
      <c r="K45" s="131">
        <v>470</v>
      </c>
      <c r="L45" s="131">
        <v>402.17619999999999</v>
      </c>
      <c r="M45" s="131">
        <v>452.97</v>
      </c>
      <c r="N45" s="131" t="s">
        <v>112</v>
      </c>
      <c r="O45" s="131" t="s">
        <v>112</v>
      </c>
      <c r="P45" s="131" t="s">
        <v>113</v>
      </c>
      <c r="Q45" s="131">
        <v>438.81</v>
      </c>
      <c r="R45" s="131" t="s">
        <v>112</v>
      </c>
      <c r="S45" s="131" t="s">
        <v>112</v>
      </c>
      <c r="T45" s="131" t="s">
        <v>112</v>
      </c>
      <c r="U45" s="131">
        <v>400.34</v>
      </c>
      <c r="V45" s="131">
        <v>343.62810000000002</v>
      </c>
      <c r="W45" s="131">
        <v>385.22</v>
      </c>
      <c r="X45" s="131" t="s">
        <v>112</v>
      </c>
      <c r="Y45" s="131">
        <v>348.39</v>
      </c>
      <c r="Z45" s="131" t="s">
        <v>112</v>
      </c>
      <c r="AA45" s="131" t="s">
        <v>112</v>
      </c>
      <c r="AB45" s="131">
        <v>478.2217</v>
      </c>
      <c r="AC45" s="132">
        <v>433.03129999999999</v>
      </c>
      <c r="AD45" s="133">
        <v>1.1812999999999647</v>
      </c>
      <c r="AE45" s="148">
        <v>2.73544054648589E-3</v>
      </c>
      <c r="AF45" s="135" t="s">
        <v>112</v>
      </c>
    </row>
    <row r="46" spans="1:32" s="84" customFormat="1" ht="12" customHeight="1" x14ac:dyDescent="0.2">
      <c r="A46" s="129" t="s">
        <v>102</v>
      </c>
      <c r="B46" s="131">
        <v>360.5</v>
      </c>
      <c r="C46" s="131" t="s">
        <v>112</v>
      </c>
      <c r="D46" s="131">
        <v>298.58879999999999</v>
      </c>
      <c r="E46" s="131">
        <v>342.46300000000002</v>
      </c>
      <c r="F46" s="131">
        <v>398.5</v>
      </c>
      <c r="G46" s="131" t="s">
        <v>112</v>
      </c>
      <c r="H46" s="131">
        <v>424.24</v>
      </c>
      <c r="I46" s="131" t="s">
        <v>112</v>
      </c>
      <c r="J46" s="131">
        <v>378.93</v>
      </c>
      <c r="K46" s="131">
        <v>398</v>
      </c>
      <c r="L46" s="131" t="s">
        <v>112</v>
      </c>
      <c r="M46" s="131">
        <v>455.04</v>
      </c>
      <c r="N46" s="131" t="s">
        <v>112</v>
      </c>
      <c r="O46" s="131">
        <v>223.96</v>
      </c>
      <c r="P46" s="131" t="s">
        <v>113</v>
      </c>
      <c r="Q46" s="131">
        <v>431.2</v>
      </c>
      <c r="R46" s="131" t="s">
        <v>112</v>
      </c>
      <c r="S46" s="131" t="s">
        <v>112</v>
      </c>
      <c r="T46" s="131" t="s">
        <v>112</v>
      </c>
      <c r="U46" s="131">
        <v>383.18</v>
      </c>
      <c r="V46" s="131">
        <v>339.8954</v>
      </c>
      <c r="W46" s="131">
        <v>375.79</v>
      </c>
      <c r="X46" s="131">
        <v>309.39049999999997</v>
      </c>
      <c r="Y46" s="131">
        <v>302.64</v>
      </c>
      <c r="Z46" s="131" t="s">
        <v>113</v>
      </c>
      <c r="AA46" s="131">
        <v>372.87</v>
      </c>
      <c r="AB46" s="131">
        <v>456.7253</v>
      </c>
      <c r="AC46" s="132">
        <v>393.54169999999999</v>
      </c>
      <c r="AD46" s="133">
        <v>3.5532999999999788</v>
      </c>
      <c r="AE46" s="148">
        <v>9.1112966436950327E-3</v>
      </c>
      <c r="AF46" s="135" t="s">
        <v>112</v>
      </c>
    </row>
    <row r="47" spans="1:32" s="84" customFormat="1" ht="12" customHeight="1" x14ac:dyDescent="0.2">
      <c r="A47" s="129" t="s">
        <v>103</v>
      </c>
      <c r="B47" s="136">
        <v>340</v>
      </c>
      <c r="C47" s="136" t="s">
        <v>112</v>
      </c>
      <c r="D47" s="136">
        <v>297.76369999999997</v>
      </c>
      <c r="E47" s="136">
        <v>359.80799999999999</v>
      </c>
      <c r="F47" s="136">
        <v>395.38</v>
      </c>
      <c r="G47" s="136" t="s">
        <v>112</v>
      </c>
      <c r="H47" s="136">
        <v>428.31</v>
      </c>
      <c r="I47" s="136" t="s">
        <v>112</v>
      </c>
      <c r="J47" s="136">
        <v>380.3</v>
      </c>
      <c r="K47" s="136">
        <v>423</v>
      </c>
      <c r="L47" s="136">
        <v>397.24239999999998</v>
      </c>
      <c r="M47" s="136">
        <v>415.66</v>
      </c>
      <c r="N47" s="136" t="s">
        <v>112</v>
      </c>
      <c r="O47" s="136">
        <v>268.43</v>
      </c>
      <c r="P47" s="136">
        <v>272.91000000000003</v>
      </c>
      <c r="Q47" s="136">
        <v>416.23</v>
      </c>
      <c r="R47" s="136">
        <v>223.88130000000001</v>
      </c>
      <c r="S47" s="136" t="s">
        <v>112</v>
      </c>
      <c r="T47" s="136">
        <v>351</v>
      </c>
      <c r="U47" s="136">
        <v>388.41</v>
      </c>
      <c r="V47" s="136">
        <v>351.5326</v>
      </c>
      <c r="W47" s="136">
        <v>380.76</v>
      </c>
      <c r="X47" s="136">
        <v>306.09820000000002</v>
      </c>
      <c r="Y47" s="136">
        <v>329.76</v>
      </c>
      <c r="Z47" s="136" t="s">
        <v>113</v>
      </c>
      <c r="AA47" s="136">
        <v>381.26</v>
      </c>
      <c r="AB47" s="136">
        <v>466.44290000000001</v>
      </c>
      <c r="AC47" s="137">
        <v>402.48880000000003</v>
      </c>
      <c r="AD47" s="150">
        <v>3.2082000000000335</v>
      </c>
      <c r="AE47" s="151">
        <v>8.0349508591202046E-3</v>
      </c>
      <c r="AF47" s="140" t="s">
        <v>112</v>
      </c>
    </row>
    <row r="48" spans="1:32" s="84" customFormat="1" ht="12" customHeight="1" x14ac:dyDescent="0.2">
      <c r="A48" s="129" t="s">
        <v>104</v>
      </c>
      <c r="B48" s="131" t="s">
        <v>112</v>
      </c>
      <c r="C48" s="131" t="s">
        <v>112</v>
      </c>
      <c r="D48" s="131">
        <v>306.87970000000001</v>
      </c>
      <c r="E48" s="131">
        <v>352.81619999999998</v>
      </c>
      <c r="F48" s="131">
        <v>391.35</v>
      </c>
      <c r="G48" s="131" t="s">
        <v>112</v>
      </c>
      <c r="H48" s="131">
        <v>427.9</v>
      </c>
      <c r="I48" s="131" t="s">
        <v>112</v>
      </c>
      <c r="J48" s="131">
        <v>388.81</v>
      </c>
      <c r="K48" s="131">
        <v>406</v>
      </c>
      <c r="L48" s="131">
        <v>396.04219999999998</v>
      </c>
      <c r="M48" s="131">
        <v>396.24</v>
      </c>
      <c r="N48" s="131" t="s">
        <v>112</v>
      </c>
      <c r="O48" s="131">
        <v>268.43</v>
      </c>
      <c r="P48" s="131">
        <v>276.45999999999998</v>
      </c>
      <c r="Q48" s="131" t="s">
        <v>112</v>
      </c>
      <c r="R48" s="131">
        <v>197.06059999999999</v>
      </c>
      <c r="S48" s="131" t="s">
        <v>112</v>
      </c>
      <c r="T48" s="131" t="s">
        <v>112</v>
      </c>
      <c r="U48" s="131">
        <v>377.37</v>
      </c>
      <c r="V48" s="131">
        <v>339.23660000000001</v>
      </c>
      <c r="W48" s="131">
        <v>409</v>
      </c>
      <c r="X48" s="131" t="s">
        <v>112</v>
      </c>
      <c r="Y48" s="131">
        <v>327.48</v>
      </c>
      <c r="Z48" s="131" t="s">
        <v>112</v>
      </c>
      <c r="AA48" s="131">
        <v>366.39</v>
      </c>
      <c r="AB48" s="131">
        <v>469.78019999999998</v>
      </c>
      <c r="AC48" s="132">
        <v>403.81540000000001</v>
      </c>
      <c r="AD48" s="133">
        <v>0.81280000000003838</v>
      </c>
      <c r="AE48" s="148">
        <v>2.0168604371288978E-3</v>
      </c>
      <c r="AF48" s="135" t="s">
        <v>112</v>
      </c>
    </row>
    <row r="49" spans="1:32" s="84" customFormat="1" ht="12" customHeight="1" x14ac:dyDescent="0.2">
      <c r="A49" s="129" t="s">
        <v>105</v>
      </c>
      <c r="B49" s="130" t="s">
        <v>112</v>
      </c>
      <c r="C49" s="130" t="s">
        <v>112</v>
      </c>
      <c r="D49" s="130">
        <v>275.48439999999999</v>
      </c>
      <c r="E49" s="130">
        <v>344.61430000000001</v>
      </c>
      <c r="F49" s="130">
        <v>347.44</v>
      </c>
      <c r="G49" s="130">
        <v>276.42</v>
      </c>
      <c r="H49" s="130">
        <v>403.62</v>
      </c>
      <c r="I49" s="130">
        <v>386.07</v>
      </c>
      <c r="J49" s="130">
        <v>246.52</v>
      </c>
      <c r="K49" s="130">
        <v>344</v>
      </c>
      <c r="L49" s="130" t="s">
        <v>112</v>
      </c>
      <c r="M49" s="130">
        <v>301.41000000000003</v>
      </c>
      <c r="N49" s="130" t="s">
        <v>112</v>
      </c>
      <c r="O49" s="130">
        <v>228.63</v>
      </c>
      <c r="P49" s="130">
        <v>259.73</v>
      </c>
      <c r="Q49" s="130" t="s">
        <v>113</v>
      </c>
      <c r="R49" s="130">
        <v>197.0848</v>
      </c>
      <c r="S49" s="130">
        <v>319.39999999999998</v>
      </c>
      <c r="T49" s="130">
        <v>294</v>
      </c>
      <c r="U49" s="130">
        <v>305.5</v>
      </c>
      <c r="V49" s="130">
        <v>321.89060000000001</v>
      </c>
      <c r="W49" s="130">
        <v>341.15</v>
      </c>
      <c r="X49" s="130">
        <v>287.08280000000002</v>
      </c>
      <c r="Y49" s="130">
        <v>268.41000000000003</v>
      </c>
      <c r="Z49" s="130" t="s">
        <v>113</v>
      </c>
      <c r="AA49" s="130">
        <v>329.75</v>
      </c>
      <c r="AB49" s="130">
        <v>403.0333</v>
      </c>
      <c r="AC49" s="132">
        <v>331.01780000000002</v>
      </c>
      <c r="AD49" s="133">
        <v>8.5088000000000079</v>
      </c>
      <c r="AE49" s="148">
        <v>2.6383139695326463E-2</v>
      </c>
      <c r="AF49" s="149" t="s">
        <v>112</v>
      </c>
    </row>
    <row r="50" spans="1:32" s="84" customFormat="1" ht="12" customHeight="1" x14ac:dyDescent="0.2">
      <c r="A50" s="129" t="s">
        <v>106</v>
      </c>
      <c r="B50" s="130" t="s">
        <v>112</v>
      </c>
      <c r="C50" s="130" t="s">
        <v>112</v>
      </c>
      <c r="D50" s="130">
        <v>277.09539999999998</v>
      </c>
      <c r="E50" s="130">
        <v>350.12709999999998</v>
      </c>
      <c r="F50" s="130">
        <v>353.49</v>
      </c>
      <c r="G50" s="130">
        <v>276.73</v>
      </c>
      <c r="H50" s="130">
        <v>420.4</v>
      </c>
      <c r="I50" s="130" t="s">
        <v>112</v>
      </c>
      <c r="J50" s="130">
        <v>298.33</v>
      </c>
      <c r="K50" s="130">
        <v>356</v>
      </c>
      <c r="L50" s="130">
        <v>389.64159999999998</v>
      </c>
      <c r="M50" s="130">
        <v>295.64</v>
      </c>
      <c r="N50" s="130">
        <v>235</v>
      </c>
      <c r="O50" s="130">
        <v>248.9</v>
      </c>
      <c r="P50" s="130">
        <v>270.39999999999998</v>
      </c>
      <c r="Q50" s="130">
        <v>313.24</v>
      </c>
      <c r="R50" s="130">
        <v>195.11590000000001</v>
      </c>
      <c r="S50" s="130" t="s">
        <v>112</v>
      </c>
      <c r="T50" s="130">
        <v>329</v>
      </c>
      <c r="U50" s="130">
        <v>316.11</v>
      </c>
      <c r="V50" s="130">
        <v>325.40370000000001</v>
      </c>
      <c r="W50" s="130">
        <v>336.76</v>
      </c>
      <c r="X50" s="130">
        <v>291.64190000000002</v>
      </c>
      <c r="Y50" s="130">
        <v>284.73</v>
      </c>
      <c r="Z50" s="130" t="s">
        <v>112</v>
      </c>
      <c r="AA50" s="130">
        <v>326.2</v>
      </c>
      <c r="AB50" s="130">
        <v>444.2593</v>
      </c>
      <c r="AC50" s="132">
        <v>361.81310000000002</v>
      </c>
      <c r="AD50" s="133">
        <v>0.47270000000003165</v>
      </c>
      <c r="AE50" s="148">
        <v>1.3081847476783537E-3</v>
      </c>
      <c r="AF50" s="149" t="s">
        <v>112</v>
      </c>
    </row>
    <row r="51" spans="1:32" s="84" customFormat="1" ht="12" customHeight="1" thickBot="1" x14ac:dyDescent="0.25">
      <c r="A51" s="129" t="s">
        <v>107</v>
      </c>
      <c r="B51" s="131" t="s">
        <v>112</v>
      </c>
      <c r="C51" s="131" t="s">
        <v>112</v>
      </c>
      <c r="D51" s="131" t="s">
        <v>113</v>
      </c>
      <c r="E51" s="131">
        <v>340.0428</v>
      </c>
      <c r="F51" s="131">
        <v>353.56</v>
      </c>
      <c r="G51" s="131">
        <v>249.9</v>
      </c>
      <c r="H51" s="131">
        <v>416.83</v>
      </c>
      <c r="I51" s="131" t="s">
        <v>112</v>
      </c>
      <c r="J51" s="131" t="s">
        <v>112</v>
      </c>
      <c r="K51" s="131">
        <v>366</v>
      </c>
      <c r="L51" s="131" t="s">
        <v>112</v>
      </c>
      <c r="M51" s="131">
        <v>309.08</v>
      </c>
      <c r="N51" s="131" t="s">
        <v>112</v>
      </c>
      <c r="O51" s="131">
        <v>262.38</v>
      </c>
      <c r="P51" s="131">
        <v>269.7</v>
      </c>
      <c r="Q51" s="131" t="s">
        <v>113</v>
      </c>
      <c r="R51" s="131" t="s">
        <v>112</v>
      </c>
      <c r="S51" s="131" t="s">
        <v>112</v>
      </c>
      <c r="T51" s="131">
        <v>342</v>
      </c>
      <c r="U51" s="131">
        <v>322.47000000000003</v>
      </c>
      <c r="V51" s="131">
        <v>317.06</v>
      </c>
      <c r="W51" s="131">
        <v>323.87</v>
      </c>
      <c r="X51" s="131">
        <v>287.947</v>
      </c>
      <c r="Y51" s="131">
        <v>296.54000000000002</v>
      </c>
      <c r="Z51" s="131" t="s">
        <v>113</v>
      </c>
      <c r="AA51" s="131">
        <v>317.72000000000003</v>
      </c>
      <c r="AB51" s="131">
        <v>442.09989999999999</v>
      </c>
      <c r="AC51" s="132">
        <v>387.93189999999998</v>
      </c>
      <c r="AD51" s="133">
        <v>-1.0214000000000283</v>
      </c>
      <c r="AE51" s="148">
        <v>-2.6260221985519028E-3</v>
      </c>
      <c r="AF51" s="135" t="s">
        <v>112</v>
      </c>
    </row>
    <row r="52" spans="1:32" s="147" customFormat="1" ht="12" customHeight="1" thickBot="1" x14ac:dyDescent="0.25">
      <c r="A52" s="141" t="s">
        <v>108</v>
      </c>
      <c r="B52" s="142">
        <v>376.58319999999998</v>
      </c>
      <c r="C52" s="142" t="s">
        <v>112</v>
      </c>
      <c r="D52" s="142" t="s">
        <v>113</v>
      </c>
      <c r="E52" s="142">
        <v>353.36279999999999</v>
      </c>
      <c r="F52" s="142">
        <v>385.2011</v>
      </c>
      <c r="G52" s="142">
        <v>272.59059999999999</v>
      </c>
      <c r="H52" s="142">
        <v>423.93310000000002</v>
      </c>
      <c r="I52" s="142">
        <v>386.07</v>
      </c>
      <c r="J52" s="142">
        <v>383.22340000000003</v>
      </c>
      <c r="K52" s="142">
        <v>433.2921</v>
      </c>
      <c r="L52" s="142">
        <v>397.36340000000001</v>
      </c>
      <c r="M52" s="142">
        <v>446.50389999999999</v>
      </c>
      <c r="N52" s="142">
        <v>235</v>
      </c>
      <c r="O52" s="142">
        <v>239.62870000000001</v>
      </c>
      <c r="P52" s="142" t="s">
        <v>113</v>
      </c>
      <c r="Q52" s="142" t="s">
        <v>113</v>
      </c>
      <c r="R52" s="142">
        <v>201.24469999999999</v>
      </c>
      <c r="S52" s="142">
        <v>319.39999999999998</v>
      </c>
      <c r="T52" s="142">
        <v>317.79770000000002</v>
      </c>
      <c r="U52" s="142">
        <v>383.71109999999999</v>
      </c>
      <c r="V52" s="142">
        <v>333.22019999999998</v>
      </c>
      <c r="W52" s="142">
        <v>368.4402</v>
      </c>
      <c r="X52" s="142">
        <v>291.18220000000002</v>
      </c>
      <c r="Y52" s="142">
        <v>316.52850000000001</v>
      </c>
      <c r="Z52" s="142" t="s">
        <v>113</v>
      </c>
      <c r="AA52" s="142">
        <v>339.97390000000001</v>
      </c>
      <c r="AB52" s="142">
        <v>452.44049999999999</v>
      </c>
      <c r="AC52" s="143">
        <v>400.58550000000002</v>
      </c>
      <c r="AD52" s="152">
        <v>1.9139000000000124</v>
      </c>
      <c r="AE52" s="153">
        <v>4.8006931017909871E-3</v>
      </c>
      <c r="AF52" s="146" t="s">
        <v>112</v>
      </c>
    </row>
    <row r="53" spans="1:32" s="147" customFormat="1" ht="12" customHeight="1" thickBot="1" x14ac:dyDescent="0.25">
      <c r="A53" s="154" t="s">
        <v>109</v>
      </c>
      <c r="B53" s="155">
        <v>290.02409999999998</v>
      </c>
      <c r="C53" s="155">
        <v>263.69920000000002</v>
      </c>
      <c r="D53" s="155">
        <v>294.88380000000001</v>
      </c>
      <c r="E53" s="155">
        <v>337.36380000000003</v>
      </c>
      <c r="F53" s="155">
        <v>377.92169999999999</v>
      </c>
      <c r="G53" s="155">
        <v>266.30849999999998</v>
      </c>
      <c r="H53" s="155">
        <v>402.6044</v>
      </c>
      <c r="I53" s="155">
        <v>343.26589999999999</v>
      </c>
      <c r="J53" s="155">
        <v>350.0147</v>
      </c>
      <c r="K53" s="155">
        <v>377.5351</v>
      </c>
      <c r="L53" s="155">
        <v>365.05040000000002</v>
      </c>
      <c r="M53" s="155">
        <v>381.25940000000003</v>
      </c>
      <c r="N53" s="155">
        <v>260.31439999999998</v>
      </c>
      <c r="O53" s="155">
        <v>253.64570000000001</v>
      </c>
      <c r="P53" s="155">
        <v>271.30130000000003</v>
      </c>
      <c r="Q53" s="155">
        <v>390.28120000000001</v>
      </c>
      <c r="R53" s="155">
        <v>193.08609999999999</v>
      </c>
      <c r="S53" s="155">
        <v>289.88369999999998</v>
      </c>
      <c r="T53" s="155">
        <v>333.64339999999999</v>
      </c>
      <c r="U53" s="155">
        <v>364.87479999999999</v>
      </c>
      <c r="V53" s="155">
        <v>326.36939999999998</v>
      </c>
      <c r="W53" s="155">
        <v>322.29300000000001</v>
      </c>
      <c r="X53" s="155">
        <v>287.00220000000002</v>
      </c>
      <c r="Y53" s="155">
        <v>307.73410000000001</v>
      </c>
      <c r="Z53" s="155">
        <v>228.04560000000001</v>
      </c>
      <c r="AA53" s="155">
        <v>344.18049999999999</v>
      </c>
      <c r="AB53" s="155">
        <v>443.39280000000002</v>
      </c>
      <c r="AC53" s="156">
        <v>367.00069999999999</v>
      </c>
      <c r="AD53" s="144">
        <v>1.7312999999999761</v>
      </c>
      <c r="AE53" s="157">
        <v>4.7397893171450267E-3</v>
      </c>
      <c r="AF53" s="158" t="s">
        <v>112</v>
      </c>
    </row>
    <row r="54" spans="1:32" s="84" customFormat="1" ht="12" customHeight="1" thickBot="1" x14ac:dyDescent="0.3">
      <c r="A54" s="159" t="s">
        <v>110</v>
      </c>
      <c r="B54" s="160">
        <v>-0.68139999999999645</v>
      </c>
      <c r="C54" s="160">
        <v>6.0572999999999979</v>
      </c>
      <c r="D54" s="160">
        <v>3.7470000000000141</v>
      </c>
      <c r="E54" s="160">
        <v>0.79650000000003729</v>
      </c>
      <c r="F54" s="160">
        <v>4.6750000000000114</v>
      </c>
      <c r="G54" s="160">
        <v>-8.3993000000000393</v>
      </c>
      <c r="H54" s="160">
        <v>-3.3790000000000191</v>
      </c>
      <c r="I54" s="160" t="s">
        <v>112</v>
      </c>
      <c r="J54" s="160">
        <v>1.0346999999999866</v>
      </c>
      <c r="K54" s="160">
        <v>1.7592999999999961</v>
      </c>
      <c r="L54" s="160">
        <v>12.229900000000043</v>
      </c>
      <c r="M54" s="160" t="s">
        <v>112</v>
      </c>
      <c r="N54" s="160">
        <v>-4.9276000000000408</v>
      </c>
      <c r="O54" s="160">
        <v>4.0459000000000174</v>
      </c>
      <c r="P54" s="160">
        <v>0.99560000000002447</v>
      </c>
      <c r="Q54" s="160">
        <v>6.9102000000000317</v>
      </c>
      <c r="R54" s="160">
        <v>3.086199999999991</v>
      </c>
      <c r="S54" s="160" t="s">
        <v>112</v>
      </c>
      <c r="T54" s="160">
        <v>-3.4994000000000369</v>
      </c>
      <c r="U54" s="160">
        <v>1.4230999999999767</v>
      </c>
      <c r="V54" s="160">
        <v>5.1882999999999697</v>
      </c>
      <c r="W54" s="160">
        <v>3.0172000000000025</v>
      </c>
      <c r="X54" s="160">
        <v>9.9107000000000198</v>
      </c>
      <c r="Y54" s="160">
        <v>2.2980000000000018</v>
      </c>
      <c r="Z54" s="160">
        <v>3.1456000000000017</v>
      </c>
      <c r="AA54" s="160">
        <v>10.836900000000014</v>
      </c>
      <c r="AB54" s="160">
        <v>2.5508000000000379</v>
      </c>
      <c r="AC54" s="161">
        <v>1.7312999999999761</v>
      </c>
      <c r="AD54" s="162" t="s">
        <v>112</v>
      </c>
      <c r="AE54" s="163" t="s">
        <v>112</v>
      </c>
      <c r="AF54" s="164" t="s">
        <v>112</v>
      </c>
    </row>
    <row r="55" spans="1:32" s="147" customFormat="1" ht="12" customHeight="1" thickBot="1" x14ac:dyDescent="0.25">
      <c r="A55" s="141" t="s">
        <v>111</v>
      </c>
      <c r="B55" s="142">
        <v>315.82</v>
      </c>
      <c r="C55" s="142" t="s">
        <v>112</v>
      </c>
      <c r="D55" s="142">
        <v>348.88409999999999</v>
      </c>
      <c r="E55" s="142">
        <v>359.27019999999999</v>
      </c>
      <c r="F55" s="142">
        <v>407.8</v>
      </c>
      <c r="G55" s="142" t="s">
        <v>112</v>
      </c>
      <c r="H55" s="142">
        <v>426.23</v>
      </c>
      <c r="I55" s="142" t="s">
        <v>112</v>
      </c>
      <c r="J55" s="142">
        <v>364.66</v>
      </c>
      <c r="K55" s="142">
        <v>386</v>
      </c>
      <c r="L55" s="142">
        <v>368.70600000000002</v>
      </c>
      <c r="M55" s="142">
        <v>367.42</v>
      </c>
      <c r="N55" s="142" t="s">
        <v>112</v>
      </c>
      <c r="O55" s="142" t="s">
        <v>112</v>
      </c>
      <c r="P55" s="142">
        <v>308.72000000000003</v>
      </c>
      <c r="Q55" s="142">
        <v>367.01</v>
      </c>
      <c r="R55" s="142" t="s">
        <v>112</v>
      </c>
      <c r="S55" s="142" t="s">
        <v>112</v>
      </c>
      <c r="T55" s="142">
        <v>397</v>
      </c>
      <c r="U55" s="142">
        <v>386.25</v>
      </c>
      <c r="V55" s="142">
        <v>358.33929999999998</v>
      </c>
      <c r="W55" s="142">
        <v>388.8</v>
      </c>
      <c r="X55" s="142">
        <v>333.56909999999999</v>
      </c>
      <c r="Y55" s="142">
        <v>335.33</v>
      </c>
      <c r="Z55" s="142">
        <v>353.52</v>
      </c>
      <c r="AA55" s="142">
        <v>377.25</v>
      </c>
      <c r="AB55" s="142">
        <v>464.87240000000003</v>
      </c>
      <c r="AC55" s="143">
        <v>382.88630000000001</v>
      </c>
      <c r="AD55" s="152">
        <v>2.4650000000000318</v>
      </c>
      <c r="AE55" s="153">
        <v>6.4796582105155487E-3</v>
      </c>
      <c r="AF55" s="146" t="s">
        <v>112</v>
      </c>
    </row>
    <row r="56" spans="1:32" x14ac:dyDescent="0.2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FOGLIA Damien (AGRI)</dc:creator>
  <cp:lastModifiedBy>FOGLIA Damien (AGRI)</cp:lastModifiedBy>
  <dcterms:created xsi:type="dcterms:W3CDTF">2021-08-12T09:43:20Z</dcterms:created>
  <dcterms:modified xsi:type="dcterms:W3CDTF">2021-08-12T09:57:19Z</dcterms:modified>
</cp:coreProperties>
</file>