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0\"/>
    </mc:Choice>
  </mc:AlternateContent>
  <bookViews>
    <workbookView xWindow="0" yWindow="0" windowWidth="28800" windowHeight="12000"/>
  </bookViews>
  <sheets>
    <sheet name="Current Weekly Price ACZ" sheetId="1" r:id="rId1"/>
    <sheet name="Current Weekly All" sheetId="2" r:id="rId2"/>
    <sheet name="Current Weekly UK" sheetId="3" r:id="rId3"/>
  </sheets>
  <externalReferences>
    <externalReference r:id="rId4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<sst xmlns="http://schemas.openxmlformats.org/spreadsheetml/2006/main" count="1087" uniqueCount="121">
  <si>
    <t>Meat Market Observatory - Beef and Veal</t>
  </si>
  <si>
    <t>PRI.EU.BOV</t>
  </si>
  <si>
    <t>30.07.2020</t>
  </si>
  <si>
    <t>Prices not received - Same prices as last week :  EL, MT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</si>
  <si>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</si>
  <si>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</si>
  <si>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</si>
  <si>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</si>
  <si>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</si>
  <si>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</si>
  <si>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</si>
  <si>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</si>
  <si>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</si>
  <si>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</si>
  <si>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</si>
  <si>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</si>
  <si>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</si>
  <si>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</si>
  <si>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</si>
  <si>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</si>
  <si>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</si>
  <si>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</si>
  <si>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</si>
  <si>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</si>
  <si>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</si>
  <si>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</si>
  <si>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</si>
  <si>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</si>
  <si>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</si>
  <si>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</si>
  <si>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</si>
  <si>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</si>
  <si>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</si>
  <si>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</si>
  <si>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</si>
  <si>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</si>
  <si>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</si>
  <si>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</si>
  <si>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</si>
  <si>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</si>
  <si>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</si>
  <si>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</si>
  <si>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</si>
  <si>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</si>
  <si>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</si>
  <si>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</si>
  <si>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</si>
  <si>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</si>
  <si>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</si>
  <si>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</si>
  <si>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</si>
  <si>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</si>
  <si>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</si>
  <si>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</si>
  <si>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</si>
  <si>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</si>
  <si>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</si>
  <si>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</si>
  <si>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</si>
  <si>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</si>
  <si>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</si>
  <si>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</si>
  <si>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</si>
  <si>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</si>
  <si>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</si>
  <si>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</si>
  <si>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</si>
  <si>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</si>
  <si>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</si>
  <si>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</si>
  <si>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</si>
  <si>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</si>
  <si>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</si>
  <si>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</si>
  <si>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</si>
  <si>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</si>
  <si>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</si>
  <si>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</si>
  <si>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</si>
  <si>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</si>
  <si>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</si>
  <si>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</si>
  <si>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</si>
  <si>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</si>
  <si>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</si>
  <si>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</si>
  <si>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</si>
  <si>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</si>
  <si>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</si>
  <si>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</si>
  <si>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</si>
  <si>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</si>
  <si>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</si>
  <si>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</si>
  <si>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</si>
  <si>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</si>
  <si>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</si>
  <si>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</si>
  <si>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</si>
  <si>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</si>
  <si>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</si>
  <si>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</si>
  <si>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</si>
  <si>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</si>
  <si>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</si>
  <si>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</si>
  <si>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</si>
  <si>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</si>
  <si>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</si>
  <si>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</si>
  <si>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</si>
  <si>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</si>
  <si>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</si>
  <si>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</si>
  <si>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>26.09.2019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</si>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</sst>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  <numFmt numFmtId="176" formatCode="#,##0.00_ ;\-#,##0.00\ 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258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5" borderId="11" xfId="3" applyFont="1" applyFill="1" applyBorder="1" applyAlignment="1" applyProtection="1">
      <alignment horizontal="center" vertical="center"/>
      <protection locked="0"/>
    </xf>
    <xf numFmtId="2" fontId="21" fillId="5" borderId="12" xfId="3" applyNumberFormat="1" applyFont="1" applyFill="1" applyBorder="1" applyAlignment="1">
      <alignment horizontal="center" vertical="center"/>
    </xf>
    <xf numFmtId="2" fontId="21" fillId="5" borderId="13" xfId="3" applyNumberFormat="1" applyFont="1" applyFill="1" applyBorder="1" applyAlignment="1" applyProtection="1">
      <alignment horizontal="center" vertical="center"/>
      <protection locked="0"/>
    </xf>
    <xf numFmtId="2" fontId="21" fillId="5" borderId="13" xfId="3" applyNumberFormat="1" applyFont="1" applyFill="1" applyBorder="1" applyAlignment="1">
      <alignment horizontal="center" vertical="center"/>
    </xf>
    <xf numFmtId="166" fontId="21" fillId="5" borderId="13" xfId="2" applyNumberFormat="1" applyFont="1" applyFill="1" applyBorder="1" applyAlignment="1">
      <alignment horizontal="center" vertical="center"/>
    </xf>
    <xf numFmtId="170" fontId="22" fillId="5" borderId="14" xfId="2" applyNumberFormat="1" applyFont="1" applyFill="1" applyBorder="1" applyAlignment="1">
      <alignment horizontal="center" vertical="center"/>
    </xf>
    <xf numFmtId="168" fontId="22" fillId="5" borderId="14" xfId="2" applyNumberFormat="1" applyFont="1" applyFill="1" applyBorder="1" applyAlignment="1">
      <alignment horizontal="center" vertical="center"/>
    </xf>
    <xf numFmtId="2" fontId="21" fillId="5" borderId="16" xfId="3" applyNumberFormat="1" applyFont="1" applyFill="1" applyBorder="1" applyAlignment="1">
      <alignment horizontal="center" vertical="center"/>
    </xf>
    <xf numFmtId="166" fontId="21" fillId="5" borderId="12" xfId="2" applyNumberFormat="1" applyFont="1" applyFill="1" applyBorder="1" applyAlignment="1">
      <alignment horizontal="center" vertical="center"/>
    </xf>
    <xf numFmtId="0" fontId="19" fillId="5" borderId="17" xfId="3" applyFont="1" applyFill="1" applyBorder="1" applyAlignment="1" applyProtection="1">
      <alignment horizontal="center" vertical="center"/>
      <protection locked="0"/>
    </xf>
    <xf numFmtId="2" fontId="21" fillId="5" borderId="18" xfId="3" applyNumberFormat="1" applyFont="1" applyFill="1" applyBorder="1" applyAlignment="1" applyProtection="1">
      <alignment horizontal="center" vertical="center"/>
      <protection locked="0"/>
    </xf>
    <xf numFmtId="2" fontId="21" fillId="5" borderId="19" xfId="3" applyNumberFormat="1" applyFont="1" applyFill="1" applyBorder="1" applyAlignment="1" applyProtection="1">
      <alignment horizontal="center" vertical="center"/>
      <protection locked="0"/>
    </xf>
    <xf numFmtId="166" fontId="21" fillId="5" borderId="19" xfId="2" applyNumberFormat="1" applyFont="1" applyFill="1" applyBorder="1" applyAlignment="1">
      <alignment horizontal="center" vertical="center"/>
    </xf>
    <xf numFmtId="170" fontId="22" fillId="5" borderId="20" xfId="2" applyNumberFormat="1" applyFont="1" applyFill="1" applyBorder="1" applyAlignment="1">
      <alignment horizontal="center" vertical="center"/>
    </xf>
    <xf numFmtId="168" fontId="22" fillId="5" borderId="20" xfId="2" applyNumberFormat="1" applyFont="1" applyFill="1" applyBorder="1" applyAlignment="1">
      <alignment horizontal="center" vertical="center"/>
    </xf>
    <xf numFmtId="2" fontId="21" fillId="5" borderId="21" xfId="3" applyNumberFormat="1" applyFont="1" applyFill="1" applyBorder="1" applyAlignment="1">
      <alignment horizontal="center" vertical="center"/>
    </xf>
    <xf numFmtId="166" fontId="21" fillId="5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7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28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29" fillId="0" borderId="0" xfId="3" applyFont="1" applyFill="1" applyAlignment="1">
      <alignment horizontal="right"/>
    </xf>
    <xf numFmtId="165" fontId="28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9" fillId="0" borderId="0" xfId="3" applyFont="1" applyFill="1" applyAlignment="1">
      <alignment horizontal="right" vertical="top"/>
    </xf>
    <xf numFmtId="165" fontId="28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0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vertical="center"/>
    </xf>
    <xf numFmtId="9" fontId="31" fillId="4" borderId="4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vertical="center"/>
    </xf>
    <xf numFmtId="9" fontId="31" fillId="4" borderId="5" xfId="2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 wrapText="1"/>
    </xf>
    <xf numFmtId="172" fontId="32" fillId="3" borderId="0" xfId="1" applyNumberFormat="1" applyFont="1" applyFill="1" applyBorder="1" applyAlignment="1" applyProtection="1">
      <alignment horizontal="right" vertical="center"/>
      <protection locked="0"/>
    </xf>
    <xf numFmtId="172" fontId="32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3" fillId="0" borderId="0" xfId="1" applyNumberFormat="1" applyFont="1" applyFill="1" applyBorder="1" applyAlignment="1">
      <alignment horizontal="right"/>
    </xf>
    <xf numFmtId="174" fontId="33" fillId="0" borderId="0" xfId="1" applyNumberFormat="1" applyFont="1" applyFill="1" applyBorder="1" applyAlignment="1">
      <alignment horizontal="right"/>
    </xf>
    <xf numFmtId="172" fontId="32" fillId="5" borderId="11" xfId="1" applyNumberFormat="1" applyFont="1" applyFill="1" applyBorder="1" applyAlignment="1">
      <alignment horizontal="right" vertical="center"/>
    </xf>
    <xf numFmtId="172" fontId="32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3" fillId="0" borderId="12" xfId="1" applyNumberFormat="1" applyFont="1" applyFill="1" applyBorder="1" applyAlignment="1">
      <alignment horizontal="right"/>
    </xf>
    <xf numFmtId="174" fontId="33" fillId="0" borderId="13" xfId="1" applyNumberFormat="1" applyFont="1" applyFill="1" applyBorder="1" applyAlignment="1">
      <alignment horizontal="right"/>
    </xf>
    <xf numFmtId="172" fontId="32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3" fillId="4" borderId="1" xfId="1" applyNumberFormat="1" applyFont="1" applyFill="1" applyBorder="1" applyAlignment="1">
      <alignment horizontal="right"/>
    </xf>
    <xf numFmtId="174" fontId="33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3" fillId="0" borderId="0" xfId="2" applyNumberFormat="1" applyFont="1" applyFill="1" applyBorder="1"/>
    <xf numFmtId="172" fontId="32" fillId="5" borderId="11" xfId="1" applyNumberFormat="1" applyFont="1" applyFill="1" applyBorder="1" applyAlignment="1" applyProtection="1">
      <alignment horizontal="right" vertical="center"/>
      <protection locked="0"/>
    </xf>
    <xf numFmtId="173" fontId="33" fillId="0" borderId="13" xfId="1" applyNumberFormat="1" applyFont="1" applyFill="1" applyBorder="1" applyAlignment="1">
      <alignment horizontal="right"/>
    </xf>
    <xf numFmtId="174" fontId="33" fillId="0" borderId="13" xfId="2" applyNumberFormat="1" applyFont="1" applyFill="1" applyBorder="1"/>
    <xf numFmtId="173" fontId="33" fillId="4" borderId="2" xfId="1" applyNumberFormat="1" applyFont="1" applyFill="1" applyBorder="1" applyAlignment="1">
      <alignment horizontal="right"/>
    </xf>
    <xf numFmtId="174" fontId="33" fillId="4" borderId="2" xfId="2" applyNumberFormat="1" applyFont="1" applyFill="1" applyBorder="1"/>
    <xf numFmtId="0" fontId="34" fillId="4" borderId="1" xfId="3" applyFont="1" applyFill="1" applyBorder="1" applyAlignment="1" applyProtection="1">
      <alignment horizontal="center" vertical="center"/>
      <protection locked="0"/>
    </xf>
    <xf numFmtId="175" fontId="34" fillId="4" borderId="2" xfId="3" applyNumberFormat="1" applyFont="1" applyFill="1" applyBorder="1" applyAlignment="1" applyProtection="1">
      <alignment horizontal="center" vertical="center"/>
      <protection locked="0"/>
    </xf>
    <xf numFmtId="175" fontId="34" fillId="4" borderId="25" xfId="3" applyNumberFormat="1" applyFont="1" applyFill="1" applyBorder="1" applyAlignment="1" applyProtection="1">
      <alignment horizontal="center" vertical="center"/>
      <protection locked="0"/>
    </xf>
    <xf numFmtId="174" fontId="33" fillId="4" borderId="3" xfId="2" applyNumberFormat="1" applyFont="1" applyFill="1" applyBorder="1"/>
    <xf numFmtId="175" fontId="34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2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2" fillId="5" borderId="11" xfId="1" applyNumberFormat="1" applyFont="1" applyFill="1" applyBorder="1" applyAlignment="1">
      <alignment horizontal="right" vertical="center"/>
    </xf>
    <xf numFmtId="0" fontId="14" fillId="0" borderId="0" xfId="5" applyFont="1" applyAlignment="1">
      <alignment horizontal="center"/>
    </xf>
    <xf numFmtId="164" fontId="28" fillId="0" borderId="0" xfId="5" applyNumberFormat="1" applyFont="1" applyFill="1" applyAlignment="1">
      <alignment vertical="center"/>
    </xf>
    <xf numFmtId="164" fontId="28" fillId="0" borderId="0" xfId="5" applyNumberFormat="1" applyFont="1" applyFill="1" applyAlignment="1">
      <alignment horizontal="right" vertical="center"/>
    </xf>
    <xf numFmtId="0" fontId="1" fillId="0" borderId="0" xfId="5"/>
    <xf numFmtId="0" fontId="14" fillId="0" borderId="0" xfId="5" applyFont="1"/>
    <xf numFmtId="0" fontId="29" fillId="0" borderId="0" xfId="5" applyFont="1" applyFill="1" applyAlignment="1">
      <alignment horizontal="right"/>
    </xf>
    <xf numFmtId="165" fontId="28" fillId="0" borderId="0" xfId="5" applyNumberFormat="1" applyFont="1" applyFill="1" applyAlignment="1">
      <alignment horizontal="right"/>
    </xf>
    <xf numFmtId="0" fontId="29" fillId="0" borderId="0" xfId="5" applyFont="1" applyFill="1" applyAlignment="1">
      <alignment horizontal="right" vertical="top"/>
    </xf>
    <xf numFmtId="165" fontId="28" fillId="0" borderId="0" xfId="5" applyNumberFormat="1" applyFont="1" applyFill="1" applyAlignment="1">
      <alignment horizontal="right" vertical="top"/>
    </xf>
    <xf numFmtId="0" fontId="14" fillId="0" borderId="0" xfId="5" applyFont="1" applyAlignment="1"/>
    <xf numFmtId="10" fontId="18" fillId="0" borderId="0" xfId="2" applyNumberFormat="1" applyFont="1" applyAlignment="1"/>
    <xf numFmtId="0" fontId="13" fillId="4" borderId="0" xfId="5" applyFont="1" applyFill="1" applyAlignment="1">
      <alignment horizontal="center" vertical="center"/>
    </xf>
    <xf numFmtId="0" fontId="14" fillId="3" borderId="0" xfId="5" applyFont="1" applyFill="1" applyBorder="1" applyAlignment="1">
      <alignment horizontal="center"/>
    </xf>
    <xf numFmtId="0" fontId="14" fillId="3" borderId="0" xfId="5" applyFont="1" applyFill="1" applyBorder="1"/>
    <xf numFmtId="10" fontId="18" fillId="3" borderId="0" xfId="2" applyNumberFormat="1" applyFont="1" applyFill="1" applyBorder="1"/>
    <xf numFmtId="0" fontId="17" fillId="3" borderId="0" xfId="5" applyFont="1" applyFill="1" applyBorder="1" applyAlignment="1">
      <alignment horizontal="center" vertical="center" wrapText="1"/>
    </xf>
    <xf numFmtId="0" fontId="17" fillId="4" borderId="23" xfId="5" applyFont="1" applyFill="1" applyBorder="1" applyAlignment="1">
      <alignment horizontal="center" vertical="center"/>
    </xf>
    <xf numFmtId="0" fontId="17" fillId="4" borderId="4" xfId="5" applyFont="1" applyFill="1" applyBorder="1" applyAlignment="1">
      <alignment horizontal="center" vertical="center"/>
    </xf>
    <xf numFmtId="0" fontId="17" fillId="4" borderId="6" xfId="5" applyFont="1" applyFill="1" applyBorder="1" applyAlignment="1">
      <alignment horizontal="center" vertical="center"/>
    </xf>
    <xf numFmtId="0" fontId="14" fillId="4" borderId="6" xfId="5" applyFont="1" applyFill="1" applyBorder="1" applyAlignment="1">
      <alignment horizontal="center" vertical="center"/>
    </xf>
    <xf numFmtId="0" fontId="18" fillId="4" borderId="6" xfId="5" applyFont="1" applyFill="1" applyBorder="1" applyAlignment="1">
      <alignment horizontal="center" vertical="center"/>
    </xf>
    <xf numFmtId="0" fontId="17" fillId="4" borderId="24" xfId="5" applyFont="1" applyFill="1" applyBorder="1" applyAlignment="1">
      <alignment horizontal="center" vertical="center"/>
    </xf>
    <xf numFmtId="0" fontId="17" fillId="4" borderId="5" xfId="5" applyFont="1" applyFill="1" applyBorder="1" applyAlignment="1">
      <alignment horizontal="center" vertical="center"/>
    </xf>
    <xf numFmtId="0" fontId="17" fillId="4" borderId="17" xfId="5" applyFont="1" applyFill="1" applyBorder="1" applyAlignment="1">
      <alignment horizontal="center" vertical="center"/>
    </xf>
    <xf numFmtId="0" fontId="14" fillId="4" borderId="17" xfId="5" applyFont="1" applyFill="1" applyBorder="1" applyAlignment="1">
      <alignment horizontal="center" vertical="center"/>
    </xf>
    <xf numFmtId="0" fontId="18" fillId="4" borderId="17" xfId="5" applyFont="1" applyFill="1" applyBorder="1" applyAlignment="1">
      <alignment vertical="center"/>
    </xf>
    <xf numFmtId="0" fontId="14" fillId="4" borderId="0" xfId="5" applyFont="1" applyFill="1" applyBorder="1" applyAlignment="1">
      <alignment horizontal="center" vertical="center" wrapText="1"/>
    </xf>
    <xf numFmtId="175" fontId="14" fillId="3" borderId="8" xfId="1" applyNumberFormat="1" applyFont="1" applyFill="1" applyBorder="1" applyAlignment="1" applyProtection="1">
      <alignment horizontal="right"/>
      <protection locked="0"/>
    </xf>
    <xf numFmtId="175" fontId="14" fillId="3" borderId="8" xfId="5" applyNumberFormat="1" applyFont="1" applyFill="1" applyBorder="1" applyAlignment="1">
      <alignment horizontal="center" vertical="center"/>
    </xf>
    <xf numFmtId="175" fontId="14" fillId="3" borderId="8" xfId="5" applyNumberFormat="1" applyFont="1" applyFill="1" applyBorder="1" applyAlignment="1">
      <alignment horizontal="right" vertical="center"/>
    </xf>
    <xf numFmtId="176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5" fontId="14" fillId="3" borderId="13" xfId="5" applyNumberFormat="1" applyFont="1" applyFill="1" applyBorder="1" applyAlignment="1">
      <alignment horizontal="right" vertical="center"/>
    </xf>
    <xf numFmtId="175" fontId="14" fillId="3" borderId="13" xfId="5" applyNumberFormat="1" applyFont="1" applyFill="1" applyBorder="1" applyAlignment="1">
      <alignment horizontal="center" vertical="center"/>
    </xf>
    <xf numFmtId="176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5" applyFont="1" applyFill="1" applyBorder="1" applyAlignment="1">
      <alignment horizontal="center" vertical="center" wrapText="1"/>
    </xf>
    <xf numFmtId="175" fontId="18" fillId="3" borderId="13" xfId="5" applyNumberFormat="1" applyFont="1" applyFill="1" applyBorder="1" applyAlignment="1">
      <alignment horizontal="right" vertical="center"/>
    </xf>
    <xf numFmtId="175" fontId="18" fillId="3" borderId="13" xfId="5" applyNumberFormat="1" applyFont="1" applyFill="1" applyBorder="1" applyAlignment="1">
      <alignment horizontal="center" vertical="center"/>
    </xf>
    <xf numFmtId="176" fontId="18" fillId="3" borderId="13" xfId="1" applyNumberFormat="1" applyFont="1" applyFill="1" applyBorder="1" applyAlignment="1">
      <alignment horizontal="right" vertical="center"/>
    </xf>
    <xf numFmtId="175" fontId="14" fillId="3" borderId="19" xfId="5" applyNumberFormat="1" applyFont="1" applyFill="1" applyBorder="1" applyAlignment="1">
      <alignment horizontal="right" vertical="center"/>
    </xf>
    <xf numFmtId="175" fontId="14" fillId="3" borderId="19" xfId="5" applyNumberFormat="1" applyFont="1" applyFill="1" applyBorder="1" applyAlignment="1">
      <alignment horizontal="center" vertical="center"/>
    </xf>
    <xf numFmtId="176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5" applyFont="1" applyFill="1" applyBorder="1" applyAlignment="1">
      <alignment horizontal="center" vertical="center" wrapText="1"/>
    </xf>
    <xf numFmtId="0" fontId="17" fillId="3" borderId="2" xfId="5" applyFont="1" applyFill="1" applyBorder="1" applyAlignment="1">
      <alignment horizontal="center" vertical="center"/>
    </xf>
    <xf numFmtId="2" fontId="17" fillId="4" borderId="1" xfId="5" applyNumberFormat="1" applyFont="1" applyFill="1" applyBorder="1" applyAlignment="1">
      <alignment horizontal="right" vertical="center"/>
    </xf>
    <xf numFmtId="176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7" fillId="0" borderId="0" xfId="5" applyFont="1"/>
    <xf numFmtId="0" fontId="1" fillId="0" borderId="0" xfId="5" applyFont="1"/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467842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3706" y="77041"/>
          <a:ext cx="1444436" cy="108622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62096" y="1036955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topLeftCell="A2" zoomScale="96" zoomScaleNormal="96" workbookViewId="0">
      <selection activeCell="AE8" sqref="AE8"/>
    </sheetView>
  </sheetViews>
  <sheetFormatPr defaultColWidth="9.42578125" defaultRowHeight="12.75" x14ac:dyDescent="0.2"/>
  <cols>
    <col min="1" max="1" width="17.42578125" style="21" customWidth="1"/>
    <col min="2" max="2" width="1" style="21" customWidth="1"/>
    <col min="3" max="7" width="7.42578125" style="21" customWidth="1"/>
    <col min="8" max="8" width="7.28515625" style="21" customWidth="1"/>
    <col min="9" max="9" width="0.5703125" style="21" customWidth="1"/>
    <col min="10" max="15" width="7.42578125" style="21" customWidth="1"/>
    <col min="16" max="16" width="0.5703125" style="21" customWidth="1"/>
    <col min="17" max="22" width="7.42578125" style="21" customWidth="1"/>
    <col min="23" max="23" width="0.5703125" style="21" customWidth="1"/>
    <col min="24" max="24" width="7" style="21" customWidth="1"/>
    <col min="25" max="26" width="7.42578125" style="21" customWidth="1"/>
    <col min="27" max="27" width="9.42578125" style="21" customWidth="1"/>
    <col min="28" max="29" width="2.5703125" style="21" customWidth="1"/>
    <col min="30" max="31" width="9.42578125" style="21" customWidth="1"/>
    <col min="32" max="33" width="9.42578125" style="21"/>
    <col min="34" max="34" width="3.42578125" style="21" customWidth="1"/>
    <col min="35" max="16384" width="9.42578125" style="21"/>
  </cols>
  <sheetData>
    <row r="1" spans="1:35" s="5" customFormat="1" ht="56.1" customHeight="1" x14ac:dyDescent="0.2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0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5" x14ac:dyDescent="0.2">
      <c r="A4" s="15"/>
      <c r="Y4" s="23">
        <v>30</v>
      </c>
      <c r="Z4" s="23"/>
      <c r="AA4" s="23"/>
    </row>
    <row r="5" spans="1:35" s="26" customFormat="1" ht="15.75" x14ac:dyDescent="0.25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4</v>
      </c>
      <c r="AA5" s="29">
        <v>44032</v>
      </c>
      <c r="AE5" s="30"/>
      <c r="AF5" s="30"/>
      <c r="AG5" s="30"/>
      <c r="AH5" s="30"/>
      <c r="AI5" s="30"/>
    </row>
    <row r="6" spans="1:35" x14ac:dyDescent="0.2">
      <c r="Y6" s="27"/>
      <c r="Z6" s="31" t="s">
        <v>5</v>
      </c>
      <c r="AA6" s="32">
        <v>44038</v>
      </c>
      <c r="AE6" s="5"/>
      <c r="AF6" s="5"/>
      <c r="AG6" s="5"/>
      <c r="AH6" s="5"/>
      <c r="AI6" s="5"/>
    </row>
    <row r="7" spans="1:35" s="36" customFormat="1" ht="15.75" x14ac:dyDescent="0.2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75" x14ac:dyDescent="0.2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3.5" thickBot="1" x14ac:dyDescent="0.2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3.5" thickBot="1" x14ac:dyDescent="0.25">
      <c r="A10" s="40" t="s">
        <v>8</v>
      </c>
      <c r="B10" s="37"/>
      <c r="C10" s="41" t="s">
        <v>9</v>
      </c>
      <c r="D10" s="42"/>
      <c r="E10" s="42"/>
      <c r="F10" s="42"/>
      <c r="G10" s="42"/>
      <c r="H10" s="43"/>
      <c r="I10" s="38"/>
      <c r="J10" s="41" t="s">
        <v>10</v>
      </c>
      <c r="K10" s="42"/>
      <c r="L10" s="42"/>
      <c r="M10" s="42"/>
      <c r="N10" s="42"/>
      <c r="O10" s="43"/>
      <c r="P10" s="38"/>
      <c r="Q10" s="41" t="s">
        <v>11</v>
      </c>
      <c r="R10" s="42"/>
      <c r="S10" s="42"/>
      <c r="T10" s="42"/>
      <c r="U10" s="42"/>
      <c r="V10" s="43"/>
      <c r="W10" s="38"/>
      <c r="X10" s="44" t="s">
        <v>12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2">
      <c r="A11" s="37"/>
      <c r="B11" s="37"/>
      <c r="C11" s="47" t="s">
        <v>13</v>
      </c>
      <c r="D11" s="47" t="s">
        <v>14</v>
      </c>
      <c r="E11" s="47" t="s">
        <v>15</v>
      </c>
      <c r="F11" s="47" t="s">
        <v>16</v>
      </c>
      <c r="G11" s="48" t="s">
        <v>17</v>
      </c>
      <c r="H11" s="49"/>
      <c r="I11" s="38"/>
      <c r="J11" s="50" t="s">
        <v>18</v>
      </c>
      <c r="K11" s="50" t="s">
        <v>19</v>
      </c>
      <c r="L11" s="50" t="s">
        <v>20</v>
      </c>
      <c r="M11" s="50" t="s">
        <v>16</v>
      </c>
      <c r="N11" s="48" t="s">
        <v>17</v>
      </c>
      <c r="O11" s="48"/>
      <c r="P11" s="38"/>
      <c r="Q11" s="47" t="s">
        <v>13</v>
      </c>
      <c r="R11" s="47" t="s">
        <v>14</v>
      </c>
      <c r="S11" s="47" t="s">
        <v>15</v>
      </c>
      <c r="T11" s="47" t="s">
        <v>16</v>
      </c>
      <c r="U11" s="48" t="s">
        <v>17</v>
      </c>
      <c r="V11" s="49"/>
      <c r="W11" s="38"/>
      <c r="X11" s="51" t="s">
        <v>21</v>
      </c>
      <c r="Y11" s="52" t="s">
        <v>22</v>
      </c>
      <c r="Z11" s="48" t="s">
        <v>17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25">
      <c r="A12" s="53" t="s">
        <v>23</v>
      </c>
      <c r="B12" s="37"/>
      <c r="C12" s="54"/>
      <c r="D12" s="54"/>
      <c r="E12" s="54"/>
      <c r="F12" s="54"/>
      <c r="G12" s="55" t="s">
        <v>24</v>
      </c>
      <c r="H12" s="56" t="s">
        <v>25</v>
      </c>
      <c r="I12" s="57"/>
      <c r="J12" s="54"/>
      <c r="K12" s="54"/>
      <c r="L12" s="54"/>
      <c r="M12" s="54"/>
      <c r="N12" s="55" t="s">
        <v>24</v>
      </c>
      <c r="O12" s="56" t="s">
        <v>25</v>
      </c>
      <c r="P12" s="37"/>
      <c r="Q12" s="54"/>
      <c r="R12" s="54"/>
      <c r="S12" s="54"/>
      <c r="T12" s="54"/>
      <c r="U12" s="55" t="s">
        <v>24</v>
      </c>
      <c r="V12" s="56" t="s">
        <v>25</v>
      </c>
      <c r="W12" s="37"/>
      <c r="X12" s="58"/>
      <c r="Y12" s="59" t="s">
        <v>26</v>
      </c>
      <c r="Z12" s="55" t="s">
        <v>24</v>
      </c>
      <c r="AA12" s="55" t="s">
        <v>25</v>
      </c>
      <c r="AB12" s="35"/>
      <c r="AC12" s="35"/>
      <c r="AD12" s="35"/>
      <c r="AE12" s="35"/>
    </row>
    <row r="13" spans="1:35" s="36" customFormat="1" ht="15.75" thickBot="1" x14ac:dyDescent="0.25">
      <c r="A13" s="60" t="s">
        <v>27</v>
      </c>
      <c r="B13" s="37"/>
      <c r="C13" s="61">
        <v>354.14100000000002</v>
      </c>
      <c r="D13" s="62">
        <v>344.43099999999998</v>
      </c>
      <c r="E13" s="63"/>
      <c r="F13" s="64">
        <v>347.03500000000003</v>
      </c>
      <c r="G13" s="65">
        <v>1.29200000000003</v>
      </c>
      <c r="H13" s="66">
        <v>3.7368797054460057E-3</v>
      </c>
      <c r="I13" s="57"/>
      <c r="J13" s="61">
        <v>319.99299999999999</v>
      </c>
      <c r="K13" s="62">
        <v>379.67099999999999</v>
      </c>
      <c r="L13" s="63">
        <v>376.92099999999999</v>
      </c>
      <c r="M13" s="64">
        <v>376.00799999999998</v>
      </c>
      <c r="N13" s="65">
        <v>1.8909999999999627</v>
      </c>
      <c r="O13" s="66">
        <v>5.0545684906058153E-3</v>
      </c>
      <c r="P13" s="37"/>
      <c r="Q13" s="61">
        <v>352.834</v>
      </c>
      <c r="R13" s="62">
        <v>349.00599999999997</v>
      </c>
      <c r="S13" s="63"/>
      <c r="T13" s="64">
        <v>341.33300000000003</v>
      </c>
      <c r="U13" s="65">
        <v>-2.7849999999999682</v>
      </c>
      <c r="V13" s="66">
        <v>-8.0931540924914502E-3</v>
      </c>
      <c r="W13" s="37"/>
      <c r="X13" s="67">
        <v>349.74610000000001</v>
      </c>
      <c r="Y13" s="68">
        <v>157.25993705035972</v>
      </c>
      <c r="Z13" s="65">
        <v>0.547300000000007</v>
      </c>
      <c r="AA13" s="66">
        <v>1.567302064039211E-3</v>
      </c>
      <c r="AB13" s="35"/>
      <c r="AC13" s="35"/>
      <c r="AD13" s="35"/>
      <c r="AE13" s="35"/>
      <c r="AF13" s="69"/>
    </row>
    <row r="14" spans="1:35" s="36" customFormat="1" ht="2.1" customHeight="1" x14ac:dyDescent="0.2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2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3.5" thickBot="1" x14ac:dyDescent="0.25">
      <c r="A16" s="76"/>
      <c r="B16" s="37"/>
      <c r="C16" s="81" t="s">
        <v>28</v>
      </c>
      <c r="D16" s="81" t="s">
        <v>29</v>
      </c>
      <c r="E16" s="81" t="s">
        <v>30</v>
      </c>
      <c r="F16" s="81" t="s">
        <v>31</v>
      </c>
      <c r="G16" s="81"/>
      <c r="H16" s="82"/>
      <c r="I16" s="38"/>
      <c r="J16" s="81" t="s">
        <v>28</v>
      </c>
      <c r="K16" s="81" t="s">
        <v>29</v>
      </c>
      <c r="L16" s="81" t="s">
        <v>30</v>
      </c>
      <c r="M16" s="81" t="s">
        <v>31</v>
      </c>
      <c r="N16" s="83"/>
      <c r="O16" s="84"/>
      <c r="P16" s="38"/>
      <c r="Q16" s="81" t="s">
        <v>28</v>
      </c>
      <c r="R16" s="81" t="s">
        <v>29</v>
      </c>
      <c r="S16" s="81" t="s">
        <v>30</v>
      </c>
      <c r="T16" s="81" t="s">
        <v>31</v>
      </c>
      <c r="U16" s="81"/>
      <c r="V16" s="82"/>
      <c r="W16" s="37"/>
      <c r="X16" s="85" t="s">
        <v>21</v>
      </c>
      <c r="Y16" s="38"/>
      <c r="Z16" s="80"/>
      <c r="AA16" s="80"/>
      <c r="AB16" s="35"/>
      <c r="AC16" s="35"/>
      <c r="AD16" s="35"/>
      <c r="AE16" s="35"/>
    </row>
    <row r="17" spans="1:31" s="36" customFormat="1" x14ac:dyDescent="0.2">
      <c r="A17" s="86" t="s">
        <v>32</v>
      </c>
      <c r="B17" s="37"/>
      <c r="C17" s="87">
        <v>339.94630000000001</v>
      </c>
      <c r="D17" s="88">
        <v>314.71640000000002</v>
      </c>
      <c r="E17" s="88" t="s">
        <v>119</v>
      </c>
      <c r="F17" s="89">
        <v>336.40269999999998</v>
      </c>
      <c r="G17" s="90">
        <v>0.27299999999996771</v>
      </c>
      <c r="H17" s="91">
        <v>8.1218648634728829E-4</v>
      </c>
      <c r="I17" s="92"/>
      <c r="J17" s="87" t="s">
        <v>119</v>
      </c>
      <c r="K17" s="88" t="s">
        <v>119</v>
      </c>
      <c r="L17" s="88" t="s">
        <v>119</v>
      </c>
      <c r="M17" s="89" t="s">
        <v>119</v>
      </c>
      <c r="N17" s="90"/>
      <c r="O17" s="91"/>
      <c r="P17" s="37"/>
      <c r="Q17" s="87" t="s">
        <v>119</v>
      </c>
      <c r="R17" s="88" t="s">
        <v>119</v>
      </c>
      <c r="S17" s="88" t="s">
        <v>119</v>
      </c>
      <c r="T17" s="89" t="s">
        <v>119</v>
      </c>
      <c r="U17" s="90" t="s">
        <v>119</v>
      </c>
      <c r="V17" s="93" t="s">
        <v>119</v>
      </c>
      <c r="W17" s="37"/>
      <c r="X17" s="94">
        <v>336.40269999999998</v>
      </c>
      <c r="Y17" s="95"/>
      <c r="Z17" s="96">
        <v>0.27299999999996771</v>
      </c>
      <c r="AA17" s="93">
        <v>8.1218648634728829E-4</v>
      </c>
      <c r="AB17" s="97"/>
      <c r="AC17" s="97"/>
      <c r="AD17" s="97"/>
      <c r="AE17" s="97"/>
    </row>
    <row r="18" spans="1:31" s="36" customFormat="1" x14ac:dyDescent="0.2">
      <c r="A18" s="98" t="s">
        <v>33</v>
      </c>
      <c r="B18" s="37"/>
      <c r="C18" s="99" t="s">
        <v>119</v>
      </c>
      <c r="D18" s="100" t="s">
        <v>119</v>
      </c>
      <c r="E18" s="100" t="s">
        <v>119</v>
      </c>
      <c r="F18" s="101" t="s">
        <v>119</v>
      </c>
      <c r="G18" s="102"/>
      <c r="H18" s="103" t="s">
        <v>119</v>
      </c>
      <c r="I18" s="92"/>
      <c r="J18" s="99" t="s">
        <v>119</v>
      </c>
      <c r="K18" s="100" t="s">
        <v>119</v>
      </c>
      <c r="L18" s="100" t="s">
        <v>119</v>
      </c>
      <c r="M18" s="101" t="s">
        <v>119</v>
      </c>
      <c r="N18" s="102" t="s">
        <v>119</v>
      </c>
      <c r="O18" s="104" t="s">
        <v>119</v>
      </c>
      <c r="P18" s="37"/>
      <c r="Q18" s="99" t="s">
        <v>119</v>
      </c>
      <c r="R18" s="100" t="s">
        <v>119</v>
      </c>
      <c r="S18" s="100" t="s">
        <v>119</v>
      </c>
      <c r="T18" s="101" t="s">
        <v>119</v>
      </c>
      <c r="U18" s="102" t="s">
        <v>119</v>
      </c>
      <c r="V18" s="104" t="s">
        <v>119</v>
      </c>
      <c r="W18" s="37"/>
      <c r="X18" s="105" t="s">
        <v>119</v>
      </c>
      <c r="Y18" s="71"/>
      <c r="Z18" s="106" t="s">
        <v>119</v>
      </c>
      <c r="AA18" s="104" t="s">
        <v>119</v>
      </c>
      <c r="AB18" s="97"/>
      <c r="AC18" s="97"/>
      <c r="AD18" s="97"/>
      <c r="AE18" s="97"/>
    </row>
    <row r="19" spans="1:31" s="36" customFormat="1" x14ac:dyDescent="0.2">
      <c r="A19" s="98" t="s">
        <v>34</v>
      </c>
      <c r="B19" s="37"/>
      <c r="C19" s="99">
        <v>309.14890000000003</v>
      </c>
      <c r="D19" s="100">
        <v>311.87689999999998</v>
      </c>
      <c r="E19" s="100">
        <v>314.46010000000001</v>
      </c>
      <c r="F19" s="101">
        <v>311.91919999999999</v>
      </c>
      <c r="G19" s="102">
        <v>3.1879999999999882</v>
      </c>
      <c r="H19" s="103">
        <v>1.0326134838331891E-2</v>
      </c>
      <c r="I19" s="92"/>
      <c r="J19" s="99" t="s">
        <v>119</v>
      </c>
      <c r="K19" s="100" t="s">
        <v>119</v>
      </c>
      <c r="L19" s="100" t="s">
        <v>119</v>
      </c>
      <c r="M19" s="101" t="s">
        <v>119</v>
      </c>
      <c r="N19" s="102" t="s">
        <v>119</v>
      </c>
      <c r="O19" s="104" t="s">
        <v>119</v>
      </c>
      <c r="P19" s="37"/>
      <c r="Q19" s="99" t="s">
        <v>119</v>
      </c>
      <c r="R19" s="100" t="s">
        <v>119</v>
      </c>
      <c r="S19" s="100" t="s">
        <v>120</v>
      </c>
      <c r="T19" s="101" t="s">
        <v>120</v>
      </c>
      <c r="U19" s="102" t="s">
        <v>119</v>
      </c>
      <c r="V19" s="104" t="s">
        <v>119</v>
      </c>
      <c r="W19" s="37"/>
      <c r="X19" s="105" t="s">
        <v>120</v>
      </c>
      <c r="Y19" s="71"/>
      <c r="Z19" s="106" t="s">
        <v>119</v>
      </c>
      <c r="AA19" s="104" t="s">
        <v>119</v>
      </c>
      <c r="AB19" s="97"/>
      <c r="AC19" s="97"/>
      <c r="AD19" s="97"/>
      <c r="AE19" s="97"/>
    </row>
    <row r="20" spans="1:31" s="36" customFormat="1" x14ac:dyDescent="0.2">
      <c r="A20" s="98" t="s">
        <v>35</v>
      </c>
      <c r="B20" s="37"/>
      <c r="C20" s="99" t="s">
        <v>119</v>
      </c>
      <c r="D20" s="100">
        <v>328.34100000000001</v>
      </c>
      <c r="E20" s="100">
        <v>315.86590000000001</v>
      </c>
      <c r="F20" s="101">
        <v>319.86590000000001</v>
      </c>
      <c r="G20" s="102">
        <v>4.4433999999999969</v>
      </c>
      <c r="H20" s="103">
        <v>1.408713709389775E-2</v>
      </c>
      <c r="I20" s="92"/>
      <c r="J20" s="99" t="s">
        <v>119</v>
      </c>
      <c r="K20" s="100" t="s">
        <v>119</v>
      </c>
      <c r="L20" s="100" t="s">
        <v>119</v>
      </c>
      <c r="M20" s="101" t="s">
        <v>119</v>
      </c>
      <c r="N20" s="102" t="s">
        <v>119</v>
      </c>
      <c r="O20" s="104" t="s">
        <v>119</v>
      </c>
      <c r="P20" s="37"/>
      <c r="Q20" s="99" t="s">
        <v>119</v>
      </c>
      <c r="R20" s="100">
        <v>336.57440000000003</v>
      </c>
      <c r="S20" s="100">
        <v>348.1354</v>
      </c>
      <c r="T20" s="101">
        <v>345.70350000000002</v>
      </c>
      <c r="U20" s="102">
        <v>1.4969000000000392</v>
      </c>
      <c r="V20" s="104">
        <v>4.3488416549828379E-3</v>
      </c>
      <c r="W20" s="37"/>
      <c r="X20" s="107">
        <v>336.01369999999997</v>
      </c>
      <c r="Y20" s="37"/>
      <c r="Z20" s="106">
        <v>2.6018999999999437</v>
      </c>
      <c r="AA20" s="104">
        <v>7.8038629706564944E-3</v>
      </c>
      <c r="AB20" s="97"/>
      <c r="AC20" s="97"/>
      <c r="AD20" s="97"/>
      <c r="AE20" s="97"/>
    </row>
    <row r="21" spans="1:31" s="36" customFormat="1" x14ac:dyDescent="0.2">
      <c r="A21" s="98" t="s">
        <v>36</v>
      </c>
      <c r="B21" s="37"/>
      <c r="C21" s="99">
        <v>340.78100000000001</v>
      </c>
      <c r="D21" s="100">
        <v>352.2473</v>
      </c>
      <c r="E21" s="100" t="s">
        <v>119</v>
      </c>
      <c r="F21" s="101">
        <v>346.08150000000001</v>
      </c>
      <c r="G21" s="102">
        <v>3.9080000000000155</v>
      </c>
      <c r="H21" s="103">
        <v>1.1421106543902493E-2</v>
      </c>
      <c r="I21" s="92"/>
      <c r="J21" s="99" t="s">
        <v>119</v>
      </c>
      <c r="K21" s="100" t="s">
        <v>119</v>
      </c>
      <c r="L21" s="100" t="s">
        <v>119</v>
      </c>
      <c r="M21" s="101" t="s">
        <v>119</v>
      </c>
      <c r="N21" s="102" t="s">
        <v>119</v>
      </c>
      <c r="O21" s="104" t="s">
        <v>119</v>
      </c>
      <c r="P21" s="37"/>
      <c r="Q21" s="99" t="s">
        <v>119</v>
      </c>
      <c r="R21" s="100" t="s">
        <v>119</v>
      </c>
      <c r="S21" s="100" t="s">
        <v>119</v>
      </c>
      <c r="T21" s="101" t="s">
        <v>119</v>
      </c>
      <c r="U21" s="102" t="s">
        <v>119</v>
      </c>
      <c r="V21" s="104" t="s">
        <v>119</v>
      </c>
      <c r="W21" s="37"/>
      <c r="X21" s="107">
        <v>346.08150000000001</v>
      </c>
      <c r="Y21" s="71"/>
      <c r="Z21" s="106">
        <v>3.9080000000000155</v>
      </c>
      <c r="AA21" s="104">
        <v>1.1421106543902493E-2</v>
      </c>
      <c r="AB21" s="97"/>
      <c r="AC21" s="97"/>
      <c r="AD21" s="97"/>
      <c r="AE21" s="97"/>
    </row>
    <row r="22" spans="1:31" s="36" customFormat="1" x14ac:dyDescent="0.2">
      <c r="A22" s="98" t="s">
        <v>37</v>
      </c>
      <c r="B22" s="37"/>
      <c r="C22" s="99" t="s">
        <v>119</v>
      </c>
      <c r="D22" s="100" t="s">
        <v>120</v>
      </c>
      <c r="E22" s="100" t="s">
        <v>119</v>
      </c>
      <c r="F22" s="101" t="s">
        <v>120</v>
      </c>
      <c r="G22" s="102" t="s">
        <v>119</v>
      </c>
      <c r="H22" s="103" t="s">
        <v>119</v>
      </c>
      <c r="I22" s="92"/>
      <c r="J22" s="99" t="s">
        <v>119</v>
      </c>
      <c r="K22" s="100" t="s">
        <v>119</v>
      </c>
      <c r="L22" s="100" t="s">
        <v>119</v>
      </c>
      <c r="M22" s="101" t="s">
        <v>119</v>
      </c>
      <c r="N22" s="102" t="s">
        <v>119</v>
      </c>
      <c r="O22" s="104" t="s">
        <v>119</v>
      </c>
      <c r="P22" s="37"/>
      <c r="Q22" s="99" t="s">
        <v>119</v>
      </c>
      <c r="R22" s="100" t="s">
        <v>120</v>
      </c>
      <c r="S22" s="100" t="s">
        <v>119</v>
      </c>
      <c r="T22" s="101" t="s">
        <v>120</v>
      </c>
      <c r="U22" s="102" t="s">
        <v>119</v>
      </c>
      <c r="V22" s="104" t="s">
        <v>119</v>
      </c>
      <c r="W22" s="37"/>
      <c r="X22" s="107" t="s">
        <v>120</v>
      </c>
      <c r="Y22" s="71"/>
      <c r="Z22" s="106" t="s">
        <v>119</v>
      </c>
      <c r="AA22" s="104" t="s">
        <v>119</v>
      </c>
      <c r="AB22" s="97"/>
      <c r="AC22" s="97"/>
      <c r="AD22" s="97"/>
      <c r="AE22" s="97"/>
    </row>
    <row r="23" spans="1:31" s="36" customFormat="1" x14ac:dyDescent="0.2">
      <c r="A23" s="98" t="s">
        <v>38</v>
      </c>
      <c r="B23" s="37"/>
      <c r="C23" s="108" t="s">
        <v>119</v>
      </c>
      <c r="D23" s="109" t="s">
        <v>119</v>
      </c>
      <c r="E23" s="109" t="s">
        <v>119</v>
      </c>
      <c r="F23" s="110" t="s">
        <v>119</v>
      </c>
      <c r="G23" s="102"/>
      <c r="H23" s="103"/>
      <c r="I23" s="111"/>
      <c r="J23" s="108">
        <v>369.69130000000001</v>
      </c>
      <c r="K23" s="109">
        <v>378.11689999999999</v>
      </c>
      <c r="L23" s="109">
        <v>384.93880000000001</v>
      </c>
      <c r="M23" s="110">
        <v>379.98820000000001</v>
      </c>
      <c r="N23" s="102">
        <v>1.9565000000000055</v>
      </c>
      <c r="O23" s="104">
        <v>5.1754918965789543E-3</v>
      </c>
      <c r="P23" s="37"/>
      <c r="Q23" s="108" t="s">
        <v>119</v>
      </c>
      <c r="R23" s="109" t="s">
        <v>119</v>
      </c>
      <c r="S23" s="109" t="s">
        <v>119</v>
      </c>
      <c r="T23" s="110" t="s">
        <v>119</v>
      </c>
      <c r="U23" s="102" t="s">
        <v>119</v>
      </c>
      <c r="V23" s="104" t="s">
        <v>119</v>
      </c>
      <c r="W23" s="37"/>
      <c r="X23" s="107">
        <v>379.98820000000001</v>
      </c>
      <c r="Y23" s="95"/>
      <c r="Z23" s="106">
        <v>1.9565000000000055</v>
      </c>
      <c r="AA23" s="104">
        <v>5.1754918965789543E-3</v>
      </c>
      <c r="AB23" s="97"/>
      <c r="AC23" s="97"/>
      <c r="AD23" s="97"/>
      <c r="AE23" s="97"/>
    </row>
    <row r="24" spans="1:31" s="36" customFormat="1" x14ac:dyDescent="0.2">
      <c r="A24" s="98" t="s">
        <v>39</v>
      </c>
      <c r="B24" s="37"/>
      <c r="C24" s="99" t="s">
        <v>119</v>
      </c>
      <c r="D24" s="100">
        <v>418.10840000000002</v>
      </c>
      <c r="E24" s="100">
        <v>409.34980000000002</v>
      </c>
      <c r="F24" s="101">
        <v>413.4178</v>
      </c>
      <c r="G24" s="102">
        <v>0</v>
      </c>
      <c r="H24" s="103">
        <v>0</v>
      </c>
      <c r="I24" s="92"/>
      <c r="J24" s="99" t="s">
        <v>119</v>
      </c>
      <c r="K24" s="100" t="s">
        <v>119</v>
      </c>
      <c r="L24" s="100" t="s">
        <v>119</v>
      </c>
      <c r="M24" s="101" t="s">
        <v>119</v>
      </c>
      <c r="N24" s="102" t="s">
        <v>119</v>
      </c>
      <c r="O24" s="104" t="s">
        <v>119</v>
      </c>
      <c r="P24" s="37"/>
      <c r="Q24" s="99" t="s">
        <v>119</v>
      </c>
      <c r="R24" s="100" t="s">
        <v>119</v>
      </c>
      <c r="S24" s="100" t="s">
        <v>119</v>
      </c>
      <c r="T24" s="101" t="s">
        <v>119</v>
      </c>
      <c r="U24" s="102" t="s">
        <v>119</v>
      </c>
      <c r="V24" s="104" t="s">
        <v>119</v>
      </c>
      <c r="W24" s="37"/>
      <c r="X24" s="107">
        <v>413.4178</v>
      </c>
      <c r="Y24" s="95"/>
      <c r="Z24" s="106" t="s">
        <v>119</v>
      </c>
      <c r="AA24" s="104" t="s">
        <v>119</v>
      </c>
      <c r="AB24" s="97"/>
      <c r="AC24" s="97"/>
      <c r="AD24" s="97"/>
      <c r="AE24" s="97"/>
    </row>
    <row r="25" spans="1:31" s="36" customFormat="1" x14ac:dyDescent="0.2">
      <c r="A25" s="98" t="s">
        <v>40</v>
      </c>
      <c r="B25" s="37"/>
      <c r="C25" s="99">
        <v>331.88229999999999</v>
      </c>
      <c r="D25" s="100">
        <v>335.82089999999999</v>
      </c>
      <c r="E25" s="100" t="s">
        <v>119</v>
      </c>
      <c r="F25" s="101">
        <v>333.25150000000002</v>
      </c>
      <c r="G25" s="102">
        <v>-0.24279999999998836</v>
      </c>
      <c r="H25" s="103">
        <v>-7.2804842541529524E-4</v>
      </c>
      <c r="I25" s="92"/>
      <c r="J25" s="99" t="s">
        <v>119</v>
      </c>
      <c r="K25" s="100" t="s">
        <v>119</v>
      </c>
      <c r="L25" s="100" t="s">
        <v>119</v>
      </c>
      <c r="M25" s="101" t="s">
        <v>119</v>
      </c>
      <c r="N25" s="102" t="s">
        <v>119</v>
      </c>
      <c r="O25" s="104" t="s">
        <v>119</v>
      </c>
      <c r="P25" s="37"/>
      <c r="Q25" s="99">
        <v>347.40859999999998</v>
      </c>
      <c r="R25" s="100">
        <v>353.28339999999997</v>
      </c>
      <c r="S25" s="100" t="s">
        <v>119</v>
      </c>
      <c r="T25" s="101">
        <v>352.82209999999998</v>
      </c>
      <c r="U25" s="102">
        <v>-4.0655000000000427</v>
      </c>
      <c r="V25" s="104">
        <v>-1.139154176272883E-2</v>
      </c>
      <c r="W25" s="37"/>
      <c r="X25" s="107">
        <v>346.09870000000001</v>
      </c>
      <c r="Y25" s="95"/>
      <c r="Z25" s="106">
        <v>-2.7522000000000162</v>
      </c>
      <c r="AA25" s="104">
        <v>-7.8893303700807715E-3</v>
      </c>
      <c r="AB25" s="97"/>
      <c r="AC25" s="97"/>
      <c r="AD25" s="97"/>
      <c r="AE25" s="97"/>
    </row>
    <row r="26" spans="1:31" s="36" customFormat="1" x14ac:dyDescent="0.2">
      <c r="A26" s="98" t="s">
        <v>41</v>
      </c>
      <c r="B26" s="37"/>
      <c r="C26" s="108">
        <v>369.58760000000001</v>
      </c>
      <c r="D26" s="109">
        <v>365.49630000000002</v>
      </c>
      <c r="E26" s="109">
        <v>339.3707</v>
      </c>
      <c r="F26" s="110">
        <v>363.3766</v>
      </c>
      <c r="G26" s="102">
        <v>-1.3276000000000181</v>
      </c>
      <c r="H26" s="103">
        <v>-3.640210340325134E-3</v>
      </c>
      <c r="I26" s="92"/>
      <c r="J26" s="108">
        <v>405.17239999999998</v>
      </c>
      <c r="K26" s="109">
        <v>383.0419</v>
      </c>
      <c r="L26" s="109">
        <v>339.70280000000002</v>
      </c>
      <c r="M26" s="110">
        <v>360.67070000000001</v>
      </c>
      <c r="N26" s="102">
        <v>1.6367999999999938</v>
      </c>
      <c r="O26" s="104">
        <v>4.5589009840016903E-3</v>
      </c>
      <c r="P26" s="37"/>
      <c r="Q26" s="108" t="s">
        <v>119</v>
      </c>
      <c r="R26" s="109" t="s">
        <v>119</v>
      </c>
      <c r="S26" s="109" t="s">
        <v>119</v>
      </c>
      <c r="T26" s="110" t="s">
        <v>119</v>
      </c>
      <c r="U26" s="102" t="s">
        <v>119</v>
      </c>
      <c r="V26" s="104" t="s">
        <v>119</v>
      </c>
      <c r="W26" s="37"/>
      <c r="X26" s="107">
        <v>362.98</v>
      </c>
      <c r="Y26" s="71"/>
      <c r="Z26" s="106">
        <v>-0.893100000000004</v>
      </c>
      <c r="AA26" s="104">
        <v>-2.4544271065929379E-3</v>
      </c>
      <c r="AB26" s="97"/>
      <c r="AC26" s="97"/>
      <c r="AD26" s="97"/>
      <c r="AE26" s="97"/>
    </row>
    <row r="27" spans="1:31" s="36" customFormat="1" x14ac:dyDescent="0.2">
      <c r="A27" s="98" t="s">
        <v>42</v>
      </c>
      <c r="B27" s="37"/>
      <c r="C27" s="108">
        <v>322.62779999999998</v>
      </c>
      <c r="D27" s="109">
        <v>332.37</v>
      </c>
      <c r="E27" s="109" t="s">
        <v>119</v>
      </c>
      <c r="F27" s="110">
        <v>329.64819999999997</v>
      </c>
      <c r="G27" s="102">
        <v>-1.0562000000000467</v>
      </c>
      <c r="H27" s="103">
        <v>-3.1937887732973458E-3</v>
      </c>
      <c r="I27" s="92"/>
      <c r="J27" s="108" t="s">
        <v>119</v>
      </c>
      <c r="K27" s="109" t="s">
        <v>119</v>
      </c>
      <c r="L27" s="109" t="s">
        <v>119</v>
      </c>
      <c r="M27" s="110" t="s">
        <v>119</v>
      </c>
      <c r="N27" s="102" t="s">
        <v>119</v>
      </c>
      <c r="O27" s="104" t="s">
        <v>119</v>
      </c>
      <c r="P27" s="37"/>
      <c r="Q27" s="108" t="s">
        <v>119</v>
      </c>
      <c r="R27" s="109" t="s">
        <v>119</v>
      </c>
      <c r="S27" s="109" t="s">
        <v>119</v>
      </c>
      <c r="T27" s="110" t="s">
        <v>119</v>
      </c>
      <c r="U27" s="102" t="s">
        <v>119</v>
      </c>
      <c r="V27" s="104" t="s">
        <v>119</v>
      </c>
      <c r="W27" s="37"/>
      <c r="X27" s="107">
        <v>329.64819999999997</v>
      </c>
      <c r="Y27" s="71"/>
      <c r="Z27" s="106">
        <v>-1.0562000000000467</v>
      </c>
      <c r="AA27" s="104">
        <v>-3.1937887732973458E-3</v>
      </c>
      <c r="AB27" s="97"/>
      <c r="AC27" s="97"/>
      <c r="AD27" s="97"/>
      <c r="AE27" s="97"/>
    </row>
    <row r="28" spans="1:31" s="36" customFormat="1" x14ac:dyDescent="0.2">
      <c r="A28" s="98" t="s">
        <v>43</v>
      </c>
      <c r="B28" s="37"/>
      <c r="C28" s="99">
        <v>379.51909999999998</v>
      </c>
      <c r="D28" s="100">
        <v>340.27539999999999</v>
      </c>
      <c r="E28" s="100">
        <v>327.41019999999997</v>
      </c>
      <c r="F28" s="101">
        <v>373.27120000000002</v>
      </c>
      <c r="G28" s="112">
        <v>-1.9514999999999532</v>
      </c>
      <c r="H28" s="103">
        <v>-5.2009113521115369E-3</v>
      </c>
      <c r="I28" s="92"/>
      <c r="J28" s="99" t="s">
        <v>119</v>
      </c>
      <c r="K28" s="100" t="s">
        <v>119</v>
      </c>
      <c r="L28" s="100" t="s">
        <v>119</v>
      </c>
      <c r="M28" s="101" t="s">
        <v>119</v>
      </c>
      <c r="N28" s="102" t="s">
        <v>119</v>
      </c>
      <c r="O28" s="104" t="s">
        <v>119</v>
      </c>
      <c r="P28" s="37"/>
      <c r="Q28" s="99">
        <v>413.32900000000001</v>
      </c>
      <c r="R28" s="100">
        <v>343.71640000000002</v>
      </c>
      <c r="S28" s="100">
        <v>361.22379999999998</v>
      </c>
      <c r="T28" s="101">
        <v>375.47699999999998</v>
      </c>
      <c r="U28" s="102">
        <v>-1.0065000000000168</v>
      </c>
      <c r="V28" s="104">
        <v>-2.6734239349135436E-3</v>
      </c>
      <c r="W28" s="37"/>
      <c r="X28" s="107">
        <v>373.43009999999998</v>
      </c>
      <c r="Y28" s="71"/>
      <c r="Z28" s="106">
        <v>-1.8833999999999946</v>
      </c>
      <c r="AA28" s="104">
        <v>-5.0182047808032815E-3</v>
      </c>
      <c r="AB28" s="97"/>
      <c r="AC28" s="97"/>
      <c r="AD28" s="97"/>
      <c r="AE28" s="97"/>
    </row>
    <row r="29" spans="1:31" s="36" customFormat="1" x14ac:dyDescent="0.2">
      <c r="A29" s="98" t="s">
        <v>44</v>
      </c>
      <c r="B29" s="37"/>
      <c r="C29" s="99" t="s">
        <v>119</v>
      </c>
      <c r="D29" s="100" t="s">
        <v>119</v>
      </c>
      <c r="E29" s="100" t="s">
        <v>119</v>
      </c>
      <c r="F29" s="101" t="s">
        <v>119</v>
      </c>
      <c r="G29" s="102">
        <v>0</v>
      </c>
      <c r="H29" s="103">
        <v>0</v>
      </c>
      <c r="I29" s="92"/>
      <c r="J29" s="99" t="s">
        <v>119</v>
      </c>
      <c r="K29" s="100" t="s">
        <v>119</v>
      </c>
      <c r="L29" s="100" t="s">
        <v>119</v>
      </c>
      <c r="M29" s="101" t="s">
        <v>119</v>
      </c>
      <c r="N29" s="102" t="s">
        <v>119</v>
      </c>
      <c r="O29" s="104" t="s">
        <v>119</v>
      </c>
      <c r="P29" s="37"/>
      <c r="Q29" s="99" t="s">
        <v>119</v>
      </c>
      <c r="R29" s="100" t="s">
        <v>119</v>
      </c>
      <c r="S29" s="100" t="s">
        <v>119</v>
      </c>
      <c r="T29" s="101" t="s">
        <v>119</v>
      </c>
      <c r="U29" s="102" t="s">
        <v>119</v>
      </c>
      <c r="V29" s="104" t="s">
        <v>119</v>
      </c>
      <c r="W29" s="37"/>
      <c r="X29" s="107" t="s">
        <v>119</v>
      </c>
      <c r="Y29" s="95"/>
      <c r="Z29" s="106" t="s">
        <v>119</v>
      </c>
      <c r="AA29" s="104" t="s">
        <v>119</v>
      </c>
      <c r="AB29" s="97"/>
      <c r="AC29" s="97"/>
      <c r="AD29" s="97"/>
      <c r="AE29" s="97"/>
    </row>
    <row r="30" spans="1:31" s="36" customFormat="1" x14ac:dyDescent="0.2">
      <c r="A30" s="98" t="s">
        <v>45</v>
      </c>
      <c r="B30" s="37"/>
      <c r="C30" s="99" t="s">
        <v>119</v>
      </c>
      <c r="D30" s="100">
        <v>221.69460000000001</v>
      </c>
      <c r="E30" s="100" t="s">
        <v>119</v>
      </c>
      <c r="F30" s="101">
        <v>221.69460000000001</v>
      </c>
      <c r="G30" s="102">
        <v>-39.111599999999981</v>
      </c>
      <c r="H30" s="103">
        <v>-0.14996422631057083</v>
      </c>
      <c r="I30" s="92"/>
      <c r="J30" s="99" t="s">
        <v>119</v>
      </c>
      <c r="K30" s="100" t="s">
        <v>119</v>
      </c>
      <c r="L30" s="100" t="s">
        <v>119</v>
      </c>
      <c r="M30" s="101" t="s">
        <v>119</v>
      </c>
      <c r="N30" s="102" t="s">
        <v>119</v>
      </c>
      <c r="O30" s="104" t="s">
        <v>119</v>
      </c>
      <c r="P30" s="37"/>
      <c r="Q30" s="99" t="s">
        <v>119</v>
      </c>
      <c r="R30" s="100">
        <v>210.00989999999999</v>
      </c>
      <c r="S30" s="100" t="s">
        <v>119</v>
      </c>
      <c r="T30" s="101">
        <v>210.00989999999999</v>
      </c>
      <c r="U30" s="102">
        <v>-5.2501000000000033</v>
      </c>
      <c r="V30" s="104">
        <v>-2.4389575397194108E-2</v>
      </c>
      <c r="W30" s="37"/>
      <c r="X30" s="107">
        <v>219.1987</v>
      </c>
      <c r="Y30" s="95"/>
      <c r="Z30" s="106">
        <v>-31.878799999999984</v>
      </c>
      <c r="AA30" s="104">
        <v>-0.12696796805767141</v>
      </c>
      <c r="AB30" s="97"/>
      <c r="AC30" s="97"/>
      <c r="AD30" s="97"/>
      <c r="AE30" s="97"/>
    </row>
    <row r="31" spans="1:31" s="36" customFormat="1" x14ac:dyDescent="0.2">
      <c r="A31" s="98" t="s">
        <v>46</v>
      </c>
      <c r="B31" s="37"/>
      <c r="C31" s="99" t="s">
        <v>119</v>
      </c>
      <c r="D31" s="100">
        <v>273.3888</v>
      </c>
      <c r="E31" s="100">
        <v>271.05130000000003</v>
      </c>
      <c r="F31" s="101">
        <v>271.63639999999998</v>
      </c>
      <c r="G31" s="102">
        <v>-1.1631000000000427</v>
      </c>
      <c r="H31" s="103">
        <v>-4.2635708643162795E-3</v>
      </c>
      <c r="I31" s="92"/>
      <c r="J31" s="99" t="s">
        <v>119</v>
      </c>
      <c r="K31" s="100" t="s">
        <v>119</v>
      </c>
      <c r="L31" s="100" t="s">
        <v>119</v>
      </c>
      <c r="M31" s="101" t="s">
        <v>119</v>
      </c>
      <c r="N31" s="102" t="s">
        <v>119</v>
      </c>
      <c r="O31" s="104" t="s">
        <v>119</v>
      </c>
      <c r="P31" s="37"/>
      <c r="Q31" s="99" t="s">
        <v>119</v>
      </c>
      <c r="R31" s="100" t="s">
        <v>119</v>
      </c>
      <c r="S31" s="100" t="s">
        <v>119</v>
      </c>
      <c r="T31" s="101" t="s">
        <v>119</v>
      </c>
      <c r="U31" s="102" t="s">
        <v>119</v>
      </c>
      <c r="V31" s="104" t="s">
        <v>119</v>
      </c>
      <c r="W31" s="37"/>
      <c r="X31" s="107">
        <v>271.63639999999998</v>
      </c>
      <c r="Y31" s="95"/>
      <c r="Z31" s="106">
        <v>-0.6027000000000271</v>
      </c>
      <c r="AA31" s="104">
        <v>-2.2138627405101641E-3</v>
      </c>
      <c r="AB31" s="97"/>
      <c r="AC31" s="97"/>
      <c r="AD31" s="97"/>
      <c r="AE31" s="97"/>
    </row>
    <row r="32" spans="1:31" s="36" customFormat="1" x14ac:dyDescent="0.2">
      <c r="A32" s="98" t="s">
        <v>47</v>
      </c>
      <c r="B32" s="37"/>
      <c r="C32" s="99">
        <v>387.39339999999999</v>
      </c>
      <c r="D32" s="109">
        <v>365.56040000000002</v>
      </c>
      <c r="E32" s="109" t="s">
        <v>119</v>
      </c>
      <c r="F32" s="110">
        <v>381.74130000000002</v>
      </c>
      <c r="G32" s="102">
        <v>0.20460000000002765</v>
      </c>
      <c r="H32" s="103">
        <v>5.3625247584321301E-4</v>
      </c>
      <c r="I32" s="92"/>
      <c r="J32" s="99" t="s">
        <v>119</v>
      </c>
      <c r="K32" s="109" t="s">
        <v>119</v>
      </c>
      <c r="L32" s="109" t="s">
        <v>119</v>
      </c>
      <c r="M32" s="110" t="s">
        <v>119</v>
      </c>
      <c r="N32" s="102" t="s">
        <v>119</v>
      </c>
      <c r="O32" s="104" t="s">
        <v>119</v>
      </c>
      <c r="P32" s="37"/>
      <c r="Q32" s="99" t="s">
        <v>119</v>
      </c>
      <c r="R32" s="109" t="s">
        <v>119</v>
      </c>
      <c r="S32" s="109" t="s">
        <v>119</v>
      </c>
      <c r="T32" s="110" t="s">
        <v>119</v>
      </c>
      <c r="U32" s="102" t="s">
        <v>119</v>
      </c>
      <c r="V32" s="104" t="s">
        <v>119</v>
      </c>
      <c r="W32" s="37"/>
      <c r="X32" s="107">
        <v>381.74130000000002</v>
      </c>
      <c r="Y32" s="95"/>
      <c r="Z32" s="106">
        <v>0.20460000000002765</v>
      </c>
      <c r="AA32" s="104">
        <v>5.3625247584321301E-4</v>
      </c>
      <c r="AB32" s="97"/>
      <c r="AC32" s="97"/>
      <c r="AD32" s="97"/>
      <c r="AE32" s="97"/>
    </row>
    <row r="33" spans="1:31" s="36" customFormat="1" x14ac:dyDescent="0.2">
      <c r="A33" s="98" t="s">
        <v>48</v>
      </c>
      <c r="B33" s="37"/>
      <c r="C33" s="99" t="s">
        <v>119</v>
      </c>
      <c r="D33" s="109">
        <v>203.86920000000001</v>
      </c>
      <c r="E33" s="109" t="s">
        <v>119</v>
      </c>
      <c r="F33" s="110">
        <v>203.86920000000001</v>
      </c>
      <c r="G33" s="102">
        <v>-15.470100000000002</v>
      </c>
      <c r="H33" s="103">
        <v>-7.0530452135116661E-2</v>
      </c>
      <c r="I33" s="92"/>
      <c r="J33" s="99" t="s">
        <v>119</v>
      </c>
      <c r="K33" s="109" t="s">
        <v>119</v>
      </c>
      <c r="L33" s="109" t="s">
        <v>119</v>
      </c>
      <c r="M33" s="110" t="s">
        <v>119</v>
      </c>
      <c r="N33" s="102" t="s">
        <v>119</v>
      </c>
      <c r="O33" s="104" t="s">
        <v>119</v>
      </c>
      <c r="P33" s="37"/>
      <c r="Q33" s="99" t="s">
        <v>119</v>
      </c>
      <c r="R33" s="109" t="s">
        <v>119</v>
      </c>
      <c r="S33" s="109" t="s">
        <v>119</v>
      </c>
      <c r="T33" s="110" t="s">
        <v>119</v>
      </c>
      <c r="U33" s="102" t="s">
        <v>119</v>
      </c>
      <c r="V33" s="104" t="s">
        <v>119</v>
      </c>
      <c r="W33" s="37"/>
      <c r="X33" s="107">
        <v>203.86920000000001</v>
      </c>
      <c r="Y33" s="95"/>
      <c r="Z33" s="106">
        <v>-15.470100000000002</v>
      </c>
      <c r="AA33" s="104">
        <v>-7.0530452135116661E-2</v>
      </c>
      <c r="AB33" s="97"/>
      <c r="AC33" s="97"/>
      <c r="AD33" s="97"/>
      <c r="AE33" s="97"/>
    </row>
    <row r="34" spans="1:31" s="36" customFormat="1" x14ac:dyDescent="0.2">
      <c r="A34" s="98" t="s">
        <v>49</v>
      </c>
      <c r="B34" s="37"/>
      <c r="C34" s="99" t="s">
        <v>119</v>
      </c>
      <c r="D34" s="109" t="s">
        <v>119</v>
      </c>
      <c r="E34" s="109" t="s">
        <v>119</v>
      </c>
      <c r="F34" s="110" t="s">
        <v>119</v>
      </c>
      <c r="G34" s="102">
        <v>0</v>
      </c>
      <c r="H34" s="103" t="s">
        <v>119</v>
      </c>
      <c r="I34" s="92"/>
      <c r="J34" s="99" t="s">
        <v>119</v>
      </c>
      <c r="K34" s="109" t="s">
        <v>119</v>
      </c>
      <c r="L34" s="109" t="s">
        <v>119</v>
      </c>
      <c r="M34" s="110" t="s">
        <v>119</v>
      </c>
      <c r="N34" s="102" t="s">
        <v>119</v>
      </c>
      <c r="O34" s="104" t="s">
        <v>119</v>
      </c>
      <c r="P34" s="37"/>
      <c r="Q34" s="99" t="s">
        <v>119</v>
      </c>
      <c r="R34" s="109" t="s">
        <v>119</v>
      </c>
      <c r="S34" s="109" t="s">
        <v>119</v>
      </c>
      <c r="T34" s="110" t="s">
        <v>119</v>
      </c>
      <c r="U34" s="102" t="s">
        <v>119</v>
      </c>
      <c r="V34" s="104" t="s">
        <v>119</v>
      </c>
      <c r="W34" s="37"/>
      <c r="X34" s="107" t="s">
        <v>119</v>
      </c>
      <c r="Y34" s="95"/>
      <c r="Z34" s="106" t="s">
        <v>119</v>
      </c>
      <c r="AA34" s="104" t="s">
        <v>119</v>
      </c>
      <c r="AB34" s="97"/>
      <c r="AC34" s="97"/>
      <c r="AD34" s="97"/>
      <c r="AE34" s="97"/>
    </row>
    <row r="35" spans="1:31" s="36" customFormat="1" x14ac:dyDescent="0.2">
      <c r="A35" s="98" t="s">
        <v>50</v>
      </c>
      <c r="B35" s="37"/>
      <c r="C35" s="99" t="s">
        <v>119</v>
      </c>
      <c r="D35" s="100">
        <v>328.68880000000001</v>
      </c>
      <c r="E35" s="100">
        <v>293.07260000000002</v>
      </c>
      <c r="F35" s="101">
        <v>310.6601</v>
      </c>
      <c r="G35" s="102">
        <v>4.488900000000001</v>
      </c>
      <c r="H35" s="103">
        <v>1.4661405122363025E-2</v>
      </c>
      <c r="I35" s="92"/>
      <c r="J35" s="99" t="s">
        <v>119</v>
      </c>
      <c r="K35" s="100" t="s">
        <v>119</v>
      </c>
      <c r="L35" s="100" t="s">
        <v>119</v>
      </c>
      <c r="M35" s="101" t="s">
        <v>119</v>
      </c>
      <c r="N35" s="102" t="s">
        <v>119</v>
      </c>
      <c r="O35" s="104" t="s">
        <v>119</v>
      </c>
      <c r="P35" s="37"/>
      <c r="Q35" s="99" t="s">
        <v>119</v>
      </c>
      <c r="R35" s="100">
        <v>293.2903</v>
      </c>
      <c r="S35" s="100">
        <v>260.22669999999999</v>
      </c>
      <c r="T35" s="101">
        <v>263.74470000000002</v>
      </c>
      <c r="U35" s="102">
        <v>0.52450000000004593</v>
      </c>
      <c r="V35" s="104">
        <v>1.9926282253415195E-3</v>
      </c>
      <c r="W35" s="37"/>
      <c r="X35" s="107">
        <v>274.80739999999997</v>
      </c>
      <c r="Y35" s="71"/>
      <c r="Z35" s="106">
        <v>1.4593999999999596</v>
      </c>
      <c r="AA35" s="104">
        <v>5.3389818107318909E-3</v>
      </c>
      <c r="AB35" s="97"/>
      <c r="AC35" s="97"/>
      <c r="AD35" s="97"/>
      <c r="AE35" s="97"/>
    </row>
    <row r="36" spans="1:31" s="36" customFormat="1" x14ac:dyDescent="0.2">
      <c r="A36" s="98" t="s">
        <v>51</v>
      </c>
      <c r="B36" s="37"/>
      <c r="C36" s="99">
        <v>337.46910000000003</v>
      </c>
      <c r="D36" s="100">
        <v>340.70589999999999</v>
      </c>
      <c r="E36" s="100" t="s">
        <v>119</v>
      </c>
      <c r="F36" s="101">
        <v>338.68079999999998</v>
      </c>
      <c r="G36" s="102">
        <v>-0.90750000000002728</v>
      </c>
      <c r="H36" s="103">
        <v>-2.6723535528168085E-3</v>
      </c>
      <c r="I36" s="92"/>
      <c r="J36" s="99" t="s">
        <v>119</v>
      </c>
      <c r="K36" s="100" t="s">
        <v>119</v>
      </c>
      <c r="L36" s="100" t="s">
        <v>119</v>
      </c>
      <c r="M36" s="101" t="s">
        <v>119</v>
      </c>
      <c r="N36" s="102" t="s">
        <v>119</v>
      </c>
      <c r="O36" s="104" t="s">
        <v>119</v>
      </c>
      <c r="P36" s="37"/>
      <c r="Q36" s="99">
        <v>457.46300000000002</v>
      </c>
      <c r="R36" s="100">
        <v>430.68239999999997</v>
      </c>
      <c r="S36" s="100" t="s">
        <v>119</v>
      </c>
      <c r="T36" s="101">
        <v>446.9796</v>
      </c>
      <c r="U36" s="102">
        <v>-8.273399999999981</v>
      </c>
      <c r="V36" s="104">
        <v>-1.8173191609939909E-2</v>
      </c>
      <c r="W36" s="37"/>
      <c r="X36" s="107">
        <v>343.20769999999999</v>
      </c>
      <c r="Y36" s="71"/>
      <c r="Z36" s="106">
        <v>-1.2153999999999883</v>
      </c>
      <c r="AA36" s="104">
        <v>-3.5287993168866549E-3</v>
      </c>
      <c r="AB36" s="97"/>
      <c r="AC36" s="97"/>
      <c r="AD36" s="97"/>
      <c r="AE36" s="97"/>
    </row>
    <row r="37" spans="1:31" s="36" customFormat="1" x14ac:dyDescent="0.2">
      <c r="A37" s="98" t="s">
        <v>52</v>
      </c>
      <c r="B37" s="37"/>
      <c r="C37" s="99" t="s">
        <v>119</v>
      </c>
      <c r="D37" s="100">
        <v>287.42619999999999</v>
      </c>
      <c r="E37" s="100">
        <v>294.1961</v>
      </c>
      <c r="F37" s="101">
        <v>291.72519999999997</v>
      </c>
      <c r="G37" s="102">
        <v>8.2718999999999596</v>
      </c>
      <c r="H37" s="103">
        <v>2.9182584926688016E-2</v>
      </c>
      <c r="I37" s="92"/>
      <c r="J37" s="99" t="s">
        <v>119</v>
      </c>
      <c r="K37" s="100" t="s">
        <v>119</v>
      </c>
      <c r="L37" s="100" t="s">
        <v>119</v>
      </c>
      <c r="M37" s="101" t="s">
        <v>119</v>
      </c>
      <c r="N37" s="102" t="s">
        <v>119</v>
      </c>
      <c r="O37" s="104" t="s">
        <v>119</v>
      </c>
      <c r="P37" s="37"/>
      <c r="Q37" s="99" t="s">
        <v>119</v>
      </c>
      <c r="R37" s="100" t="s">
        <v>119</v>
      </c>
      <c r="S37" s="100">
        <v>282.23869999999999</v>
      </c>
      <c r="T37" s="101">
        <v>282.22989999999999</v>
      </c>
      <c r="U37" s="102">
        <v>7.799699999999973</v>
      </c>
      <c r="V37" s="104">
        <v>2.8421434667175838E-2</v>
      </c>
      <c r="W37" s="37"/>
      <c r="X37" s="107">
        <v>291.66539999999998</v>
      </c>
      <c r="Y37" s="71"/>
      <c r="Z37" s="106">
        <v>8.2688999999999737</v>
      </c>
      <c r="AA37" s="104">
        <v>2.9177847997416961E-2</v>
      </c>
      <c r="AB37" s="97"/>
      <c r="AC37" s="97"/>
      <c r="AD37" s="97"/>
      <c r="AE37" s="97"/>
    </row>
    <row r="38" spans="1:31" s="36" customFormat="1" x14ac:dyDescent="0.2">
      <c r="A38" s="98" t="s">
        <v>53</v>
      </c>
      <c r="B38" s="37"/>
      <c r="C38" s="99">
        <v>349.1447</v>
      </c>
      <c r="D38" s="100">
        <v>356.68740000000003</v>
      </c>
      <c r="E38" s="100" t="s">
        <v>119</v>
      </c>
      <c r="F38" s="101">
        <v>352.70139999999998</v>
      </c>
      <c r="G38" s="102">
        <v>-1.3403000000000134</v>
      </c>
      <c r="H38" s="103">
        <v>-3.7857122480204897E-3</v>
      </c>
      <c r="I38" s="92"/>
      <c r="J38" s="99" t="s">
        <v>119</v>
      </c>
      <c r="K38" s="100" t="s">
        <v>119</v>
      </c>
      <c r="L38" s="100" t="s">
        <v>119</v>
      </c>
      <c r="M38" s="101" t="s">
        <v>119</v>
      </c>
      <c r="N38" s="102" t="s">
        <v>119</v>
      </c>
      <c r="O38" s="104" t="s">
        <v>119</v>
      </c>
      <c r="P38" s="37"/>
      <c r="Q38" s="99">
        <v>357.92329999999998</v>
      </c>
      <c r="R38" s="100">
        <v>346.25819999999999</v>
      </c>
      <c r="S38" s="100" t="s">
        <v>119</v>
      </c>
      <c r="T38" s="101">
        <v>347.98599999999999</v>
      </c>
      <c r="U38" s="102">
        <v>-0.32440000000002556</v>
      </c>
      <c r="V38" s="104">
        <v>-9.3135318382686627E-4</v>
      </c>
      <c r="W38" s="37"/>
      <c r="X38" s="107">
        <v>350.61040000000003</v>
      </c>
      <c r="Y38" s="71"/>
      <c r="Z38" s="106">
        <v>-0.88979999999997972</v>
      </c>
      <c r="AA38" s="104">
        <v>-2.5314352594962841E-3</v>
      </c>
      <c r="AB38" s="35"/>
      <c r="AC38" s="35"/>
      <c r="AD38" s="35"/>
      <c r="AE38" s="35"/>
    </row>
    <row r="39" spans="1:31" s="36" customFormat="1" x14ac:dyDescent="0.2">
      <c r="A39" s="98" t="s">
        <v>54</v>
      </c>
      <c r="B39" s="37"/>
      <c r="C39" s="99" t="s">
        <v>119</v>
      </c>
      <c r="D39" s="100">
        <v>297.02319999999997</v>
      </c>
      <c r="E39" s="100">
        <v>296.327</v>
      </c>
      <c r="F39" s="101">
        <v>296.31099999999998</v>
      </c>
      <c r="G39" s="102">
        <v>-0.75310000000001764</v>
      </c>
      <c r="H39" s="103">
        <v>-2.535143088646552E-3</v>
      </c>
      <c r="I39" s="92"/>
      <c r="J39" s="99" t="s">
        <v>119</v>
      </c>
      <c r="K39" s="100" t="s">
        <v>119</v>
      </c>
      <c r="L39" s="100" t="s">
        <v>119</v>
      </c>
      <c r="M39" s="101" t="s">
        <v>119</v>
      </c>
      <c r="N39" s="102" t="s">
        <v>119</v>
      </c>
      <c r="O39" s="104" t="s">
        <v>119</v>
      </c>
      <c r="P39" s="37"/>
      <c r="Q39" s="99" t="s">
        <v>119</v>
      </c>
      <c r="R39" s="100">
        <v>309.25830000000002</v>
      </c>
      <c r="S39" s="100">
        <v>302.56509999999997</v>
      </c>
      <c r="T39" s="101">
        <v>303.15199999999999</v>
      </c>
      <c r="U39" s="102">
        <v>-7.1297999999999888</v>
      </c>
      <c r="V39" s="104">
        <v>-2.2978466671264575E-2</v>
      </c>
      <c r="W39" s="37"/>
      <c r="X39" s="107">
        <v>300.85550000000001</v>
      </c>
      <c r="Y39" s="71"/>
      <c r="Z39" s="106">
        <v>-4.9891000000000076</v>
      </c>
      <c r="AA39" s="104">
        <v>-1.6312532573731886E-2</v>
      </c>
      <c r="AB39" s="97"/>
      <c r="AC39" s="97"/>
      <c r="AD39" s="97"/>
      <c r="AE39" s="97"/>
    </row>
    <row r="40" spans="1:31" s="36" customFormat="1" x14ac:dyDescent="0.2">
      <c r="A40" s="98" t="s">
        <v>55</v>
      </c>
      <c r="B40" s="37"/>
      <c r="C40" s="99">
        <v>300.35390000000001</v>
      </c>
      <c r="D40" s="100">
        <v>305.59120000000001</v>
      </c>
      <c r="E40" s="100">
        <v>293.10669999999999</v>
      </c>
      <c r="F40" s="101">
        <v>302.40359999999998</v>
      </c>
      <c r="G40" s="102">
        <v>-3.0747000000000071</v>
      </c>
      <c r="H40" s="103">
        <v>-1.0065199393868629E-2</v>
      </c>
      <c r="I40" s="92"/>
      <c r="J40" s="99" t="s">
        <v>119</v>
      </c>
      <c r="K40" s="100" t="s">
        <v>119</v>
      </c>
      <c r="L40" s="100" t="s">
        <v>119</v>
      </c>
      <c r="M40" s="101" t="s">
        <v>119</v>
      </c>
      <c r="N40" s="102" t="s">
        <v>119</v>
      </c>
      <c r="O40" s="104" t="s">
        <v>119</v>
      </c>
      <c r="P40" s="37"/>
      <c r="Q40" s="99" t="s">
        <v>119</v>
      </c>
      <c r="R40" s="100" t="s">
        <v>119</v>
      </c>
      <c r="S40" s="100" t="s">
        <v>119</v>
      </c>
      <c r="T40" s="101" t="s">
        <v>119</v>
      </c>
      <c r="U40" s="102" t="s">
        <v>119</v>
      </c>
      <c r="V40" s="104" t="s">
        <v>119</v>
      </c>
      <c r="W40" s="37"/>
      <c r="X40" s="107">
        <v>302.40359999999998</v>
      </c>
      <c r="Y40" s="71"/>
      <c r="Z40" s="106">
        <v>-3.0747000000000071</v>
      </c>
      <c r="AA40" s="104">
        <v>-1.0065199393868629E-2</v>
      </c>
      <c r="AB40" s="97"/>
      <c r="AC40" s="97"/>
      <c r="AD40" s="97"/>
      <c r="AE40" s="97"/>
    </row>
    <row r="41" spans="1:31" s="36" customFormat="1" x14ac:dyDescent="0.2">
      <c r="A41" s="98" t="s">
        <v>56</v>
      </c>
      <c r="B41" s="37"/>
      <c r="C41" s="99" t="s">
        <v>119</v>
      </c>
      <c r="D41" s="100">
        <v>333.74029999999999</v>
      </c>
      <c r="E41" s="100">
        <v>324.20069999999998</v>
      </c>
      <c r="F41" s="101">
        <v>327.8313</v>
      </c>
      <c r="G41" s="102">
        <v>5.1814999999999714</v>
      </c>
      <c r="H41" s="103">
        <v>1.6059207227154593E-2</v>
      </c>
      <c r="I41" s="92"/>
      <c r="J41" s="99" t="s">
        <v>119</v>
      </c>
      <c r="K41" s="100" t="s">
        <v>119</v>
      </c>
      <c r="L41" s="100" t="s">
        <v>119</v>
      </c>
      <c r="M41" s="101" t="s">
        <v>119</v>
      </c>
      <c r="N41" s="102" t="s">
        <v>119</v>
      </c>
      <c r="O41" s="104" t="s">
        <v>119</v>
      </c>
      <c r="P41" s="37"/>
      <c r="Q41" s="99" t="s">
        <v>119</v>
      </c>
      <c r="R41" s="100" t="s">
        <v>119</v>
      </c>
      <c r="S41" s="100" t="s">
        <v>119</v>
      </c>
      <c r="T41" s="101" t="s">
        <v>119</v>
      </c>
      <c r="U41" s="102" t="s">
        <v>119</v>
      </c>
      <c r="V41" s="104" t="s">
        <v>119</v>
      </c>
      <c r="W41" s="37"/>
      <c r="X41" s="107">
        <v>327.8313</v>
      </c>
      <c r="Y41" s="71"/>
      <c r="Z41" s="106">
        <v>5.4107000000000198</v>
      </c>
      <c r="AA41" s="104">
        <v>1.6781495971411209E-2</v>
      </c>
      <c r="AB41" s="97"/>
      <c r="AC41" s="97"/>
      <c r="AD41" s="97"/>
      <c r="AE41" s="97"/>
    </row>
    <row r="42" spans="1:31" s="36" customFormat="1" x14ac:dyDescent="0.2">
      <c r="A42" s="98" t="s">
        <v>57</v>
      </c>
      <c r="B42" s="37"/>
      <c r="C42" s="99" t="s">
        <v>119</v>
      </c>
      <c r="D42" s="100">
        <v>381.91609999999997</v>
      </c>
      <c r="E42" s="100">
        <v>371.10079999999999</v>
      </c>
      <c r="F42" s="101">
        <v>372.61630000000002</v>
      </c>
      <c r="G42" s="102">
        <v>0.8346000000000231</v>
      </c>
      <c r="H42" s="103">
        <v>2.2448657370710556E-3</v>
      </c>
      <c r="I42" s="92"/>
      <c r="J42" s="99" t="s">
        <v>119</v>
      </c>
      <c r="K42" s="100" t="s">
        <v>119</v>
      </c>
      <c r="L42" s="100" t="s">
        <v>119</v>
      </c>
      <c r="M42" s="101" t="s">
        <v>119</v>
      </c>
      <c r="N42" s="102" t="s">
        <v>119</v>
      </c>
      <c r="O42" s="104" t="s">
        <v>119</v>
      </c>
      <c r="P42" s="37"/>
      <c r="Q42" s="99" t="s">
        <v>119</v>
      </c>
      <c r="R42" s="100" t="s">
        <v>119</v>
      </c>
      <c r="S42" s="100" t="s">
        <v>119</v>
      </c>
      <c r="T42" s="101" t="s">
        <v>119</v>
      </c>
      <c r="U42" s="102" t="s">
        <v>119</v>
      </c>
      <c r="V42" s="104" t="s">
        <v>119</v>
      </c>
      <c r="W42" s="37"/>
      <c r="X42" s="107">
        <v>372.61630000000002</v>
      </c>
      <c r="Y42" s="71"/>
      <c r="Z42" s="106">
        <v>0.8346000000000231</v>
      </c>
      <c r="AA42" s="104">
        <v>2.2448657370710556E-3</v>
      </c>
      <c r="AB42" s="97"/>
      <c r="AC42" s="97"/>
      <c r="AD42" s="97"/>
      <c r="AE42" s="97"/>
    </row>
    <row r="43" spans="1:31" s="36" customFormat="1" x14ac:dyDescent="0.2">
      <c r="A43" s="98" t="s">
        <v>58</v>
      </c>
      <c r="B43" s="37"/>
      <c r="C43" s="99" t="s">
        <v>119</v>
      </c>
      <c r="D43" s="100">
        <v>431.5231</v>
      </c>
      <c r="E43" s="100">
        <v>443.40460000000002</v>
      </c>
      <c r="F43" s="101">
        <v>438.88799999999998</v>
      </c>
      <c r="G43" s="102">
        <v>7.544399999999996</v>
      </c>
      <c r="H43" s="103">
        <v>1.7490464678274975E-2</v>
      </c>
      <c r="I43" s="92"/>
      <c r="J43" s="99" t="s">
        <v>119</v>
      </c>
      <c r="K43" s="100" t="s">
        <v>119</v>
      </c>
      <c r="L43" s="100" t="s">
        <v>119</v>
      </c>
      <c r="M43" s="101" t="s">
        <v>119</v>
      </c>
      <c r="N43" s="102" t="s">
        <v>119</v>
      </c>
      <c r="O43" s="104" t="s">
        <v>119</v>
      </c>
      <c r="P43" s="37"/>
      <c r="Q43" s="99" t="s">
        <v>119</v>
      </c>
      <c r="R43" s="100">
        <v>442.76369999999997</v>
      </c>
      <c r="S43" s="100" t="s">
        <v>119</v>
      </c>
      <c r="T43" s="101">
        <v>442.76369999999997</v>
      </c>
      <c r="U43" s="102">
        <v>-4.1898000000000479</v>
      </c>
      <c r="V43" s="104">
        <v>-9.3741295235411082E-3</v>
      </c>
      <c r="W43" s="37"/>
      <c r="X43" s="107">
        <v>439.1345</v>
      </c>
      <c r="Y43" s="71"/>
      <c r="Z43" s="106">
        <v>6.7982000000000085</v>
      </c>
      <c r="AA43" s="104">
        <v>1.5724333117529188E-2</v>
      </c>
      <c r="AB43" s="35"/>
      <c r="AC43" s="35"/>
      <c r="AD43" s="35"/>
      <c r="AE43" s="35"/>
    </row>
    <row r="44" spans="1:31" s="36" customFormat="1" x14ac:dyDescent="0.2">
      <c r="A44" s="113" t="s">
        <v>59</v>
      </c>
      <c r="B44" s="37"/>
      <c r="C44" s="114">
        <v>385.00380000000001</v>
      </c>
      <c r="D44" s="115">
        <v>392.86419999999998</v>
      </c>
      <c r="E44" s="116">
        <v>373.23439999999999</v>
      </c>
      <c r="F44" s="115">
        <v>383.70769999999999</v>
      </c>
      <c r="G44" s="117">
        <v>-0.8539000000000101</v>
      </c>
      <c r="H44" s="118">
        <v>-2.2204505077990655E-3</v>
      </c>
      <c r="I44" s="111"/>
      <c r="J44" s="114">
        <v>395.86660000000001</v>
      </c>
      <c r="K44" s="116">
        <v>413.4855</v>
      </c>
      <c r="L44" s="116">
        <v>416.7876</v>
      </c>
      <c r="M44" s="115">
        <v>411.3245</v>
      </c>
      <c r="N44" s="117">
        <v>2.1487000000000194</v>
      </c>
      <c r="O44" s="119">
        <v>5.2512880771542481E-3</v>
      </c>
      <c r="P44" s="37"/>
      <c r="Q44" s="114">
        <v>383.53570000000002</v>
      </c>
      <c r="R44" s="115">
        <v>373.31619999999998</v>
      </c>
      <c r="S44" s="116" t="s">
        <v>119</v>
      </c>
      <c r="T44" s="115">
        <v>377.90120000000002</v>
      </c>
      <c r="U44" s="117"/>
      <c r="V44" s="119"/>
      <c r="W44" s="37"/>
      <c r="X44" s="120">
        <v>404.15640000000002</v>
      </c>
      <c r="Y44" s="71"/>
      <c r="Z44" s="121">
        <v>1.426900000000046</v>
      </c>
      <c r="AA44" s="119">
        <v>3.5430729559171592E-3</v>
      </c>
      <c r="AB44" s="97"/>
      <c r="AC44" s="97"/>
      <c r="AD44" s="97"/>
      <c r="AE44" s="97"/>
    </row>
    <row r="45" spans="1:31" s="36" customFormat="1" ht="13.5" thickBot="1" x14ac:dyDescent="0.25">
      <c r="A45" s="122" t="s">
        <v>60</v>
      </c>
      <c r="B45" s="37"/>
      <c r="C45" s="123">
        <v>380.70940000000002</v>
      </c>
      <c r="D45" s="124">
        <v>394.49279999999999</v>
      </c>
      <c r="E45" s="124">
        <v>396.21960000000001</v>
      </c>
      <c r="F45" s="124">
        <v>391.73939999999999</v>
      </c>
      <c r="G45" s="125">
        <v>-9.5500000000015461E-2</v>
      </c>
      <c r="H45" s="126">
        <v>-2.4372509952541588E-4</v>
      </c>
      <c r="I45" s="111"/>
      <c r="J45" s="123">
        <v>392.60210000000001</v>
      </c>
      <c r="K45" s="124">
        <v>410.46269999999998</v>
      </c>
      <c r="L45" s="124">
        <v>421.7278</v>
      </c>
      <c r="M45" s="124">
        <v>411.42329999999998</v>
      </c>
      <c r="N45" s="125">
        <v>-2.0483000000000402</v>
      </c>
      <c r="O45" s="127">
        <v>-4.9539073542174128E-3</v>
      </c>
      <c r="P45" s="37"/>
      <c r="Q45" s="123" t="s">
        <v>119</v>
      </c>
      <c r="R45" s="124" t="s">
        <v>119</v>
      </c>
      <c r="S45" s="124" t="s">
        <v>119</v>
      </c>
      <c r="T45" s="124" t="s">
        <v>119</v>
      </c>
      <c r="U45" s="125" t="s">
        <v>119</v>
      </c>
      <c r="V45" s="127" t="s">
        <v>119</v>
      </c>
      <c r="W45" s="37"/>
      <c r="X45" s="128">
        <v>404.78030000000001</v>
      </c>
      <c r="Y45" s="71"/>
      <c r="Z45" s="129">
        <v>-1.3892000000000166</v>
      </c>
      <c r="AA45" s="127">
        <v>-3.4202469658604073E-3</v>
      </c>
      <c r="AB45" s="35"/>
      <c r="AC45" s="35"/>
      <c r="AD45" s="35"/>
      <c r="AE45" s="35"/>
    </row>
    <row r="46" spans="1:31" x14ac:dyDescent="0.2">
      <c r="A46" s="130" t="s">
        <v>61</v>
      </c>
    </row>
    <row r="57" spans="3:5" ht="15" x14ac:dyDescent="0.2">
      <c r="D57" s="35"/>
      <c r="E57" s="69"/>
    </row>
    <row r="61" spans="3:5" ht="20.85" customHeight="1" x14ac:dyDescent="0.2">
      <c r="C61" s="5"/>
      <c r="D61" s="131" t="s">
        <v>62</v>
      </c>
    </row>
    <row r="62" spans="3:5" x14ac:dyDescent="0.2">
      <c r="C62" s="12"/>
      <c r="D62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7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zoomScaleNormal="100" workbookViewId="0">
      <selection activeCell="AE8" sqref="AE8"/>
    </sheetView>
  </sheetViews>
  <sheetFormatPr defaultRowHeight="12.75" x14ac:dyDescent="0.2"/>
  <cols>
    <col min="1" max="1" width="22.42578125" style="5" customWidth="1"/>
    <col min="2" max="29" width="6" style="5" customWidth="1"/>
    <col min="30" max="30" width="6" style="132" customWidth="1"/>
    <col min="31" max="31" width="7.5703125" style="5" customWidth="1"/>
    <col min="32" max="32" width="5.5703125" style="5" customWidth="1"/>
    <col min="33" max="16384" width="9.140625" style="5"/>
  </cols>
  <sheetData>
    <row r="1" spans="1:32" ht="5.85" customHeight="1" x14ac:dyDescent="0.2"/>
    <row r="2" spans="1:32" s="97" customFormat="1" ht="11.85" customHeight="1" x14ac:dyDescent="0.2">
      <c r="A2" s="133"/>
      <c r="AA2" s="134"/>
      <c r="AB2" s="134"/>
      <c r="AC2" s="134"/>
      <c r="AD2" s="134"/>
      <c r="AE2" s="134"/>
    </row>
    <row r="3" spans="1:32" s="97" customFormat="1" ht="11.85" customHeight="1" x14ac:dyDescent="0.2">
      <c r="A3" s="135"/>
      <c r="AC3" s="136" t="s">
        <v>4</v>
      </c>
      <c r="AD3" s="137">
        <v>44032</v>
      </c>
      <c r="AE3" s="137">
        <f>DATE(2006,1,2)+(AC2-1)*7</f>
        <v>38712</v>
      </c>
    </row>
    <row r="4" spans="1:32" s="97" customFormat="1" ht="11.85" customHeight="1" x14ac:dyDescent="0.2">
      <c r="A4" s="138"/>
      <c r="AC4" s="139" t="s">
        <v>5</v>
      </c>
      <c r="AD4" s="140">
        <v>44038</v>
      </c>
      <c r="AE4" s="140"/>
    </row>
    <row r="5" spans="1:32" s="97" customFormat="1" ht="3" customHeight="1" x14ac:dyDescent="0.2">
      <c r="A5" s="141"/>
      <c r="B5" s="142"/>
      <c r="C5" s="142"/>
      <c r="D5" s="142"/>
      <c r="E5" s="143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4"/>
      <c r="AD5" s="145"/>
      <c r="AE5" s="35"/>
    </row>
    <row r="6" spans="1:32" s="97" customFormat="1" ht="11.1" customHeight="1" x14ac:dyDescent="0.2">
      <c r="A6" s="33" t="s">
        <v>63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6"/>
    </row>
    <row r="7" spans="1:32" s="97" customFormat="1" ht="11.1" customHeight="1" x14ac:dyDescent="0.2">
      <c r="A7" s="33" t="s">
        <v>64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46"/>
    </row>
    <row r="8" spans="1:32" s="97" customFormat="1" ht="6" customHeight="1" thickBot="1" x14ac:dyDescent="0.25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8"/>
      <c r="AE8" s="147"/>
      <c r="AF8" s="147"/>
    </row>
    <row r="9" spans="1:32" s="97" customFormat="1" ht="10.35" customHeight="1" x14ac:dyDescent="0.2">
      <c r="A9" s="149" t="s">
        <v>65</v>
      </c>
      <c r="B9" s="150" t="s">
        <v>32</v>
      </c>
      <c r="C9" s="151" t="s">
        <v>33</v>
      </c>
      <c r="D9" s="151" t="s">
        <v>34</v>
      </c>
      <c r="E9" s="151" t="s">
        <v>35</v>
      </c>
      <c r="F9" s="151" t="s">
        <v>36</v>
      </c>
      <c r="G9" s="151" t="s">
        <v>37</v>
      </c>
      <c r="H9" s="151" t="s">
        <v>38</v>
      </c>
      <c r="I9" s="151" t="s">
        <v>39</v>
      </c>
      <c r="J9" s="151" t="s">
        <v>40</v>
      </c>
      <c r="K9" s="151" t="s">
        <v>41</v>
      </c>
      <c r="L9" s="151" t="s">
        <v>42</v>
      </c>
      <c r="M9" s="151" t="s">
        <v>43</v>
      </c>
      <c r="N9" s="151" t="s">
        <v>44</v>
      </c>
      <c r="O9" s="151" t="s">
        <v>45</v>
      </c>
      <c r="P9" s="151" t="s">
        <v>46</v>
      </c>
      <c r="Q9" s="151" t="s">
        <v>47</v>
      </c>
      <c r="R9" s="151" t="s">
        <v>48</v>
      </c>
      <c r="S9" s="151" t="s">
        <v>49</v>
      </c>
      <c r="T9" s="151" t="s">
        <v>50</v>
      </c>
      <c r="U9" s="151" t="s">
        <v>51</v>
      </c>
      <c r="V9" s="151" t="s">
        <v>52</v>
      </c>
      <c r="W9" s="151" t="s">
        <v>53</v>
      </c>
      <c r="X9" s="151" t="s">
        <v>54</v>
      </c>
      <c r="Y9" s="151" t="s">
        <v>55</v>
      </c>
      <c r="Z9" s="151" t="s">
        <v>56</v>
      </c>
      <c r="AA9" s="151" t="s">
        <v>57</v>
      </c>
      <c r="AB9" s="151" t="s">
        <v>58</v>
      </c>
      <c r="AC9" s="152" t="s">
        <v>66</v>
      </c>
      <c r="AD9" s="153" t="s">
        <v>67</v>
      </c>
      <c r="AE9" s="154" t="s">
        <v>25</v>
      </c>
      <c r="AF9" s="155" t="s">
        <v>68</v>
      </c>
    </row>
    <row r="10" spans="1:32" s="97" customFormat="1" ht="12.6" customHeight="1" thickBot="1" x14ac:dyDescent="0.25">
      <c r="A10" s="149"/>
      <c r="B10" s="156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8"/>
      <c r="AD10" s="159" t="s">
        <v>24</v>
      </c>
      <c r="AE10" s="160"/>
      <c r="AF10" s="161"/>
    </row>
    <row r="11" spans="1:32" s="97" customFormat="1" ht="12" customHeight="1" x14ac:dyDescent="0.2">
      <c r="A11" s="162" t="s">
        <v>69</v>
      </c>
      <c r="B11" s="163" t="s">
        <v>119</v>
      </c>
      <c r="C11" s="164" t="s">
        <v>119</v>
      </c>
      <c r="D11" s="164" t="s">
        <v>119</v>
      </c>
      <c r="E11" s="164">
        <v>343.19720000000001</v>
      </c>
      <c r="F11" s="164" t="s">
        <v>119</v>
      </c>
      <c r="G11" s="164" t="s">
        <v>119</v>
      </c>
      <c r="H11" s="164">
        <v>372.45</v>
      </c>
      <c r="I11" s="164" t="s">
        <v>119</v>
      </c>
      <c r="J11" s="164">
        <v>365.07</v>
      </c>
      <c r="K11" s="164" t="s">
        <v>119</v>
      </c>
      <c r="L11" s="164" t="s">
        <v>119</v>
      </c>
      <c r="M11" s="164">
        <v>438.11</v>
      </c>
      <c r="N11" s="164" t="s">
        <v>119</v>
      </c>
      <c r="O11" s="164" t="s">
        <v>119</v>
      </c>
      <c r="P11" s="164" t="s">
        <v>119</v>
      </c>
      <c r="Q11" s="164" t="s">
        <v>119</v>
      </c>
      <c r="R11" s="164" t="s">
        <v>119</v>
      </c>
      <c r="S11" s="164" t="s">
        <v>119</v>
      </c>
      <c r="T11" s="164">
        <v>298</v>
      </c>
      <c r="U11" s="164">
        <v>487.42</v>
      </c>
      <c r="V11" s="164" t="s">
        <v>119</v>
      </c>
      <c r="W11" s="164">
        <v>377.86</v>
      </c>
      <c r="X11" s="164" t="s">
        <v>119</v>
      </c>
      <c r="Y11" s="164" t="s">
        <v>119</v>
      </c>
      <c r="Z11" s="164" t="s">
        <v>119</v>
      </c>
      <c r="AA11" s="164" t="s">
        <v>119</v>
      </c>
      <c r="AB11" s="164">
        <v>427.2038</v>
      </c>
      <c r="AC11" s="165">
        <v>373.59640000000002</v>
      </c>
      <c r="AD11" s="166">
        <v>-8.5297999999999661</v>
      </c>
      <c r="AE11" s="167">
        <v>-2.2321944949076911E-2</v>
      </c>
      <c r="AF11" s="168" t="s">
        <v>119</v>
      </c>
    </row>
    <row r="12" spans="1:32" s="97" customFormat="1" ht="12" customHeight="1" x14ac:dyDescent="0.2">
      <c r="A12" s="162" t="s">
        <v>70</v>
      </c>
      <c r="B12" s="164" t="s">
        <v>119</v>
      </c>
      <c r="C12" s="164" t="s">
        <v>119</v>
      </c>
      <c r="D12" s="164" t="s">
        <v>119</v>
      </c>
      <c r="E12" s="164">
        <v>337.68990000000002</v>
      </c>
      <c r="F12" s="164" t="s">
        <v>119</v>
      </c>
      <c r="G12" s="164" t="s">
        <v>119</v>
      </c>
      <c r="H12" s="164">
        <v>385.62</v>
      </c>
      <c r="I12" s="164" t="s">
        <v>119</v>
      </c>
      <c r="J12" s="164">
        <v>365.79</v>
      </c>
      <c r="K12" s="164" t="s">
        <v>119</v>
      </c>
      <c r="L12" s="164" t="s">
        <v>119</v>
      </c>
      <c r="M12" s="164">
        <v>424.4</v>
      </c>
      <c r="N12" s="164" t="s">
        <v>119</v>
      </c>
      <c r="O12" s="164" t="s">
        <v>119</v>
      </c>
      <c r="P12" s="164" t="s">
        <v>119</v>
      </c>
      <c r="Q12" s="164" t="s">
        <v>119</v>
      </c>
      <c r="R12" s="164" t="s">
        <v>119</v>
      </c>
      <c r="S12" s="164" t="s">
        <v>119</v>
      </c>
      <c r="T12" s="164">
        <v>296</v>
      </c>
      <c r="U12" s="164">
        <v>474.8</v>
      </c>
      <c r="V12" s="164" t="s">
        <v>119</v>
      </c>
      <c r="W12" s="164">
        <v>375</v>
      </c>
      <c r="X12" s="164" t="s">
        <v>119</v>
      </c>
      <c r="Y12" s="164" t="s">
        <v>119</v>
      </c>
      <c r="Z12" s="164" t="s">
        <v>119</v>
      </c>
      <c r="AA12" s="164" t="s">
        <v>119</v>
      </c>
      <c r="AB12" s="164">
        <v>443.3614</v>
      </c>
      <c r="AC12" s="165">
        <v>364.82369999999997</v>
      </c>
      <c r="AD12" s="166">
        <v>-5.2177000000000362</v>
      </c>
      <c r="AE12" s="167">
        <v>-1.4100314181061946E-2</v>
      </c>
      <c r="AF12" s="168">
        <v>400.41129999999998</v>
      </c>
    </row>
    <row r="13" spans="1:32" s="97" customFormat="1" ht="12" customHeight="1" x14ac:dyDescent="0.2">
      <c r="A13" s="162" t="s">
        <v>71</v>
      </c>
      <c r="B13" s="164" t="s">
        <v>119</v>
      </c>
      <c r="C13" s="164" t="s">
        <v>119</v>
      </c>
      <c r="D13" s="164" t="s">
        <v>119</v>
      </c>
      <c r="E13" s="164">
        <v>337.55560000000003</v>
      </c>
      <c r="F13" s="164" t="s">
        <v>119</v>
      </c>
      <c r="G13" s="164" t="s">
        <v>119</v>
      </c>
      <c r="H13" s="164">
        <v>335.34</v>
      </c>
      <c r="I13" s="164" t="s">
        <v>119</v>
      </c>
      <c r="J13" s="164">
        <v>351.83</v>
      </c>
      <c r="K13" s="164" t="s">
        <v>119</v>
      </c>
      <c r="L13" s="164" t="s">
        <v>119</v>
      </c>
      <c r="M13" s="164">
        <v>340.79</v>
      </c>
      <c r="N13" s="164" t="s">
        <v>119</v>
      </c>
      <c r="O13" s="164">
        <v>213.16</v>
      </c>
      <c r="P13" s="164" t="s">
        <v>119</v>
      </c>
      <c r="Q13" s="164" t="s">
        <v>119</v>
      </c>
      <c r="R13" s="164" t="s">
        <v>119</v>
      </c>
      <c r="S13" s="164" t="s">
        <v>119</v>
      </c>
      <c r="T13" s="164">
        <v>293</v>
      </c>
      <c r="U13" s="164">
        <v>426.32</v>
      </c>
      <c r="V13" s="164" t="s">
        <v>119</v>
      </c>
      <c r="W13" s="164">
        <v>345.1</v>
      </c>
      <c r="X13" s="164">
        <v>313.8972</v>
      </c>
      <c r="Y13" s="164" t="s">
        <v>119</v>
      </c>
      <c r="Z13" s="164" t="s">
        <v>119</v>
      </c>
      <c r="AA13" s="164" t="s">
        <v>119</v>
      </c>
      <c r="AB13" s="164">
        <v>449.29880000000003</v>
      </c>
      <c r="AC13" s="165">
        <v>346.61950000000002</v>
      </c>
      <c r="AD13" s="166">
        <v>-7.4248999999999796</v>
      </c>
      <c r="AE13" s="167">
        <v>-2.0971663441082478E-2</v>
      </c>
      <c r="AF13" s="168">
        <v>378.91590000000002</v>
      </c>
    </row>
    <row r="14" spans="1:32" s="97" customFormat="1" ht="12" customHeight="1" x14ac:dyDescent="0.2">
      <c r="A14" s="162" t="s">
        <v>72</v>
      </c>
      <c r="B14" s="169" t="s">
        <v>119</v>
      </c>
      <c r="C14" s="169" t="s">
        <v>119</v>
      </c>
      <c r="D14" s="169" t="s">
        <v>119</v>
      </c>
      <c r="E14" s="169">
        <v>340.10770000000002</v>
      </c>
      <c r="F14" s="169" t="s">
        <v>119</v>
      </c>
      <c r="G14" s="169" t="s">
        <v>120</v>
      </c>
      <c r="H14" s="169">
        <v>369.17</v>
      </c>
      <c r="I14" s="169" t="s">
        <v>119</v>
      </c>
      <c r="J14" s="169">
        <v>358.7</v>
      </c>
      <c r="K14" s="169" t="s">
        <v>119</v>
      </c>
      <c r="L14" s="169" t="s">
        <v>119</v>
      </c>
      <c r="M14" s="169">
        <v>445.56</v>
      </c>
      <c r="N14" s="169" t="s">
        <v>119</v>
      </c>
      <c r="O14" s="169" t="s">
        <v>119</v>
      </c>
      <c r="P14" s="169" t="s">
        <v>119</v>
      </c>
      <c r="Q14" s="169" t="s">
        <v>119</v>
      </c>
      <c r="R14" s="169" t="s">
        <v>119</v>
      </c>
      <c r="S14" s="169" t="s">
        <v>119</v>
      </c>
      <c r="T14" s="169">
        <v>295</v>
      </c>
      <c r="U14" s="169">
        <v>452.41</v>
      </c>
      <c r="V14" s="169" t="s">
        <v>119</v>
      </c>
      <c r="W14" s="169">
        <v>360.64</v>
      </c>
      <c r="X14" s="169" t="s">
        <v>119</v>
      </c>
      <c r="Y14" s="169" t="s">
        <v>119</v>
      </c>
      <c r="Z14" s="169" t="s">
        <v>119</v>
      </c>
      <c r="AA14" s="169" t="s">
        <v>119</v>
      </c>
      <c r="AB14" s="169">
        <v>442.87470000000002</v>
      </c>
      <c r="AC14" s="170">
        <v>354.55309999999997</v>
      </c>
      <c r="AD14" s="171">
        <v>0.69309999999995853</v>
      </c>
      <c r="AE14" s="172">
        <v>1.9586842253997983E-3</v>
      </c>
      <c r="AF14" s="173" t="s">
        <v>119</v>
      </c>
    </row>
    <row r="15" spans="1:32" s="97" customFormat="1" ht="12" customHeight="1" x14ac:dyDescent="0.2">
      <c r="A15" s="162" t="s">
        <v>73</v>
      </c>
      <c r="B15" s="164" t="s">
        <v>119</v>
      </c>
      <c r="C15" s="164" t="s">
        <v>119</v>
      </c>
      <c r="D15" s="164" t="s">
        <v>120</v>
      </c>
      <c r="E15" s="164">
        <v>329.63049999999998</v>
      </c>
      <c r="F15" s="164" t="s">
        <v>119</v>
      </c>
      <c r="G15" s="164" t="s">
        <v>119</v>
      </c>
      <c r="H15" s="164">
        <v>332.07</v>
      </c>
      <c r="I15" s="164" t="s">
        <v>119</v>
      </c>
      <c r="J15" s="164">
        <v>310.79000000000002</v>
      </c>
      <c r="K15" s="164" t="s">
        <v>119</v>
      </c>
      <c r="L15" s="164" t="s">
        <v>119</v>
      </c>
      <c r="M15" s="164">
        <v>345.33</v>
      </c>
      <c r="N15" s="164" t="s">
        <v>119</v>
      </c>
      <c r="O15" s="164">
        <v>200.44</v>
      </c>
      <c r="P15" s="164" t="s">
        <v>119</v>
      </c>
      <c r="Q15" s="164" t="s">
        <v>119</v>
      </c>
      <c r="R15" s="164" t="s">
        <v>119</v>
      </c>
      <c r="S15" s="164">
        <v>356.54</v>
      </c>
      <c r="T15" s="164">
        <v>243</v>
      </c>
      <c r="U15" s="164">
        <v>346.89</v>
      </c>
      <c r="V15" s="164">
        <v>272.0575</v>
      </c>
      <c r="W15" s="164">
        <v>336.96</v>
      </c>
      <c r="X15" s="164">
        <v>285.15719999999999</v>
      </c>
      <c r="Y15" s="164" t="s">
        <v>119</v>
      </c>
      <c r="Z15" s="164" t="s">
        <v>119</v>
      </c>
      <c r="AA15" s="164" t="s">
        <v>119</v>
      </c>
      <c r="AB15" s="164">
        <v>431.48649999999998</v>
      </c>
      <c r="AC15" s="165">
        <v>307.23869999999999</v>
      </c>
      <c r="AD15" s="166">
        <v>8.8555000000000064</v>
      </c>
      <c r="AE15" s="167">
        <v>2.9678279474179448E-2</v>
      </c>
      <c r="AF15" s="168" t="s">
        <v>119</v>
      </c>
    </row>
    <row r="16" spans="1:32" s="97" customFormat="1" ht="12" customHeight="1" thickBot="1" x14ac:dyDescent="0.25">
      <c r="A16" s="162" t="s">
        <v>74</v>
      </c>
      <c r="B16" s="164" t="s">
        <v>119</v>
      </c>
      <c r="C16" s="164" t="s">
        <v>119</v>
      </c>
      <c r="D16" s="164" t="s">
        <v>120</v>
      </c>
      <c r="E16" s="164">
        <v>330.57069999999999</v>
      </c>
      <c r="F16" s="164" t="s">
        <v>119</v>
      </c>
      <c r="G16" s="164" t="s">
        <v>119</v>
      </c>
      <c r="H16" s="164">
        <v>342.85</v>
      </c>
      <c r="I16" s="164" t="s">
        <v>119</v>
      </c>
      <c r="J16" s="164">
        <v>319.02</v>
      </c>
      <c r="K16" s="164" t="s">
        <v>119</v>
      </c>
      <c r="L16" s="164" t="s">
        <v>119</v>
      </c>
      <c r="M16" s="164" t="s">
        <v>119</v>
      </c>
      <c r="N16" s="164" t="s">
        <v>119</v>
      </c>
      <c r="O16" s="164">
        <v>200.26</v>
      </c>
      <c r="P16" s="164" t="s">
        <v>120</v>
      </c>
      <c r="Q16" s="164" t="s">
        <v>119</v>
      </c>
      <c r="R16" s="164" t="s">
        <v>119</v>
      </c>
      <c r="S16" s="164" t="s">
        <v>119</v>
      </c>
      <c r="T16" s="164">
        <v>250</v>
      </c>
      <c r="U16" s="164">
        <v>224</v>
      </c>
      <c r="V16" s="164">
        <v>259.8759</v>
      </c>
      <c r="W16" s="164">
        <v>347.59</v>
      </c>
      <c r="X16" s="164">
        <v>306.86520000000002</v>
      </c>
      <c r="Y16" s="164" t="s">
        <v>119</v>
      </c>
      <c r="Z16" s="164" t="s">
        <v>119</v>
      </c>
      <c r="AA16" s="164" t="s">
        <v>119</v>
      </c>
      <c r="AB16" s="164">
        <v>452.31619999999998</v>
      </c>
      <c r="AC16" s="165">
        <v>306.64100000000002</v>
      </c>
      <c r="AD16" s="166">
        <v>-5.0582999999999743</v>
      </c>
      <c r="AE16" s="167">
        <v>-1.6228140390433854E-2</v>
      </c>
      <c r="AF16" s="168" t="s">
        <v>119</v>
      </c>
    </row>
    <row r="17" spans="1:32" s="180" customFormat="1" ht="12" customHeight="1" thickBot="1" x14ac:dyDescent="0.25">
      <c r="A17" s="174" t="s">
        <v>75</v>
      </c>
      <c r="B17" s="175" t="s">
        <v>119</v>
      </c>
      <c r="C17" s="175" t="s">
        <v>119</v>
      </c>
      <c r="D17" s="175" t="s">
        <v>120</v>
      </c>
      <c r="E17" s="175">
        <v>332.63</v>
      </c>
      <c r="F17" s="175" t="s">
        <v>119</v>
      </c>
      <c r="G17" s="175" t="s">
        <v>120</v>
      </c>
      <c r="H17" s="175">
        <v>368.57580000000002</v>
      </c>
      <c r="I17" s="175" t="s">
        <v>119</v>
      </c>
      <c r="J17" s="175">
        <v>338.12259999999998</v>
      </c>
      <c r="K17" s="175" t="s">
        <v>119</v>
      </c>
      <c r="L17" s="175" t="s">
        <v>119</v>
      </c>
      <c r="M17" s="175">
        <v>383.5532</v>
      </c>
      <c r="N17" s="175" t="s">
        <v>119</v>
      </c>
      <c r="O17" s="175">
        <v>202.68039999999999</v>
      </c>
      <c r="P17" s="175" t="s">
        <v>120</v>
      </c>
      <c r="Q17" s="175" t="s">
        <v>119</v>
      </c>
      <c r="R17" s="175" t="s">
        <v>119</v>
      </c>
      <c r="S17" s="175">
        <v>356.54</v>
      </c>
      <c r="T17" s="175">
        <v>252.4811</v>
      </c>
      <c r="U17" s="175">
        <v>401.97329999999999</v>
      </c>
      <c r="V17" s="175">
        <v>268.76929999999999</v>
      </c>
      <c r="W17" s="175">
        <v>344.53379999999999</v>
      </c>
      <c r="X17" s="175">
        <v>291.08479999999997</v>
      </c>
      <c r="Y17" s="175" t="s">
        <v>119</v>
      </c>
      <c r="Z17" s="175" t="s">
        <v>119</v>
      </c>
      <c r="AA17" s="175" t="s">
        <v>119</v>
      </c>
      <c r="AB17" s="175">
        <v>437.27499999999998</v>
      </c>
      <c r="AC17" s="176">
        <v>335.13670000000002</v>
      </c>
      <c r="AD17" s="177">
        <v>-1.5743999999999687</v>
      </c>
      <c r="AE17" s="178">
        <v>-4.6758185281090547E-3</v>
      </c>
      <c r="AF17" s="179">
        <v>388.43119999999999</v>
      </c>
    </row>
    <row r="18" spans="1:32" s="97" customFormat="1" ht="12" customHeight="1" x14ac:dyDescent="0.2">
      <c r="A18" s="162" t="s">
        <v>76</v>
      </c>
      <c r="B18" s="163">
        <v>360.49</v>
      </c>
      <c r="C18" s="163" t="s">
        <v>119</v>
      </c>
      <c r="D18" s="163">
        <v>327.0795</v>
      </c>
      <c r="E18" s="163">
        <v>336.48099999999999</v>
      </c>
      <c r="F18" s="163">
        <v>359.39</v>
      </c>
      <c r="G18" s="163" t="s">
        <v>120</v>
      </c>
      <c r="H18" s="163">
        <v>368.31</v>
      </c>
      <c r="I18" s="163" t="s">
        <v>119</v>
      </c>
      <c r="J18" s="163">
        <v>353.18</v>
      </c>
      <c r="K18" s="163">
        <v>398</v>
      </c>
      <c r="L18" s="163">
        <v>322.49740000000003</v>
      </c>
      <c r="M18" s="163">
        <v>403.77</v>
      </c>
      <c r="N18" s="163" t="s">
        <v>119</v>
      </c>
      <c r="O18" s="163" t="s">
        <v>119</v>
      </c>
      <c r="P18" s="163">
        <v>289.45</v>
      </c>
      <c r="Q18" s="163">
        <v>411.34</v>
      </c>
      <c r="R18" s="163" t="s">
        <v>119</v>
      </c>
      <c r="S18" s="163" t="s">
        <v>119</v>
      </c>
      <c r="T18" s="163">
        <v>346</v>
      </c>
      <c r="U18" s="163">
        <v>352.82</v>
      </c>
      <c r="V18" s="163">
        <v>306.12110000000001</v>
      </c>
      <c r="W18" s="163">
        <v>366.23</v>
      </c>
      <c r="X18" s="163" t="s">
        <v>119</v>
      </c>
      <c r="Y18" s="163">
        <v>315.39</v>
      </c>
      <c r="Z18" s="163" t="s">
        <v>119</v>
      </c>
      <c r="AA18" s="163">
        <v>414.25</v>
      </c>
      <c r="AB18" s="163">
        <v>436.74259999999998</v>
      </c>
      <c r="AC18" s="165">
        <v>375.71559999999999</v>
      </c>
      <c r="AD18" s="166">
        <v>0.52980000000002292</v>
      </c>
      <c r="AE18" s="181">
        <v>1.4121003513460906E-3</v>
      </c>
      <c r="AF18" s="182">
        <v>402.82240000000002</v>
      </c>
    </row>
    <row r="19" spans="1:32" s="97" customFormat="1" ht="12" customHeight="1" x14ac:dyDescent="0.2">
      <c r="A19" s="162" t="s">
        <v>77</v>
      </c>
      <c r="B19" s="164">
        <v>343.84</v>
      </c>
      <c r="C19" s="164" t="s">
        <v>119</v>
      </c>
      <c r="D19" s="164">
        <v>327.76069999999999</v>
      </c>
      <c r="E19" s="164">
        <v>329.36180000000002</v>
      </c>
      <c r="F19" s="164">
        <v>357.11</v>
      </c>
      <c r="G19" s="164" t="s">
        <v>119</v>
      </c>
      <c r="H19" s="164">
        <v>369.07</v>
      </c>
      <c r="I19" s="164" t="s">
        <v>119</v>
      </c>
      <c r="J19" s="164">
        <v>343.73</v>
      </c>
      <c r="K19" s="164">
        <v>381</v>
      </c>
      <c r="L19" s="164">
        <v>343.22649999999999</v>
      </c>
      <c r="M19" s="164">
        <v>381.68</v>
      </c>
      <c r="N19" s="164" t="s">
        <v>119</v>
      </c>
      <c r="O19" s="164" t="s">
        <v>119</v>
      </c>
      <c r="P19" s="164">
        <v>288.42</v>
      </c>
      <c r="Q19" s="164">
        <v>362.86</v>
      </c>
      <c r="R19" s="164" t="s">
        <v>119</v>
      </c>
      <c r="S19" s="164" t="s">
        <v>119</v>
      </c>
      <c r="T19" s="164">
        <v>367</v>
      </c>
      <c r="U19" s="164">
        <v>357.12</v>
      </c>
      <c r="V19" s="164">
        <v>292.58589999999998</v>
      </c>
      <c r="W19" s="164">
        <v>370.82</v>
      </c>
      <c r="X19" s="164" t="s">
        <v>119</v>
      </c>
      <c r="Y19" s="164">
        <v>315.31</v>
      </c>
      <c r="Z19" s="164" t="s">
        <v>119</v>
      </c>
      <c r="AA19" s="164">
        <v>412.6</v>
      </c>
      <c r="AB19" s="164">
        <v>438.39729999999997</v>
      </c>
      <c r="AC19" s="165">
        <v>365.25970000000001</v>
      </c>
      <c r="AD19" s="166">
        <v>-1.3956999999999766</v>
      </c>
      <c r="AE19" s="181">
        <v>-3.8065715110154885E-3</v>
      </c>
      <c r="AF19" s="168">
        <v>403.71690000000001</v>
      </c>
    </row>
    <row r="20" spans="1:32" s="97" customFormat="1" ht="12" customHeight="1" x14ac:dyDescent="0.2">
      <c r="A20" s="162" t="s">
        <v>78</v>
      </c>
      <c r="B20" s="164">
        <v>322.02999999999997</v>
      </c>
      <c r="C20" s="164" t="s">
        <v>119</v>
      </c>
      <c r="D20" s="164">
        <v>316.55779999999999</v>
      </c>
      <c r="E20" s="164">
        <v>330.70510000000002</v>
      </c>
      <c r="F20" s="164">
        <v>356.49</v>
      </c>
      <c r="G20" s="164">
        <v>278.42</v>
      </c>
      <c r="H20" s="164">
        <v>354.84</v>
      </c>
      <c r="I20" s="164">
        <v>424.38</v>
      </c>
      <c r="J20" s="164">
        <v>339.1</v>
      </c>
      <c r="K20" s="164">
        <v>372</v>
      </c>
      <c r="L20" s="164">
        <v>335.38659999999999</v>
      </c>
      <c r="M20" s="164">
        <v>348.46</v>
      </c>
      <c r="N20" s="164" t="s">
        <v>119</v>
      </c>
      <c r="O20" s="164">
        <v>225.02</v>
      </c>
      <c r="P20" s="164">
        <v>274.89</v>
      </c>
      <c r="Q20" s="164">
        <v>377.59</v>
      </c>
      <c r="R20" s="164">
        <v>206.9272</v>
      </c>
      <c r="S20" s="164">
        <v>356.54</v>
      </c>
      <c r="T20" s="164">
        <v>320</v>
      </c>
      <c r="U20" s="164">
        <v>341.21</v>
      </c>
      <c r="V20" s="164">
        <v>292.3603</v>
      </c>
      <c r="W20" s="164">
        <v>356.17</v>
      </c>
      <c r="X20" s="164">
        <v>301.4785</v>
      </c>
      <c r="Y20" s="164">
        <v>307.60000000000002</v>
      </c>
      <c r="Z20" s="164">
        <v>334.9</v>
      </c>
      <c r="AA20" s="164">
        <v>382.37</v>
      </c>
      <c r="AB20" s="164">
        <v>426.6198</v>
      </c>
      <c r="AC20" s="165">
        <v>346.07479999999998</v>
      </c>
      <c r="AD20" s="166">
        <v>2.2163999999999646</v>
      </c>
      <c r="AE20" s="181">
        <v>6.4456764761307017E-3</v>
      </c>
      <c r="AF20" s="168">
        <v>392.89839999999998</v>
      </c>
    </row>
    <row r="21" spans="1:32" s="97" customFormat="1" ht="12" customHeight="1" x14ac:dyDescent="0.2">
      <c r="A21" s="162" t="s">
        <v>79</v>
      </c>
      <c r="B21" s="169">
        <v>297.58</v>
      </c>
      <c r="C21" s="169" t="s">
        <v>119</v>
      </c>
      <c r="D21" s="169">
        <v>311.86470000000003</v>
      </c>
      <c r="E21" s="169">
        <v>329.76479999999998</v>
      </c>
      <c r="F21" s="169">
        <v>353.51</v>
      </c>
      <c r="G21" s="169" t="s">
        <v>120</v>
      </c>
      <c r="H21" s="169">
        <v>358.48</v>
      </c>
      <c r="I21" s="169" t="s">
        <v>119</v>
      </c>
      <c r="J21" s="169">
        <v>337.88</v>
      </c>
      <c r="K21" s="169">
        <v>365</v>
      </c>
      <c r="L21" s="169">
        <v>333.7921</v>
      </c>
      <c r="M21" s="169">
        <v>328.73</v>
      </c>
      <c r="N21" s="169" t="s">
        <v>119</v>
      </c>
      <c r="O21" s="169" t="s">
        <v>119</v>
      </c>
      <c r="P21" s="169">
        <v>275.43</v>
      </c>
      <c r="Q21" s="169">
        <v>341.87</v>
      </c>
      <c r="R21" s="169" t="s">
        <v>119</v>
      </c>
      <c r="S21" s="169" t="s">
        <v>119</v>
      </c>
      <c r="T21" s="169">
        <v>340</v>
      </c>
      <c r="U21" s="169">
        <v>351.3</v>
      </c>
      <c r="V21" s="169">
        <v>286.72070000000002</v>
      </c>
      <c r="W21" s="169">
        <v>366.02</v>
      </c>
      <c r="X21" s="169" t="s">
        <v>119</v>
      </c>
      <c r="Y21" s="169">
        <v>310.89</v>
      </c>
      <c r="Z21" s="169">
        <v>351.71</v>
      </c>
      <c r="AA21" s="169">
        <v>387.15</v>
      </c>
      <c r="AB21" s="169">
        <v>435.96390000000002</v>
      </c>
      <c r="AC21" s="170">
        <v>350.7527</v>
      </c>
      <c r="AD21" s="183">
        <v>2.3278999999999996</v>
      </c>
      <c r="AE21" s="184">
        <v>6.6812121295614091E-3</v>
      </c>
      <c r="AF21" s="173">
        <v>397.17140000000001</v>
      </c>
    </row>
    <row r="22" spans="1:32" s="97" customFormat="1" ht="12" customHeight="1" x14ac:dyDescent="0.2">
      <c r="A22" s="162" t="s">
        <v>80</v>
      </c>
      <c r="B22" s="164">
        <v>287.79000000000002</v>
      </c>
      <c r="C22" s="164" t="s">
        <v>119</v>
      </c>
      <c r="D22" s="164">
        <v>300.62389999999999</v>
      </c>
      <c r="E22" s="164">
        <v>297.39280000000002</v>
      </c>
      <c r="F22" s="164">
        <v>323.39</v>
      </c>
      <c r="G22" s="164">
        <v>255.71</v>
      </c>
      <c r="H22" s="164">
        <v>336.35</v>
      </c>
      <c r="I22" s="164">
        <v>404.9</v>
      </c>
      <c r="J22" s="164">
        <v>314.58</v>
      </c>
      <c r="K22" s="164">
        <v>319</v>
      </c>
      <c r="L22" s="164">
        <v>359.17200000000003</v>
      </c>
      <c r="M22" s="164">
        <v>315.08999999999997</v>
      </c>
      <c r="N22" s="164">
        <v>343</v>
      </c>
      <c r="O22" s="164">
        <v>229.81</v>
      </c>
      <c r="P22" s="164">
        <v>255.55</v>
      </c>
      <c r="Q22" s="164">
        <v>324.22000000000003</v>
      </c>
      <c r="R22" s="164">
        <v>214.52510000000001</v>
      </c>
      <c r="S22" s="164">
        <v>371.39</v>
      </c>
      <c r="T22" s="164">
        <v>271</v>
      </c>
      <c r="U22" s="164">
        <v>292.10000000000002</v>
      </c>
      <c r="V22" s="164">
        <v>280.40429999999998</v>
      </c>
      <c r="W22" s="164">
        <v>316.27999999999997</v>
      </c>
      <c r="X22" s="164">
        <v>288.00970000000001</v>
      </c>
      <c r="Y22" s="164">
        <v>280.20999999999998</v>
      </c>
      <c r="Z22" s="164">
        <v>303.83999999999997</v>
      </c>
      <c r="AA22" s="164">
        <v>350.88</v>
      </c>
      <c r="AB22" s="164">
        <v>414.16090000000003</v>
      </c>
      <c r="AC22" s="165">
        <v>313.93220000000002</v>
      </c>
      <c r="AD22" s="166">
        <v>3.5390000000000441</v>
      </c>
      <c r="AE22" s="181">
        <v>1.1401667304567376E-2</v>
      </c>
      <c r="AF22" s="168">
        <v>354.50900000000001</v>
      </c>
    </row>
    <row r="23" spans="1:32" s="97" customFormat="1" ht="12" customHeight="1" thickBot="1" x14ac:dyDescent="0.25">
      <c r="A23" s="162" t="s">
        <v>81</v>
      </c>
      <c r="B23" s="164">
        <v>272.58999999999997</v>
      </c>
      <c r="C23" s="164" t="s">
        <v>119</v>
      </c>
      <c r="D23" s="164">
        <v>307.09589999999997</v>
      </c>
      <c r="E23" s="164">
        <v>300.07929999999999</v>
      </c>
      <c r="F23" s="164">
        <v>328.68</v>
      </c>
      <c r="G23" s="164">
        <v>247.15</v>
      </c>
      <c r="H23" s="164">
        <v>340.14</v>
      </c>
      <c r="I23" s="164">
        <v>363.34</v>
      </c>
      <c r="J23" s="164">
        <v>324.26</v>
      </c>
      <c r="K23" s="164">
        <v>321</v>
      </c>
      <c r="L23" s="164">
        <v>341.4991</v>
      </c>
      <c r="M23" s="164">
        <v>303.04000000000002</v>
      </c>
      <c r="N23" s="164" t="s">
        <v>119</v>
      </c>
      <c r="O23" s="164">
        <v>264.99</v>
      </c>
      <c r="P23" s="164">
        <v>259.19</v>
      </c>
      <c r="Q23" s="164">
        <v>315.95999999999998</v>
      </c>
      <c r="R23" s="164" t="s">
        <v>119</v>
      </c>
      <c r="S23" s="164">
        <v>356.54</v>
      </c>
      <c r="T23" s="164">
        <v>289</v>
      </c>
      <c r="U23" s="164">
        <v>304.69</v>
      </c>
      <c r="V23" s="164">
        <v>278.59960000000001</v>
      </c>
      <c r="W23" s="164">
        <v>329.55</v>
      </c>
      <c r="X23" s="164">
        <v>257.51690000000002</v>
      </c>
      <c r="Y23" s="164">
        <v>299</v>
      </c>
      <c r="Z23" s="164">
        <v>338.41</v>
      </c>
      <c r="AA23" s="164">
        <v>355.04</v>
      </c>
      <c r="AB23" s="164">
        <v>424.089</v>
      </c>
      <c r="AC23" s="165">
        <v>326.08819999999997</v>
      </c>
      <c r="AD23" s="166">
        <v>3.6186999999999898</v>
      </c>
      <c r="AE23" s="181">
        <v>1.1221836483760406E-2</v>
      </c>
      <c r="AF23" s="168">
        <v>361.41840000000002</v>
      </c>
    </row>
    <row r="24" spans="1:32" s="180" customFormat="1" ht="12" customHeight="1" thickBot="1" x14ac:dyDescent="0.25">
      <c r="A24" s="174" t="s">
        <v>82</v>
      </c>
      <c r="B24" s="175">
        <v>347.73950000000002</v>
      </c>
      <c r="C24" s="175" t="s">
        <v>119</v>
      </c>
      <c r="D24" s="175">
        <v>314.97120000000001</v>
      </c>
      <c r="E24" s="175">
        <v>314.41460000000001</v>
      </c>
      <c r="F24" s="175">
        <v>349.76830000000001</v>
      </c>
      <c r="G24" s="175" t="s">
        <v>120</v>
      </c>
      <c r="H24" s="175">
        <v>358.05169999999998</v>
      </c>
      <c r="I24" s="175">
        <v>405.02120000000002</v>
      </c>
      <c r="J24" s="175">
        <v>343.02080000000001</v>
      </c>
      <c r="K24" s="175">
        <v>371.11450000000002</v>
      </c>
      <c r="L24" s="175">
        <v>338.56139999999999</v>
      </c>
      <c r="M24" s="175">
        <v>391.19619999999998</v>
      </c>
      <c r="N24" s="175">
        <v>343</v>
      </c>
      <c r="O24" s="175">
        <v>231.7217</v>
      </c>
      <c r="P24" s="175">
        <v>263.54500000000002</v>
      </c>
      <c r="Q24" s="175">
        <v>386.82889999999998</v>
      </c>
      <c r="R24" s="175">
        <v>212.66460000000001</v>
      </c>
      <c r="S24" s="175">
        <v>366.58519999999999</v>
      </c>
      <c r="T24" s="175">
        <v>332.6157</v>
      </c>
      <c r="U24" s="175">
        <v>348.31240000000003</v>
      </c>
      <c r="V24" s="175">
        <v>284.6377</v>
      </c>
      <c r="W24" s="175">
        <v>355.3356</v>
      </c>
      <c r="X24" s="175">
        <v>285.18900000000002</v>
      </c>
      <c r="Y24" s="175">
        <v>306.4076</v>
      </c>
      <c r="Z24" s="175">
        <v>320.06259999999997</v>
      </c>
      <c r="AA24" s="175">
        <v>360.84930000000003</v>
      </c>
      <c r="AB24" s="175">
        <v>426.41109999999998</v>
      </c>
      <c r="AC24" s="176">
        <v>350.22359999999998</v>
      </c>
      <c r="AD24" s="185">
        <v>1.5218999999999596</v>
      </c>
      <c r="AE24" s="186">
        <v>4.3644754241232153E-3</v>
      </c>
      <c r="AF24" s="179">
        <v>384.84589999999997</v>
      </c>
    </row>
    <row r="25" spans="1:32" s="97" customFormat="1" ht="12" customHeight="1" thickBot="1" x14ac:dyDescent="0.25">
      <c r="A25" s="162" t="s">
        <v>83</v>
      </c>
      <c r="B25" s="163" t="s">
        <v>119</v>
      </c>
      <c r="C25" s="163" t="s">
        <v>119</v>
      </c>
      <c r="D25" s="163">
        <v>305.92259999999999</v>
      </c>
      <c r="E25" s="163" t="s">
        <v>119</v>
      </c>
      <c r="F25" s="163">
        <v>302.94</v>
      </c>
      <c r="G25" s="163" t="s">
        <v>119</v>
      </c>
      <c r="H25" s="163">
        <v>267.57</v>
      </c>
      <c r="I25" s="163" t="s">
        <v>119</v>
      </c>
      <c r="J25" s="163" t="s">
        <v>119</v>
      </c>
      <c r="K25" s="163">
        <v>306</v>
      </c>
      <c r="L25" s="163" t="s">
        <v>119</v>
      </c>
      <c r="M25" s="163" t="s">
        <v>119</v>
      </c>
      <c r="N25" s="163" t="s">
        <v>119</v>
      </c>
      <c r="O25" s="163" t="s">
        <v>119</v>
      </c>
      <c r="P25" s="163">
        <v>263.70999999999998</v>
      </c>
      <c r="Q25" s="163">
        <v>332.13</v>
      </c>
      <c r="R25" s="163" t="s">
        <v>119</v>
      </c>
      <c r="S25" s="163" t="s">
        <v>119</v>
      </c>
      <c r="T25" s="163" t="s">
        <v>119</v>
      </c>
      <c r="U25" s="163">
        <v>305.33999999999997</v>
      </c>
      <c r="V25" s="163">
        <v>287.62299999999999</v>
      </c>
      <c r="W25" s="163">
        <v>304.72000000000003</v>
      </c>
      <c r="X25" s="163">
        <v>309.26299999999998</v>
      </c>
      <c r="Y25" s="163">
        <v>303.60000000000002</v>
      </c>
      <c r="Z25" s="163">
        <v>340.34</v>
      </c>
      <c r="AA25" s="163">
        <v>391.4</v>
      </c>
      <c r="AB25" s="163">
        <v>411.3381</v>
      </c>
      <c r="AC25" s="165">
        <v>295.97719999999998</v>
      </c>
      <c r="AD25" s="166">
        <v>5.0427999999999997</v>
      </c>
      <c r="AE25" s="181">
        <v>1.7333117018819344E-2</v>
      </c>
      <c r="AF25" s="182" t="s">
        <v>119</v>
      </c>
    </row>
    <row r="26" spans="1:32" s="180" customFormat="1" ht="12" customHeight="1" thickBot="1" x14ac:dyDescent="0.25">
      <c r="A26" s="174" t="s">
        <v>84</v>
      </c>
      <c r="B26" s="175" t="s">
        <v>119</v>
      </c>
      <c r="C26" s="175" t="s">
        <v>119</v>
      </c>
      <c r="D26" s="175">
        <v>305.92259999999999</v>
      </c>
      <c r="E26" s="175" t="s">
        <v>119</v>
      </c>
      <c r="F26" s="175">
        <v>302.94</v>
      </c>
      <c r="G26" s="175" t="s">
        <v>119</v>
      </c>
      <c r="H26" s="175">
        <v>267.57</v>
      </c>
      <c r="I26" s="175" t="s">
        <v>119</v>
      </c>
      <c r="J26" s="175" t="s">
        <v>119</v>
      </c>
      <c r="K26" s="175">
        <v>306</v>
      </c>
      <c r="L26" s="175" t="s">
        <v>119</v>
      </c>
      <c r="M26" s="175" t="s">
        <v>119</v>
      </c>
      <c r="N26" s="175" t="s">
        <v>119</v>
      </c>
      <c r="O26" s="175" t="s">
        <v>119</v>
      </c>
      <c r="P26" s="175">
        <v>263.70999999999998</v>
      </c>
      <c r="Q26" s="175">
        <v>332.13</v>
      </c>
      <c r="R26" s="175" t="s">
        <v>119</v>
      </c>
      <c r="S26" s="175" t="s">
        <v>119</v>
      </c>
      <c r="T26" s="175" t="s">
        <v>119</v>
      </c>
      <c r="U26" s="175">
        <v>305.33999999999997</v>
      </c>
      <c r="V26" s="175">
        <v>287.62299999999999</v>
      </c>
      <c r="W26" s="175">
        <v>304.72000000000003</v>
      </c>
      <c r="X26" s="175">
        <v>309.26299999999998</v>
      </c>
      <c r="Y26" s="175">
        <v>303.60000000000002</v>
      </c>
      <c r="Z26" s="175">
        <v>340.34</v>
      </c>
      <c r="AA26" s="175">
        <v>391.4</v>
      </c>
      <c r="AB26" s="175">
        <v>411.3381</v>
      </c>
      <c r="AC26" s="176">
        <v>295.97719999999998</v>
      </c>
      <c r="AD26" s="185">
        <v>5.0427999999999997</v>
      </c>
      <c r="AE26" s="186">
        <v>1.7333117018819344E-2</v>
      </c>
      <c r="AF26" s="179" t="s">
        <v>119</v>
      </c>
    </row>
    <row r="27" spans="1:32" s="97" customFormat="1" ht="12" customHeight="1" x14ac:dyDescent="0.2">
      <c r="A27" s="162" t="s">
        <v>85</v>
      </c>
      <c r="B27" s="163" t="s">
        <v>119</v>
      </c>
      <c r="C27" s="163" t="s">
        <v>119</v>
      </c>
      <c r="D27" s="163" t="s">
        <v>119</v>
      </c>
      <c r="E27" s="163" t="s">
        <v>119</v>
      </c>
      <c r="F27" s="163" t="s">
        <v>119</v>
      </c>
      <c r="G27" s="163" t="s">
        <v>119</v>
      </c>
      <c r="H27" s="163">
        <v>377.22</v>
      </c>
      <c r="I27" s="163" t="s">
        <v>119</v>
      </c>
      <c r="J27" s="163" t="s">
        <v>119</v>
      </c>
      <c r="K27" s="163" t="s">
        <v>119</v>
      </c>
      <c r="L27" s="163" t="s">
        <v>119</v>
      </c>
      <c r="M27" s="163">
        <v>425.55</v>
      </c>
      <c r="N27" s="163" t="s">
        <v>119</v>
      </c>
      <c r="O27" s="163" t="s">
        <v>119</v>
      </c>
      <c r="P27" s="163" t="s">
        <v>119</v>
      </c>
      <c r="Q27" s="163" t="s">
        <v>119</v>
      </c>
      <c r="R27" s="163" t="s">
        <v>119</v>
      </c>
      <c r="S27" s="163" t="s">
        <v>119</v>
      </c>
      <c r="T27" s="163" t="s">
        <v>119</v>
      </c>
      <c r="U27" s="163">
        <v>437.81</v>
      </c>
      <c r="V27" s="163" t="s">
        <v>119</v>
      </c>
      <c r="W27" s="163" t="s">
        <v>119</v>
      </c>
      <c r="X27" s="163" t="s">
        <v>119</v>
      </c>
      <c r="Y27" s="163" t="s">
        <v>119</v>
      </c>
      <c r="Z27" s="163" t="s">
        <v>119</v>
      </c>
      <c r="AA27" s="163" t="s">
        <v>119</v>
      </c>
      <c r="AB27" s="163">
        <v>504.0985</v>
      </c>
      <c r="AC27" s="165">
        <v>388.85719999999998</v>
      </c>
      <c r="AD27" s="166">
        <v>0.17559999999997444</v>
      </c>
      <c r="AE27" s="181">
        <v>4.5178367074738546E-4</v>
      </c>
      <c r="AF27" s="182">
        <v>405.88690000000003</v>
      </c>
    </row>
    <row r="28" spans="1:32" s="97" customFormat="1" ht="12" customHeight="1" x14ac:dyDescent="0.2">
      <c r="A28" s="162" t="s">
        <v>86</v>
      </c>
      <c r="B28" s="164" t="s">
        <v>119</v>
      </c>
      <c r="C28" s="164" t="s">
        <v>119</v>
      </c>
      <c r="D28" s="164" t="s">
        <v>119</v>
      </c>
      <c r="E28" s="164" t="s">
        <v>119</v>
      </c>
      <c r="F28" s="164" t="s">
        <v>119</v>
      </c>
      <c r="G28" s="164" t="s">
        <v>119</v>
      </c>
      <c r="H28" s="164">
        <v>382.29</v>
      </c>
      <c r="I28" s="164" t="s">
        <v>119</v>
      </c>
      <c r="J28" s="164" t="s">
        <v>119</v>
      </c>
      <c r="K28" s="164">
        <v>423</v>
      </c>
      <c r="L28" s="164" t="s">
        <v>119</v>
      </c>
      <c r="M28" s="164" t="s">
        <v>119</v>
      </c>
      <c r="N28" s="164" t="s">
        <v>119</v>
      </c>
      <c r="O28" s="164" t="s">
        <v>119</v>
      </c>
      <c r="P28" s="164" t="s">
        <v>120</v>
      </c>
      <c r="Q28" s="164" t="s">
        <v>119</v>
      </c>
      <c r="R28" s="164" t="s">
        <v>119</v>
      </c>
      <c r="S28" s="164" t="s">
        <v>119</v>
      </c>
      <c r="T28" s="164" t="s">
        <v>119</v>
      </c>
      <c r="U28" s="164">
        <v>429.97</v>
      </c>
      <c r="V28" s="164" t="s">
        <v>119</v>
      </c>
      <c r="W28" s="164" t="s">
        <v>119</v>
      </c>
      <c r="X28" s="164" t="s">
        <v>119</v>
      </c>
      <c r="Y28" s="164" t="s">
        <v>119</v>
      </c>
      <c r="Z28" s="164" t="s">
        <v>119</v>
      </c>
      <c r="AA28" s="164" t="s">
        <v>119</v>
      </c>
      <c r="AB28" s="164">
        <v>407.05540000000002</v>
      </c>
      <c r="AC28" s="165">
        <v>397.64909999999998</v>
      </c>
      <c r="AD28" s="166">
        <v>2.3362999999999943</v>
      </c>
      <c r="AE28" s="181">
        <v>5.9100034200765261E-3</v>
      </c>
      <c r="AF28" s="168">
        <v>407.46820000000002</v>
      </c>
    </row>
    <row r="29" spans="1:32" s="97" customFormat="1" ht="12" customHeight="1" x14ac:dyDescent="0.2">
      <c r="A29" s="162" t="s">
        <v>87</v>
      </c>
      <c r="B29" s="164" t="s">
        <v>119</v>
      </c>
      <c r="C29" s="164" t="s">
        <v>119</v>
      </c>
      <c r="D29" s="164" t="s">
        <v>119</v>
      </c>
      <c r="E29" s="164" t="s">
        <v>119</v>
      </c>
      <c r="F29" s="164" t="s">
        <v>119</v>
      </c>
      <c r="G29" s="164" t="s">
        <v>119</v>
      </c>
      <c r="H29" s="164">
        <v>382.24</v>
      </c>
      <c r="I29" s="164" t="s">
        <v>119</v>
      </c>
      <c r="J29" s="164" t="s">
        <v>119</v>
      </c>
      <c r="K29" s="164" t="s">
        <v>119</v>
      </c>
      <c r="L29" s="164" t="s">
        <v>119</v>
      </c>
      <c r="M29" s="164" t="s">
        <v>119</v>
      </c>
      <c r="N29" s="164" t="s">
        <v>119</v>
      </c>
      <c r="O29" s="164" t="s">
        <v>119</v>
      </c>
      <c r="P29" s="164" t="s">
        <v>119</v>
      </c>
      <c r="Q29" s="164" t="s">
        <v>119</v>
      </c>
      <c r="R29" s="164" t="s">
        <v>119</v>
      </c>
      <c r="S29" s="164" t="s">
        <v>119</v>
      </c>
      <c r="T29" s="164" t="s">
        <v>119</v>
      </c>
      <c r="U29" s="164">
        <v>435.76</v>
      </c>
      <c r="V29" s="164" t="s">
        <v>119</v>
      </c>
      <c r="W29" s="164" t="s">
        <v>119</v>
      </c>
      <c r="X29" s="164" t="s">
        <v>119</v>
      </c>
      <c r="Y29" s="164" t="s">
        <v>119</v>
      </c>
      <c r="Z29" s="164" t="s">
        <v>119</v>
      </c>
      <c r="AA29" s="164" t="s">
        <v>119</v>
      </c>
      <c r="AB29" s="164" t="s">
        <v>119</v>
      </c>
      <c r="AC29" s="165">
        <v>386.09780000000001</v>
      </c>
      <c r="AD29" s="166">
        <v>1.9655999999999949</v>
      </c>
      <c r="AE29" s="181">
        <v>5.1169883701496222E-3</v>
      </c>
      <c r="AF29" s="168">
        <v>406.54640000000001</v>
      </c>
    </row>
    <row r="30" spans="1:32" s="97" customFormat="1" ht="12" customHeight="1" x14ac:dyDescent="0.2">
      <c r="A30" s="162" t="s">
        <v>88</v>
      </c>
      <c r="B30" s="169" t="s">
        <v>119</v>
      </c>
      <c r="C30" s="169" t="s">
        <v>119</v>
      </c>
      <c r="D30" s="169" t="s">
        <v>119</v>
      </c>
      <c r="E30" s="169">
        <v>424.86599999999999</v>
      </c>
      <c r="F30" s="169">
        <v>414.98</v>
      </c>
      <c r="G30" s="169" t="s">
        <v>119</v>
      </c>
      <c r="H30" s="169">
        <v>373.48</v>
      </c>
      <c r="I30" s="169" t="s">
        <v>119</v>
      </c>
      <c r="J30" s="169" t="s">
        <v>119</v>
      </c>
      <c r="K30" s="169">
        <v>384</v>
      </c>
      <c r="L30" s="169" t="s">
        <v>119</v>
      </c>
      <c r="M30" s="169">
        <v>420</v>
      </c>
      <c r="N30" s="169" t="s">
        <v>119</v>
      </c>
      <c r="O30" s="169" t="s">
        <v>119</v>
      </c>
      <c r="P30" s="169" t="s">
        <v>120</v>
      </c>
      <c r="Q30" s="169">
        <v>383.94</v>
      </c>
      <c r="R30" s="169" t="s">
        <v>119</v>
      </c>
      <c r="S30" s="169" t="s">
        <v>119</v>
      </c>
      <c r="T30" s="169" t="s">
        <v>119</v>
      </c>
      <c r="U30" s="169">
        <v>378.38</v>
      </c>
      <c r="V30" s="169" t="s">
        <v>119</v>
      </c>
      <c r="W30" s="169" t="s">
        <v>119</v>
      </c>
      <c r="X30" s="169" t="s">
        <v>119</v>
      </c>
      <c r="Y30" s="169" t="s">
        <v>119</v>
      </c>
      <c r="Z30" s="169" t="s">
        <v>120</v>
      </c>
      <c r="AA30" s="169" t="s">
        <v>119</v>
      </c>
      <c r="AB30" s="169">
        <v>452.41359999999997</v>
      </c>
      <c r="AC30" s="170">
        <v>378.33640000000003</v>
      </c>
      <c r="AD30" s="183">
        <v>-0.10659999999995762</v>
      </c>
      <c r="AE30" s="184">
        <v>-2.8168046442911265E-4</v>
      </c>
      <c r="AF30" s="173">
        <v>403.17660000000001</v>
      </c>
    </row>
    <row r="31" spans="1:32" s="97" customFormat="1" ht="12" customHeight="1" x14ac:dyDescent="0.2">
      <c r="A31" s="162" t="s">
        <v>89</v>
      </c>
      <c r="B31" s="164" t="s">
        <v>119</v>
      </c>
      <c r="C31" s="164" t="s">
        <v>119</v>
      </c>
      <c r="D31" s="164" t="s">
        <v>119</v>
      </c>
      <c r="E31" s="164">
        <v>450.79050000000001</v>
      </c>
      <c r="F31" s="164" t="s">
        <v>119</v>
      </c>
      <c r="G31" s="164" t="s">
        <v>119</v>
      </c>
      <c r="H31" s="164">
        <v>373.46</v>
      </c>
      <c r="I31" s="164" t="s">
        <v>119</v>
      </c>
      <c r="J31" s="164" t="s">
        <v>119</v>
      </c>
      <c r="K31" s="164">
        <v>361</v>
      </c>
      <c r="L31" s="164" t="s">
        <v>119</v>
      </c>
      <c r="M31" s="164" t="s">
        <v>119</v>
      </c>
      <c r="N31" s="164" t="s">
        <v>119</v>
      </c>
      <c r="O31" s="164" t="s">
        <v>119</v>
      </c>
      <c r="P31" s="164" t="s">
        <v>119</v>
      </c>
      <c r="Q31" s="164" t="s">
        <v>119</v>
      </c>
      <c r="R31" s="164" t="s">
        <v>119</v>
      </c>
      <c r="S31" s="164" t="s">
        <v>119</v>
      </c>
      <c r="T31" s="164" t="s">
        <v>119</v>
      </c>
      <c r="U31" s="164">
        <v>403.75</v>
      </c>
      <c r="V31" s="164" t="s">
        <v>119</v>
      </c>
      <c r="W31" s="164" t="s">
        <v>119</v>
      </c>
      <c r="X31" s="164" t="s">
        <v>119</v>
      </c>
      <c r="Y31" s="164" t="s">
        <v>119</v>
      </c>
      <c r="Z31" s="164" t="s">
        <v>119</v>
      </c>
      <c r="AA31" s="164" t="s">
        <v>119</v>
      </c>
      <c r="AB31" s="164">
        <v>435.37990000000002</v>
      </c>
      <c r="AC31" s="165">
        <v>374.63990000000001</v>
      </c>
      <c r="AD31" s="166">
        <v>1.3402000000000385</v>
      </c>
      <c r="AE31" s="181">
        <v>3.5901448621578069E-3</v>
      </c>
      <c r="AF31" s="168">
        <v>408.63830000000002</v>
      </c>
    </row>
    <row r="32" spans="1:32" s="97" customFormat="1" ht="12" customHeight="1" x14ac:dyDescent="0.2">
      <c r="A32" s="162" t="s">
        <v>90</v>
      </c>
      <c r="B32" s="163" t="s">
        <v>119</v>
      </c>
      <c r="C32" s="163" t="s">
        <v>119</v>
      </c>
      <c r="D32" s="163" t="s">
        <v>119</v>
      </c>
      <c r="E32" s="163">
        <v>438.83569999999997</v>
      </c>
      <c r="F32" s="163" t="s">
        <v>119</v>
      </c>
      <c r="G32" s="163" t="s">
        <v>119</v>
      </c>
      <c r="H32" s="163">
        <v>357.21</v>
      </c>
      <c r="I32" s="163" t="s">
        <v>119</v>
      </c>
      <c r="J32" s="163" t="s">
        <v>119</v>
      </c>
      <c r="K32" s="163">
        <v>320</v>
      </c>
      <c r="L32" s="163" t="s">
        <v>119</v>
      </c>
      <c r="M32" s="163" t="s">
        <v>119</v>
      </c>
      <c r="N32" s="163" t="s">
        <v>119</v>
      </c>
      <c r="O32" s="163" t="s">
        <v>119</v>
      </c>
      <c r="P32" s="163" t="s">
        <v>120</v>
      </c>
      <c r="Q32" s="163">
        <v>333.2</v>
      </c>
      <c r="R32" s="163" t="s">
        <v>119</v>
      </c>
      <c r="S32" s="163" t="s">
        <v>119</v>
      </c>
      <c r="T32" s="163" t="s">
        <v>119</v>
      </c>
      <c r="U32" s="163">
        <v>322</v>
      </c>
      <c r="V32" s="163" t="s">
        <v>119</v>
      </c>
      <c r="W32" s="163">
        <v>383.28</v>
      </c>
      <c r="X32" s="163">
        <v>260.03250000000003</v>
      </c>
      <c r="Y32" s="163" t="s">
        <v>119</v>
      </c>
      <c r="Z32" s="163" t="s">
        <v>119</v>
      </c>
      <c r="AA32" s="163" t="s">
        <v>119</v>
      </c>
      <c r="AB32" s="163">
        <v>434.60120000000001</v>
      </c>
      <c r="AC32" s="165">
        <v>353.64370000000002</v>
      </c>
      <c r="AD32" s="166">
        <v>5.1724000000000387</v>
      </c>
      <c r="AE32" s="181">
        <v>1.4843116204978912E-2</v>
      </c>
      <c r="AF32" s="182">
        <v>383.14780000000002</v>
      </c>
    </row>
    <row r="33" spans="1:32" s="97" customFormat="1" ht="12" customHeight="1" thickBot="1" x14ac:dyDescent="0.25">
      <c r="A33" s="162" t="s">
        <v>91</v>
      </c>
      <c r="B33" s="164" t="s">
        <v>119</v>
      </c>
      <c r="C33" s="164" t="s">
        <v>119</v>
      </c>
      <c r="D33" s="164" t="s">
        <v>119</v>
      </c>
      <c r="E33" s="164" t="s">
        <v>119</v>
      </c>
      <c r="F33" s="164" t="s">
        <v>119</v>
      </c>
      <c r="G33" s="164" t="s">
        <v>119</v>
      </c>
      <c r="H33" s="164">
        <v>359.63</v>
      </c>
      <c r="I33" s="164" t="s">
        <v>119</v>
      </c>
      <c r="J33" s="164" t="s">
        <v>119</v>
      </c>
      <c r="K33" s="164">
        <v>310</v>
      </c>
      <c r="L33" s="164" t="s">
        <v>119</v>
      </c>
      <c r="M33" s="164" t="s">
        <v>119</v>
      </c>
      <c r="N33" s="164" t="s">
        <v>119</v>
      </c>
      <c r="O33" s="164" t="s">
        <v>119</v>
      </c>
      <c r="P33" s="164" t="s">
        <v>119</v>
      </c>
      <c r="Q33" s="164" t="s">
        <v>119</v>
      </c>
      <c r="R33" s="164" t="s">
        <v>119</v>
      </c>
      <c r="S33" s="164" t="s">
        <v>119</v>
      </c>
      <c r="T33" s="164" t="s">
        <v>119</v>
      </c>
      <c r="U33" s="164" t="s">
        <v>119</v>
      </c>
      <c r="V33" s="164" t="s">
        <v>119</v>
      </c>
      <c r="W33" s="164" t="s">
        <v>119</v>
      </c>
      <c r="X33" s="164" t="s">
        <v>119</v>
      </c>
      <c r="Y33" s="164" t="s">
        <v>119</v>
      </c>
      <c r="Z33" s="164" t="s">
        <v>119</v>
      </c>
      <c r="AA33" s="164" t="s">
        <v>119</v>
      </c>
      <c r="AB33" s="164">
        <v>428.85849999999999</v>
      </c>
      <c r="AC33" s="165">
        <v>359.41359999999997</v>
      </c>
      <c r="AD33" s="166">
        <v>1.4418000000000006</v>
      </c>
      <c r="AE33" s="181">
        <v>4.0276915667658564E-3</v>
      </c>
      <c r="AF33" s="168">
        <v>391.95670000000001</v>
      </c>
    </row>
    <row r="34" spans="1:32" s="180" customFormat="1" ht="12" customHeight="1" thickBot="1" x14ac:dyDescent="0.25">
      <c r="A34" s="174" t="s">
        <v>92</v>
      </c>
      <c r="B34" s="175" t="s">
        <v>119</v>
      </c>
      <c r="C34" s="175" t="s">
        <v>119</v>
      </c>
      <c r="D34" s="175" t="s">
        <v>119</v>
      </c>
      <c r="E34" s="175">
        <v>437.78550000000001</v>
      </c>
      <c r="F34" s="175">
        <v>414.98</v>
      </c>
      <c r="G34" s="175" t="s">
        <v>119</v>
      </c>
      <c r="H34" s="175">
        <v>368.23129999999998</v>
      </c>
      <c r="I34" s="175" t="s">
        <v>119</v>
      </c>
      <c r="J34" s="175" t="s">
        <v>119</v>
      </c>
      <c r="K34" s="175">
        <v>349.43380000000002</v>
      </c>
      <c r="L34" s="175" t="s">
        <v>119</v>
      </c>
      <c r="M34" s="175">
        <v>424.9545</v>
      </c>
      <c r="N34" s="175" t="s">
        <v>119</v>
      </c>
      <c r="O34" s="175" t="s">
        <v>119</v>
      </c>
      <c r="P34" s="175" t="s">
        <v>120</v>
      </c>
      <c r="Q34" s="175">
        <v>359.43400000000003</v>
      </c>
      <c r="R34" s="175" t="s">
        <v>119</v>
      </c>
      <c r="S34" s="175" t="s">
        <v>119</v>
      </c>
      <c r="T34" s="175" t="s">
        <v>119</v>
      </c>
      <c r="U34" s="175">
        <v>402.62819999999999</v>
      </c>
      <c r="V34" s="175" t="s">
        <v>119</v>
      </c>
      <c r="W34" s="175">
        <v>383.28</v>
      </c>
      <c r="X34" s="175">
        <v>260.03250000000003</v>
      </c>
      <c r="Y34" s="175" t="s">
        <v>119</v>
      </c>
      <c r="Z34" s="175" t="s">
        <v>120</v>
      </c>
      <c r="AA34" s="175" t="s">
        <v>119</v>
      </c>
      <c r="AB34" s="175">
        <v>435.9796</v>
      </c>
      <c r="AC34" s="176">
        <v>371.3895</v>
      </c>
      <c r="AD34" s="185">
        <v>2.0598999999999705</v>
      </c>
      <c r="AE34" s="186">
        <v>5.5774029484774168E-3</v>
      </c>
      <c r="AF34" s="179">
        <v>399.6454</v>
      </c>
    </row>
    <row r="35" spans="1:32" s="97" customFormat="1" ht="12" customHeight="1" x14ac:dyDescent="0.2">
      <c r="A35" s="162" t="s">
        <v>93</v>
      </c>
      <c r="B35" s="163">
        <v>289.18</v>
      </c>
      <c r="C35" s="163" t="s">
        <v>119</v>
      </c>
      <c r="D35" s="163" t="s">
        <v>119</v>
      </c>
      <c r="E35" s="163" t="s">
        <v>119</v>
      </c>
      <c r="F35" s="163" t="s">
        <v>119</v>
      </c>
      <c r="G35" s="163" t="s">
        <v>119</v>
      </c>
      <c r="H35" s="163" t="s">
        <v>119</v>
      </c>
      <c r="I35" s="163" t="s">
        <v>119</v>
      </c>
      <c r="J35" s="163" t="s">
        <v>119</v>
      </c>
      <c r="K35" s="163">
        <v>390</v>
      </c>
      <c r="L35" s="163" t="s">
        <v>119</v>
      </c>
      <c r="M35" s="163">
        <v>320.85000000000002</v>
      </c>
      <c r="N35" s="163" t="s">
        <v>119</v>
      </c>
      <c r="O35" s="163" t="s">
        <v>119</v>
      </c>
      <c r="P35" s="163" t="s">
        <v>119</v>
      </c>
      <c r="Q35" s="163" t="s">
        <v>119</v>
      </c>
      <c r="R35" s="163" t="s">
        <v>119</v>
      </c>
      <c r="S35" s="163" t="s">
        <v>119</v>
      </c>
      <c r="T35" s="163" t="s">
        <v>119</v>
      </c>
      <c r="U35" s="163" t="s">
        <v>119</v>
      </c>
      <c r="V35" s="163" t="s">
        <v>119</v>
      </c>
      <c r="W35" s="163" t="s">
        <v>119</v>
      </c>
      <c r="X35" s="163" t="s">
        <v>119</v>
      </c>
      <c r="Y35" s="163" t="s">
        <v>119</v>
      </c>
      <c r="Z35" s="163" t="s">
        <v>119</v>
      </c>
      <c r="AA35" s="163" t="s">
        <v>119</v>
      </c>
      <c r="AB35" s="163" t="s">
        <v>119</v>
      </c>
      <c r="AC35" s="165">
        <v>371.82429999999999</v>
      </c>
      <c r="AD35" s="166">
        <v>1.5303000000000111</v>
      </c>
      <c r="AE35" s="181">
        <v>4.1326621549364617E-3</v>
      </c>
      <c r="AF35" s="182" t="s">
        <v>119</v>
      </c>
    </row>
    <row r="36" spans="1:32" s="97" customFormat="1" ht="12" customHeight="1" x14ac:dyDescent="0.2">
      <c r="A36" s="162" t="s">
        <v>94</v>
      </c>
      <c r="B36" s="164">
        <v>289.23</v>
      </c>
      <c r="C36" s="164" t="s">
        <v>119</v>
      </c>
      <c r="D36" s="164">
        <v>250.8921</v>
      </c>
      <c r="E36" s="164">
        <v>307.73570000000001</v>
      </c>
      <c r="F36" s="164">
        <v>290.36</v>
      </c>
      <c r="G36" s="164" t="s">
        <v>120</v>
      </c>
      <c r="H36" s="164">
        <v>315.25</v>
      </c>
      <c r="I36" s="164" t="s">
        <v>119</v>
      </c>
      <c r="J36" s="164">
        <v>246.36</v>
      </c>
      <c r="K36" s="164">
        <v>400</v>
      </c>
      <c r="L36" s="164" t="s">
        <v>119</v>
      </c>
      <c r="M36" s="164">
        <v>293.63</v>
      </c>
      <c r="N36" s="164" t="s">
        <v>119</v>
      </c>
      <c r="O36" s="164">
        <v>239.63</v>
      </c>
      <c r="P36" s="164">
        <v>240.92</v>
      </c>
      <c r="Q36" s="164">
        <v>372.54</v>
      </c>
      <c r="R36" s="164">
        <v>194.80699999999999</v>
      </c>
      <c r="S36" s="164">
        <v>222.84</v>
      </c>
      <c r="T36" s="164">
        <v>272</v>
      </c>
      <c r="U36" s="164">
        <v>276.27</v>
      </c>
      <c r="V36" s="164">
        <v>248.1454</v>
      </c>
      <c r="W36" s="164">
        <v>239.05</v>
      </c>
      <c r="X36" s="164">
        <v>239.0025</v>
      </c>
      <c r="Y36" s="164">
        <v>241.4</v>
      </c>
      <c r="Z36" s="164" t="s">
        <v>120</v>
      </c>
      <c r="AA36" s="164">
        <v>328.56</v>
      </c>
      <c r="AB36" s="164">
        <v>412.89550000000003</v>
      </c>
      <c r="AC36" s="165">
        <v>351.68860000000001</v>
      </c>
      <c r="AD36" s="166">
        <v>0.39910000000003265</v>
      </c>
      <c r="AE36" s="181">
        <v>1.136099997295803E-3</v>
      </c>
      <c r="AF36" s="168">
        <v>333.46969999999999</v>
      </c>
    </row>
    <row r="37" spans="1:32" s="97" customFormat="1" ht="12" customHeight="1" x14ac:dyDescent="0.2">
      <c r="A37" s="162" t="s">
        <v>95</v>
      </c>
      <c r="B37" s="164" t="s">
        <v>119</v>
      </c>
      <c r="C37" s="164" t="s">
        <v>119</v>
      </c>
      <c r="D37" s="164">
        <v>253.1251</v>
      </c>
      <c r="E37" s="164">
        <v>291.48250000000002</v>
      </c>
      <c r="F37" s="164">
        <v>291.12</v>
      </c>
      <c r="G37" s="164" t="s">
        <v>119</v>
      </c>
      <c r="H37" s="164">
        <v>314.25</v>
      </c>
      <c r="I37" s="164" t="s">
        <v>119</v>
      </c>
      <c r="J37" s="164">
        <v>295.47000000000003</v>
      </c>
      <c r="K37" s="164">
        <v>373</v>
      </c>
      <c r="L37" s="164" t="s">
        <v>119</v>
      </c>
      <c r="M37" s="164" t="s">
        <v>119</v>
      </c>
      <c r="N37" s="164" t="s">
        <v>119</v>
      </c>
      <c r="O37" s="164">
        <v>237.74</v>
      </c>
      <c r="P37" s="164">
        <v>235.65</v>
      </c>
      <c r="Q37" s="164" t="s">
        <v>119</v>
      </c>
      <c r="R37" s="164">
        <v>191.9203</v>
      </c>
      <c r="S37" s="164" t="s">
        <v>119</v>
      </c>
      <c r="T37" s="164">
        <v>272</v>
      </c>
      <c r="U37" s="164">
        <v>286.29000000000002</v>
      </c>
      <c r="V37" s="164">
        <v>248.37090000000001</v>
      </c>
      <c r="W37" s="164">
        <v>227.83</v>
      </c>
      <c r="X37" s="164">
        <v>247.26439999999999</v>
      </c>
      <c r="Y37" s="164">
        <v>248.58</v>
      </c>
      <c r="Z37" s="164" t="s">
        <v>119</v>
      </c>
      <c r="AA37" s="164">
        <v>308.56</v>
      </c>
      <c r="AB37" s="164">
        <v>383.30560000000003</v>
      </c>
      <c r="AC37" s="165">
        <v>299.96890000000002</v>
      </c>
      <c r="AD37" s="166">
        <v>1.2872000000000412</v>
      </c>
      <c r="AE37" s="181">
        <v>4.3096045053983012E-3</v>
      </c>
      <c r="AF37" s="168">
        <v>329.45589999999999</v>
      </c>
    </row>
    <row r="38" spans="1:32" s="97" customFormat="1" ht="12" customHeight="1" x14ac:dyDescent="0.2">
      <c r="A38" s="162" t="s">
        <v>96</v>
      </c>
      <c r="B38" s="164">
        <v>257.75</v>
      </c>
      <c r="C38" s="164">
        <v>181.97669999999999</v>
      </c>
      <c r="D38" s="164">
        <v>220.5761</v>
      </c>
      <c r="E38" s="164">
        <v>276.57260000000002</v>
      </c>
      <c r="F38" s="164">
        <v>266.37</v>
      </c>
      <c r="G38" s="164">
        <v>232.27</v>
      </c>
      <c r="H38" s="164">
        <v>291.97000000000003</v>
      </c>
      <c r="I38" s="164">
        <v>224.61</v>
      </c>
      <c r="J38" s="164">
        <v>208.94</v>
      </c>
      <c r="K38" s="164">
        <v>334</v>
      </c>
      <c r="L38" s="164" t="s">
        <v>119</v>
      </c>
      <c r="M38" s="164">
        <v>255.14</v>
      </c>
      <c r="N38" s="164" t="s">
        <v>119</v>
      </c>
      <c r="O38" s="164">
        <v>206.73</v>
      </c>
      <c r="P38" s="164">
        <v>237.78</v>
      </c>
      <c r="Q38" s="164" t="s">
        <v>119</v>
      </c>
      <c r="R38" s="164">
        <v>203.5735</v>
      </c>
      <c r="S38" s="164" t="s">
        <v>119</v>
      </c>
      <c r="T38" s="164">
        <v>266</v>
      </c>
      <c r="U38" s="164">
        <v>249.25</v>
      </c>
      <c r="V38" s="164">
        <v>231.67750000000001</v>
      </c>
      <c r="W38" s="164">
        <v>191.01</v>
      </c>
      <c r="X38" s="164">
        <v>238.6635</v>
      </c>
      <c r="Y38" s="164">
        <v>207.72</v>
      </c>
      <c r="Z38" s="164">
        <v>168.91</v>
      </c>
      <c r="AA38" s="164">
        <v>287.68</v>
      </c>
      <c r="AB38" s="164">
        <v>364.52</v>
      </c>
      <c r="AC38" s="165">
        <v>253.6816</v>
      </c>
      <c r="AD38" s="166">
        <v>-1.4472000000000094</v>
      </c>
      <c r="AE38" s="181">
        <v>-5.6724289848892884E-3</v>
      </c>
      <c r="AF38" s="168">
        <v>301.90339999999998</v>
      </c>
    </row>
    <row r="39" spans="1:32" s="97" customFormat="1" ht="12" customHeight="1" x14ac:dyDescent="0.2">
      <c r="A39" s="162" t="s">
        <v>97</v>
      </c>
      <c r="B39" s="169">
        <v>249.51</v>
      </c>
      <c r="C39" s="169">
        <v>162.25069999999999</v>
      </c>
      <c r="D39" s="169">
        <v>231.89259999999999</v>
      </c>
      <c r="E39" s="169">
        <v>273.61750000000001</v>
      </c>
      <c r="F39" s="169">
        <v>272.33</v>
      </c>
      <c r="G39" s="169">
        <v>240.33</v>
      </c>
      <c r="H39" s="169">
        <v>295.73</v>
      </c>
      <c r="I39" s="169">
        <v>199.3</v>
      </c>
      <c r="J39" s="169">
        <v>243.52</v>
      </c>
      <c r="K39" s="169">
        <v>317</v>
      </c>
      <c r="L39" s="169" t="s">
        <v>119</v>
      </c>
      <c r="M39" s="169">
        <v>270.88</v>
      </c>
      <c r="N39" s="169" t="s">
        <v>119</v>
      </c>
      <c r="O39" s="169">
        <v>232.05</v>
      </c>
      <c r="P39" s="169">
        <v>242.48</v>
      </c>
      <c r="Q39" s="169">
        <v>274.57</v>
      </c>
      <c r="R39" s="169">
        <v>214.3844</v>
      </c>
      <c r="S39" s="169">
        <v>222.84</v>
      </c>
      <c r="T39" s="169">
        <v>275</v>
      </c>
      <c r="U39" s="169">
        <v>248.53</v>
      </c>
      <c r="V39" s="169">
        <v>241.8289</v>
      </c>
      <c r="W39" s="169">
        <v>199.13</v>
      </c>
      <c r="X39" s="169">
        <v>251.351</v>
      </c>
      <c r="Y39" s="169">
        <v>215.9</v>
      </c>
      <c r="Z39" s="169">
        <v>198.8</v>
      </c>
      <c r="AA39" s="169">
        <v>293.62</v>
      </c>
      <c r="AB39" s="169">
        <v>396.73790000000002</v>
      </c>
      <c r="AC39" s="170">
        <v>277.9751</v>
      </c>
      <c r="AD39" s="183">
        <v>0.727800000000002</v>
      </c>
      <c r="AE39" s="184">
        <v>2.6250931929725496E-3</v>
      </c>
      <c r="AF39" s="173">
        <v>310.9572</v>
      </c>
    </row>
    <row r="40" spans="1:32" s="97" customFormat="1" ht="12" customHeight="1" x14ac:dyDescent="0.2">
      <c r="A40" s="162" t="s">
        <v>98</v>
      </c>
      <c r="B40" s="163">
        <v>244.81</v>
      </c>
      <c r="C40" s="163" t="s">
        <v>119</v>
      </c>
      <c r="D40" s="163">
        <v>238.32669999999999</v>
      </c>
      <c r="E40" s="163">
        <v>276.43830000000003</v>
      </c>
      <c r="F40" s="163">
        <v>277.35000000000002</v>
      </c>
      <c r="G40" s="163">
        <v>239.01</v>
      </c>
      <c r="H40" s="163">
        <v>295.37</v>
      </c>
      <c r="I40" s="163" t="s">
        <v>119</v>
      </c>
      <c r="J40" s="163">
        <v>287.68</v>
      </c>
      <c r="K40" s="163">
        <v>302</v>
      </c>
      <c r="L40" s="163" t="s">
        <v>119</v>
      </c>
      <c r="M40" s="163">
        <v>206.07</v>
      </c>
      <c r="N40" s="163" t="s">
        <v>119</v>
      </c>
      <c r="O40" s="163">
        <v>210.82</v>
      </c>
      <c r="P40" s="163">
        <v>234.65</v>
      </c>
      <c r="Q40" s="163">
        <v>291</v>
      </c>
      <c r="R40" s="163">
        <v>224.0264</v>
      </c>
      <c r="S40" s="163" t="s">
        <v>119</v>
      </c>
      <c r="T40" s="163">
        <v>285</v>
      </c>
      <c r="U40" s="163">
        <v>258.95999999999998</v>
      </c>
      <c r="V40" s="163">
        <v>246.79179999999999</v>
      </c>
      <c r="W40" s="163">
        <v>208.9</v>
      </c>
      <c r="X40" s="163">
        <v>246.6671</v>
      </c>
      <c r="Y40" s="163">
        <v>234.92</v>
      </c>
      <c r="Z40" s="163">
        <v>207.72</v>
      </c>
      <c r="AA40" s="163">
        <v>274.11</v>
      </c>
      <c r="AB40" s="163">
        <v>392.16309999999999</v>
      </c>
      <c r="AC40" s="165">
        <v>279.9717</v>
      </c>
      <c r="AD40" s="166">
        <v>0.64389999999997372</v>
      </c>
      <c r="AE40" s="181">
        <v>2.3051769283257695E-3</v>
      </c>
      <c r="AF40" s="182">
        <v>311.13189999999997</v>
      </c>
    </row>
    <row r="41" spans="1:32" s="97" customFormat="1" ht="12" customHeight="1" x14ac:dyDescent="0.2">
      <c r="A41" s="162" t="s">
        <v>99</v>
      </c>
      <c r="B41" s="163">
        <v>201.73</v>
      </c>
      <c r="C41" s="163">
        <v>174.72130000000001</v>
      </c>
      <c r="D41" s="163">
        <v>182.5393</v>
      </c>
      <c r="E41" s="163">
        <v>222.4401</v>
      </c>
      <c r="F41" s="163">
        <v>229.9</v>
      </c>
      <c r="G41" s="163">
        <v>210.98</v>
      </c>
      <c r="H41" s="163">
        <v>270.77999999999997</v>
      </c>
      <c r="I41" s="163" t="s">
        <v>119</v>
      </c>
      <c r="J41" s="163">
        <v>191.15</v>
      </c>
      <c r="K41" s="163">
        <v>264</v>
      </c>
      <c r="L41" s="163" t="s">
        <v>119</v>
      </c>
      <c r="M41" s="163">
        <v>220.86</v>
      </c>
      <c r="N41" s="163">
        <v>182</v>
      </c>
      <c r="O41" s="163">
        <v>172.5</v>
      </c>
      <c r="P41" s="163">
        <v>204.15</v>
      </c>
      <c r="Q41" s="163">
        <v>223.67</v>
      </c>
      <c r="R41" s="163">
        <v>162.4759</v>
      </c>
      <c r="S41" s="163">
        <v>213.92</v>
      </c>
      <c r="T41" s="163">
        <v>235</v>
      </c>
      <c r="U41" s="163">
        <v>216.95</v>
      </c>
      <c r="V41" s="163">
        <v>202.35130000000001</v>
      </c>
      <c r="W41" s="163">
        <v>174.39</v>
      </c>
      <c r="X41" s="163">
        <v>239.9409</v>
      </c>
      <c r="Y41" s="163">
        <v>175.75</v>
      </c>
      <c r="Z41" s="163">
        <v>138.27000000000001</v>
      </c>
      <c r="AA41" s="163">
        <v>256.81</v>
      </c>
      <c r="AB41" s="163">
        <v>327.63</v>
      </c>
      <c r="AC41" s="165">
        <v>228.07429999999999</v>
      </c>
      <c r="AD41" s="166">
        <v>-0.6355000000000075</v>
      </c>
      <c r="AE41" s="181">
        <v>-2.7786303866297324E-3</v>
      </c>
      <c r="AF41" s="182">
        <v>272.3494</v>
      </c>
    </row>
    <row r="42" spans="1:32" s="97" customFormat="1" ht="12" customHeight="1" thickBot="1" x14ac:dyDescent="0.25">
      <c r="A42" s="162" t="s">
        <v>100</v>
      </c>
      <c r="B42" s="164">
        <v>197.76</v>
      </c>
      <c r="C42" s="164">
        <v>211.3253</v>
      </c>
      <c r="D42" s="164">
        <v>180.49549999999999</v>
      </c>
      <c r="E42" s="164">
        <v>252.52860000000001</v>
      </c>
      <c r="F42" s="164">
        <v>238.84</v>
      </c>
      <c r="G42" s="164">
        <v>228.5</v>
      </c>
      <c r="H42" s="164">
        <v>287.14999999999998</v>
      </c>
      <c r="I42" s="164" t="s">
        <v>119</v>
      </c>
      <c r="J42" s="164">
        <v>203.79</v>
      </c>
      <c r="K42" s="164">
        <v>289</v>
      </c>
      <c r="L42" s="164" t="s">
        <v>119</v>
      </c>
      <c r="M42" s="164">
        <v>243.66</v>
      </c>
      <c r="N42" s="164">
        <v>189</v>
      </c>
      <c r="O42" s="164">
        <v>203.41</v>
      </c>
      <c r="P42" s="164">
        <v>203.71</v>
      </c>
      <c r="Q42" s="164">
        <v>236.54</v>
      </c>
      <c r="R42" s="164">
        <v>182.24760000000001</v>
      </c>
      <c r="S42" s="164">
        <v>217.88</v>
      </c>
      <c r="T42" s="164">
        <v>248</v>
      </c>
      <c r="U42" s="164">
        <v>221.24</v>
      </c>
      <c r="V42" s="164">
        <v>224.0076</v>
      </c>
      <c r="W42" s="164">
        <v>182.27</v>
      </c>
      <c r="X42" s="164">
        <v>239.70740000000001</v>
      </c>
      <c r="Y42" s="164">
        <v>180.34</v>
      </c>
      <c r="Z42" s="164">
        <v>155.97999999999999</v>
      </c>
      <c r="AA42" s="164">
        <v>284.55</v>
      </c>
      <c r="AB42" s="164">
        <v>366.4667</v>
      </c>
      <c r="AC42" s="165">
        <v>270.45699999999999</v>
      </c>
      <c r="AD42" s="166">
        <v>0.87189999999998236</v>
      </c>
      <c r="AE42" s="181">
        <v>3.2342291914499999E-3</v>
      </c>
      <c r="AF42" s="168">
        <v>285.46820000000002</v>
      </c>
    </row>
    <row r="43" spans="1:32" s="180" customFormat="1" ht="12" customHeight="1" thickBot="1" x14ac:dyDescent="0.25">
      <c r="A43" s="174" t="s">
        <v>101</v>
      </c>
      <c r="B43" s="175">
        <v>232.11529999999999</v>
      </c>
      <c r="C43" s="175">
        <v>179.77549999999999</v>
      </c>
      <c r="D43" s="175">
        <v>215.91890000000001</v>
      </c>
      <c r="E43" s="175">
        <v>251.5538</v>
      </c>
      <c r="F43" s="175">
        <v>265.78019999999998</v>
      </c>
      <c r="G43" s="175" t="s">
        <v>120</v>
      </c>
      <c r="H43" s="175">
        <v>295.69659999999999</v>
      </c>
      <c r="I43" s="175">
        <v>212.73400000000001</v>
      </c>
      <c r="J43" s="175">
        <v>223.8175</v>
      </c>
      <c r="K43" s="175">
        <v>330.28050000000002</v>
      </c>
      <c r="L43" s="175" t="s">
        <v>119</v>
      </c>
      <c r="M43" s="175">
        <v>240.56450000000001</v>
      </c>
      <c r="N43" s="175">
        <v>184.68700000000001</v>
      </c>
      <c r="O43" s="175">
        <v>207.0488</v>
      </c>
      <c r="P43" s="175">
        <v>224.5146</v>
      </c>
      <c r="Q43" s="175">
        <v>323.03019999999998</v>
      </c>
      <c r="R43" s="175">
        <v>188.429</v>
      </c>
      <c r="S43" s="175">
        <v>215.7893</v>
      </c>
      <c r="T43" s="175">
        <v>263.51519999999999</v>
      </c>
      <c r="U43" s="175">
        <v>255.5324</v>
      </c>
      <c r="V43" s="175">
        <v>233.24459999999999</v>
      </c>
      <c r="W43" s="175">
        <v>190.93780000000001</v>
      </c>
      <c r="X43" s="175">
        <v>241.9237</v>
      </c>
      <c r="Y43" s="175">
        <v>212.4325</v>
      </c>
      <c r="Z43" s="175" t="s">
        <v>120</v>
      </c>
      <c r="AA43" s="175">
        <v>276.11939999999998</v>
      </c>
      <c r="AB43" s="175">
        <v>374.9248</v>
      </c>
      <c r="AC43" s="176">
        <v>278.13929999999999</v>
      </c>
      <c r="AD43" s="185">
        <v>0.20049999999997681</v>
      </c>
      <c r="AE43" s="186">
        <v>7.2138182938097373E-4</v>
      </c>
      <c r="AF43" s="179">
        <v>301.5299</v>
      </c>
    </row>
    <row r="44" spans="1:32" s="97" customFormat="1" ht="12" customHeight="1" x14ac:dyDescent="0.2">
      <c r="A44" s="162" t="s">
        <v>102</v>
      </c>
      <c r="B44" s="163">
        <v>365.5</v>
      </c>
      <c r="C44" s="163" t="s">
        <v>119</v>
      </c>
      <c r="D44" s="163" t="s">
        <v>119</v>
      </c>
      <c r="E44" s="163">
        <v>379.86759999999998</v>
      </c>
      <c r="F44" s="163">
        <v>341.6</v>
      </c>
      <c r="G44" s="163" t="s">
        <v>119</v>
      </c>
      <c r="H44" s="163">
        <v>383.28</v>
      </c>
      <c r="I44" s="163" t="s">
        <v>119</v>
      </c>
      <c r="J44" s="163">
        <v>358.76</v>
      </c>
      <c r="K44" s="163">
        <v>444</v>
      </c>
      <c r="L44" s="163" t="s">
        <v>119</v>
      </c>
      <c r="M44" s="163">
        <v>443.82</v>
      </c>
      <c r="N44" s="163" t="s">
        <v>119</v>
      </c>
      <c r="O44" s="163" t="s">
        <v>119</v>
      </c>
      <c r="P44" s="163">
        <v>284.02999999999997</v>
      </c>
      <c r="Q44" s="163">
        <v>444.87</v>
      </c>
      <c r="R44" s="163" t="s">
        <v>119</v>
      </c>
      <c r="S44" s="163" t="s">
        <v>119</v>
      </c>
      <c r="T44" s="163" t="s">
        <v>119</v>
      </c>
      <c r="U44" s="163">
        <v>340.58</v>
      </c>
      <c r="V44" s="163">
        <v>313.79109999999997</v>
      </c>
      <c r="W44" s="163">
        <v>370.78</v>
      </c>
      <c r="X44" s="163" t="s">
        <v>119</v>
      </c>
      <c r="Y44" s="163">
        <v>324.26</v>
      </c>
      <c r="Z44" s="163" t="s">
        <v>119</v>
      </c>
      <c r="AA44" s="163">
        <v>416.99</v>
      </c>
      <c r="AB44" s="163" t="s">
        <v>119</v>
      </c>
      <c r="AC44" s="165">
        <v>421.49610000000001</v>
      </c>
      <c r="AD44" s="166">
        <v>-1.2606999999999857</v>
      </c>
      <c r="AE44" s="181">
        <v>-2.9820927776915696E-3</v>
      </c>
      <c r="AF44" s="182">
        <v>407.90620000000001</v>
      </c>
    </row>
    <row r="45" spans="1:32" s="97" customFormat="1" ht="12" customHeight="1" x14ac:dyDescent="0.2">
      <c r="A45" s="162" t="s">
        <v>103</v>
      </c>
      <c r="B45" s="164">
        <v>344</v>
      </c>
      <c r="C45" s="164" t="s">
        <v>119</v>
      </c>
      <c r="D45" s="164">
        <v>255.43379999999999</v>
      </c>
      <c r="E45" s="164">
        <v>337.15260000000001</v>
      </c>
      <c r="F45" s="164">
        <v>338.26</v>
      </c>
      <c r="G45" s="164" t="s">
        <v>119</v>
      </c>
      <c r="H45" s="164">
        <v>389.47</v>
      </c>
      <c r="I45" s="164" t="s">
        <v>119</v>
      </c>
      <c r="J45" s="164">
        <v>358.02</v>
      </c>
      <c r="K45" s="164">
        <v>456</v>
      </c>
      <c r="L45" s="164">
        <v>352.66090000000003</v>
      </c>
      <c r="M45" s="164">
        <v>443.48</v>
      </c>
      <c r="N45" s="164" t="s">
        <v>119</v>
      </c>
      <c r="O45" s="164" t="s">
        <v>119</v>
      </c>
      <c r="P45" s="164">
        <v>279.89999999999998</v>
      </c>
      <c r="Q45" s="164">
        <v>408.75</v>
      </c>
      <c r="R45" s="164" t="s">
        <v>119</v>
      </c>
      <c r="S45" s="164" t="s">
        <v>119</v>
      </c>
      <c r="T45" s="164" t="s">
        <v>119</v>
      </c>
      <c r="U45" s="164">
        <v>355.52</v>
      </c>
      <c r="V45" s="164">
        <v>301.60939999999999</v>
      </c>
      <c r="W45" s="164">
        <v>357.03</v>
      </c>
      <c r="X45" s="164" t="s">
        <v>119</v>
      </c>
      <c r="Y45" s="164">
        <v>313.67</v>
      </c>
      <c r="Z45" s="164" t="s">
        <v>119</v>
      </c>
      <c r="AA45" s="164">
        <v>420.82</v>
      </c>
      <c r="AB45" s="164">
        <v>434.40660000000003</v>
      </c>
      <c r="AC45" s="165">
        <v>408.41210000000001</v>
      </c>
      <c r="AD45" s="166">
        <v>1.1799000000000319</v>
      </c>
      <c r="AE45" s="181">
        <v>2.8973642064651361E-3</v>
      </c>
      <c r="AF45" s="168">
        <v>411.6696</v>
      </c>
    </row>
    <row r="46" spans="1:32" s="97" customFormat="1" ht="12" customHeight="1" x14ac:dyDescent="0.2">
      <c r="A46" s="162" t="s">
        <v>104</v>
      </c>
      <c r="B46" s="164">
        <v>328.5</v>
      </c>
      <c r="C46" s="164" t="s">
        <v>119</v>
      </c>
      <c r="D46" s="164">
        <v>249.87020000000001</v>
      </c>
      <c r="E46" s="164">
        <v>356.09230000000002</v>
      </c>
      <c r="F46" s="164">
        <v>335.88</v>
      </c>
      <c r="G46" s="164" t="s">
        <v>119</v>
      </c>
      <c r="H46" s="164">
        <v>371.35</v>
      </c>
      <c r="I46" s="164" t="s">
        <v>119</v>
      </c>
      <c r="J46" s="164">
        <v>351.46</v>
      </c>
      <c r="K46" s="164">
        <v>399</v>
      </c>
      <c r="L46" s="164">
        <v>348.94029999999998</v>
      </c>
      <c r="M46" s="164">
        <v>479.97</v>
      </c>
      <c r="N46" s="164" t="s">
        <v>119</v>
      </c>
      <c r="O46" s="164">
        <v>236.89</v>
      </c>
      <c r="P46" s="164">
        <v>253.56</v>
      </c>
      <c r="Q46" s="164">
        <v>399.49</v>
      </c>
      <c r="R46" s="164">
        <v>191.7689</v>
      </c>
      <c r="S46" s="164">
        <v>282.26</v>
      </c>
      <c r="T46" s="164">
        <v>317</v>
      </c>
      <c r="U46" s="164">
        <v>330.99</v>
      </c>
      <c r="V46" s="164">
        <v>293.48829999999998</v>
      </c>
      <c r="W46" s="164">
        <v>363.34</v>
      </c>
      <c r="X46" s="164">
        <v>276.82920000000001</v>
      </c>
      <c r="Y46" s="164">
        <v>290.01</v>
      </c>
      <c r="Z46" s="164">
        <v>262.41000000000003</v>
      </c>
      <c r="AA46" s="164">
        <v>365.21</v>
      </c>
      <c r="AB46" s="164">
        <v>425.54910000000001</v>
      </c>
      <c r="AC46" s="165">
        <v>360.96449999999999</v>
      </c>
      <c r="AD46" s="166">
        <v>5.7841999999999985</v>
      </c>
      <c r="AE46" s="181">
        <v>1.6285250054690614E-2</v>
      </c>
      <c r="AF46" s="168">
        <v>398.49540000000002</v>
      </c>
    </row>
    <row r="47" spans="1:32" s="97" customFormat="1" ht="12" customHeight="1" x14ac:dyDescent="0.2">
      <c r="A47" s="162" t="s">
        <v>105</v>
      </c>
      <c r="B47" s="169">
        <v>309.5</v>
      </c>
      <c r="C47" s="169" t="s">
        <v>119</v>
      </c>
      <c r="D47" s="169">
        <v>255.5095</v>
      </c>
      <c r="E47" s="169">
        <v>361.46519999999998</v>
      </c>
      <c r="F47" s="169">
        <v>330.62</v>
      </c>
      <c r="G47" s="169" t="s">
        <v>120</v>
      </c>
      <c r="H47" s="169">
        <v>376.44</v>
      </c>
      <c r="I47" s="169" t="s">
        <v>119</v>
      </c>
      <c r="J47" s="169">
        <v>333.07</v>
      </c>
      <c r="K47" s="169">
        <v>407</v>
      </c>
      <c r="L47" s="169">
        <v>347.47859999999997</v>
      </c>
      <c r="M47" s="169">
        <v>375.1</v>
      </c>
      <c r="N47" s="169" t="s">
        <v>119</v>
      </c>
      <c r="O47" s="169">
        <v>212.92</v>
      </c>
      <c r="P47" s="169">
        <v>264.13</v>
      </c>
      <c r="Q47" s="169">
        <v>388.03</v>
      </c>
      <c r="R47" s="169">
        <v>190.1908</v>
      </c>
      <c r="S47" s="169" t="s">
        <v>119</v>
      </c>
      <c r="T47" s="169">
        <v>317</v>
      </c>
      <c r="U47" s="169">
        <v>337.9</v>
      </c>
      <c r="V47" s="169">
        <v>297.77440000000001</v>
      </c>
      <c r="W47" s="169">
        <v>361.08</v>
      </c>
      <c r="X47" s="169">
        <v>265.96899999999999</v>
      </c>
      <c r="Y47" s="169">
        <v>300</v>
      </c>
      <c r="Z47" s="169" t="s">
        <v>119</v>
      </c>
      <c r="AA47" s="169">
        <v>384.34</v>
      </c>
      <c r="AB47" s="169">
        <v>437.71600000000001</v>
      </c>
      <c r="AC47" s="170">
        <v>364.88339999999999</v>
      </c>
      <c r="AD47" s="183">
        <v>-2.0434000000000196</v>
      </c>
      <c r="AE47" s="184">
        <v>-5.5689581682232259E-3</v>
      </c>
      <c r="AF47" s="173">
        <v>402.9753</v>
      </c>
    </row>
    <row r="48" spans="1:32" s="97" customFormat="1" ht="12" customHeight="1" x14ac:dyDescent="0.2">
      <c r="A48" s="162" t="s">
        <v>106</v>
      </c>
      <c r="B48" s="164" t="s">
        <v>119</v>
      </c>
      <c r="C48" s="164" t="s">
        <v>119</v>
      </c>
      <c r="D48" s="164">
        <v>271.40559999999999</v>
      </c>
      <c r="E48" s="164">
        <v>340.24209999999999</v>
      </c>
      <c r="F48" s="164">
        <v>265.91000000000003</v>
      </c>
      <c r="G48" s="164" t="s">
        <v>119</v>
      </c>
      <c r="H48" s="164">
        <v>375.76</v>
      </c>
      <c r="I48" s="164" t="s">
        <v>119</v>
      </c>
      <c r="J48" s="164">
        <v>357.15</v>
      </c>
      <c r="K48" s="164">
        <v>383</v>
      </c>
      <c r="L48" s="164">
        <v>345.48540000000003</v>
      </c>
      <c r="M48" s="164">
        <v>365</v>
      </c>
      <c r="N48" s="164" t="s">
        <v>119</v>
      </c>
      <c r="O48" s="164">
        <v>220.26</v>
      </c>
      <c r="P48" s="164">
        <v>246.54</v>
      </c>
      <c r="Q48" s="164">
        <v>388</v>
      </c>
      <c r="R48" s="164" t="s">
        <v>119</v>
      </c>
      <c r="S48" s="164">
        <v>356.54</v>
      </c>
      <c r="T48" s="164">
        <v>317</v>
      </c>
      <c r="U48" s="164">
        <v>325.70999999999998</v>
      </c>
      <c r="V48" s="164">
        <v>291.23239999999998</v>
      </c>
      <c r="W48" s="164">
        <v>364.76</v>
      </c>
      <c r="X48" s="164" t="s">
        <v>119</v>
      </c>
      <c r="Y48" s="164">
        <v>295.73</v>
      </c>
      <c r="Z48" s="164">
        <v>370.27</v>
      </c>
      <c r="AA48" s="164">
        <v>381.94</v>
      </c>
      <c r="AB48" s="164">
        <v>436.64530000000002</v>
      </c>
      <c r="AC48" s="165">
        <v>349.2552</v>
      </c>
      <c r="AD48" s="166">
        <v>3.2941000000000145</v>
      </c>
      <c r="AE48" s="181">
        <v>9.52159072219394E-3</v>
      </c>
      <c r="AF48" s="168">
        <v>405.66910000000001</v>
      </c>
    </row>
    <row r="49" spans="1:32" s="97" customFormat="1" ht="12" customHeight="1" x14ac:dyDescent="0.2">
      <c r="A49" s="162" t="s">
        <v>107</v>
      </c>
      <c r="B49" s="163" t="s">
        <v>119</v>
      </c>
      <c r="C49" s="163" t="s">
        <v>119</v>
      </c>
      <c r="D49" s="163">
        <v>227.42660000000001</v>
      </c>
      <c r="E49" s="163">
        <v>317.81</v>
      </c>
      <c r="F49" s="163">
        <v>276.56</v>
      </c>
      <c r="G49" s="163" t="s">
        <v>120</v>
      </c>
      <c r="H49" s="163">
        <v>346.77</v>
      </c>
      <c r="I49" s="163" t="s">
        <v>119</v>
      </c>
      <c r="J49" s="163">
        <v>289.16000000000003</v>
      </c>
      <c r="K49" s="163">
        <v>309</v>
      </c>
      <c r="L49" s="163" t="s">
        <v>119</v>
      </c>
      <c r="M49" s="163">
        <v>261.97000000000003</v>
      </c>
      <c r="N49" s="163" t="s">
        <v>119</v>
      </c>
      <c r="O49" s="163">
        <v>203.92</v>
      </c>
      <c r="P49" s="163">
        <v>241.91</v>
      </c>
      <c r="Q49" s="163">
        <v>264.86</v>
      </c>
      <c r="R49" s="163">
        <v>192.316</v>
      </c>
      <c r="S49" s="163">
        <v>356.54</v>
      </c>
      <c r="T49" s="163">
        <v>202</v>
      </c>
      <c r="U49" s="163">
        <v>248.98</v>
      </c>
      <c r="V49" s="163">
        <v>265.9667</v>
      </c>
      <c r="W49" s="163">
        <v>322.77</v>
      </c>
      <c r="X49" s="163">
        <v>277.61259999999999</v>
      </c>
      <c r="Y49" s="163">
        <v>182.26</v>
      </c>
      <c r="Z49" s="163">
        <v>200.06</v>
      </c>
      <c r="AA49" s="163">
        <v>336.54</v>
      </c>
      <c r="AB49" s="163">
        <v>312.73770000000002</v>
      </c>
      <c r="AC49" s="165">
        <v>279.18040000000002</v>
      </c>
      <c r="AD49" s="166">
        <v>-3.9408999999999992</v>
      </c>
      <c r="AE49" s="181">
        <v>-1.3919475503962442E-2</v>
      </c>
      <c r="AF49" s="182">
        <v>363.2593</v>
      </c>
    </row>
    <row r="50" spans="1:32" s="97" customFormat="1" ht="12" customHeight="1" x14ac:dyDescent="0.2">
      <c r="A50" s="162" t="s">
        <v>108</v>
      </c>
      <c r="B50" s="163" t="s">
        <v>119</v>
      </c>
      <c r="C50" s="163" t="s">
        <v>119</v>
      </c>
      <c r="D50" s="163">
        <v>236.88849999999999</v>
      </c>
      <c r="E50" s="163">
        <v>308.94459999999998</v>
      </c>
      <c r="F50" s="163">
        <v>281.29000000000002</v>
      </c>
      <c r="G50" s="163">
        <v>253.6</v>
      </c>
      <c r="H50" s="163">
        <v>361.78</v>
      </c>
      <c r="I50" s="163" t="s">
        <v>119</v>
      </c>
      <c r="J50" s="163">
        <v>297.02</v>
      </c>
      <c r="K50" s="163">
        <v>334</v>
      </c>
      <c r="L50" s="163">
        <v>338.04419999999999</v>
      </c>
      <c r="M50" s="163">
        <v>283.02</v>
      </c>
      <c r="N50" s="163" t="s">
        <v>119</v>
      </c>
      <c r="O50" s="163">
        <v>220.02</v>
      </c>
      <c r="P50" s="163">
        <v>248.14</v>
      </c>
      <c r="Q50" s="163">
        <v>277.33</v>
      </c>
      <c r="R50" s="163">
        <v>155.97049999999999</v>
      </c>
      <c r="S50" s="163" t="s">
        <v>119</v>
      </c>
      <c r="T50" s="163">
        <v>253</v>
      </c>
      <c r="U50" s="163">
        <v>273.88</v>
      </c>
      <c r="V50" s="163">
        <v>276.34370000000001</v>
      </c>
      <c r="W50" s="163">
        <v>329.71</v>
      </c>
      <c r="X50" s="163">
        <v>275.90109999999999</v>
      </c>
      <c r="Y50" s="163" t="s">
        <v>119</v>
      </c>
      <c r="Z50" s="163" t="s">
        <v>119</v>
      </c>
      <c r="AA50" s="163">
        <v>336.97</v>
      </c>
      <c r="AB50" s="163">
        <v>413.8689</v>
      </c>
      <c r="AC50" s="165">
        <v>309.0847</v>
      </c>
      <c r="AD50" s="166">
        <v>3.7321000000000026</v>
      </c>
      <c r="AE50" s="181">
        <v>1.2222263704320779E-2</v>
      </c>
      <c r="AF50" s="182">
        <v>382.96600000000001</v>
      </c>
    </row>
    <row r="51" spans="1:32" s="97" customFormat="1" ht="12" customHeight="1" thickBot="1" x14ac:dyDescent="0.25">
      <c r="A51" s="162" t="s">
        <v>109</v>
      </c>
      <c r="B51" s="164" t="s">
        <v>119</v>
      </c>
      <c r="C51" s="164" t="s">
        <v>119</v>
      </c>
      <c r="D51" s="164">
        <v>253.73070000000001</v>
      </c>
      <c r="E51" s="164">
        <v>298.87029999999999</v>
      </c>
      <c r="F51" s="164" t="s">
        <v>119</v>
      </c>
      <c r="G51" s="164">
        <v>259.02999999999997</v>
      </c>
      <c r="H51" s="164">
        <v>360.41</v>
      </c>
      <c r="I51" s="164" t="s">
        <v>119</v>
      </c>
      <c r="J51" s="164">
        <v>339.54</v>
      </c>
      <c r="K51" s="164">
        <v>325</v>
      </c>
      <c r="L51" s="164">
        <v>332.19749999999999</v>
      </c>
      <c r="M51" s="164" t="s">
        <v>119</v>
      </c>
      <c r="N51" s="164" t="s">
        <v>119</v>
      </c>
      <c r="O51" s="164">
        <v>240</v>
      </c>
      <c r="P51" s="164">
        <v>245.9</v>
      </c>
      <c r="Q51" s="164">
        <v>257.05</v>
      </c>
      <c r="R51" s="164">
        <v>184.53980000000001</v>
      </c>
      <c r="S51" s="164" t="s">
        <v>119</v>
      </c>
      <c r="T51" s="164">
        <v>258</v>
      </c>
      <c r="U51" s="164">
        <v>292.12</v>
      </c>
      <c r="V51" s="164">
        <v>273.41109999999998</v>
      </c>
      <c r="W51" s="164">
        <v>289.56</v>
      </c>
      <c r="X51" s="164">
        <v>277.26330000000002</v>
      </c>
      <c r="Y51" s="164">
        <v>240.76</v>
      </c>
      <c r="Z51" s="164" t="s">
        <v>120</v>
      </c>
      <c r="AA51" s="164">
        <v>344.09</v>
      </c>
      <c r="AB51" s="164">
        <v>415.71820000000002</v>
      </c>
      <c r="AC51" s="165">
        <v>339.5514</v>
      </c>
      <c r="AD51" s="166">
        <v>3.0914000000000215</v>
      </c>
      <c r="AE51" s="181">
        <v>9.1880164061106662E-3</v>
      </c>
      <c r="AF51" s="168">
        <v>391.04559999999998</v>
      </c>
    </row>
    <row r="52" spans="1:32" s="180" customFormat="1" ht="12" customHeight="1" thickBot="1" x14ac:dyDescent="0.25">
      <c r="A52" s="174" t="s">
        <v>110</v>
      </c>
      <c r="B52" s="175">
        <v>342.69189999999998</v>
      </c>
      <c r="C52" s="175" t="s">
        <v>119</v>
      </c>
      <c r="D52" s="175">
        <v>241.4324</v>
      </c>
      <c r="E52" s="175">
        <v>328.72179999999997</v>
      </c>
      <c r="F52" s="175">
        <v>314.22120000000001</v>
      </c>
      <c r="G52" s="175" t="s">
        <v>120</v>
      </c>
      <c r="H52" s="175">
        <v>370.80340000000001</v>
      </c>
      <c r="I52" s="175" t="s">
        <v>119</v>
      </c>
      <c r="J52" s="175">
        <v>346.79140000000001</v>
      </c>
      <c r="K52" s="175">
        <v>418.14670000000001</v>
      </c>
      <c r="L52" s="175">
        <v>348.09820000000002</v>
      </c>
      <c r="M52" s="175">
        <v>437.50470000000001</v>
      </c>
      <c r="N52" s="175" t="s">
        <v>119</v>
      </c>
      <c r="O52" s="175">
        <v>215.08629999999999</v>
      </c>
      <c r="P52" s="175">
        <v>249.8126</v>
      </c>
      <c r="Q52" s="175">
        <v>378.41410000000002</v>
      </c>
      <c r="R52" s="175">
        <v>182.0814</v>
      </c>
      <c r="S52" s="175">
        <v>335.93169999999998</v>
      </c>
      <c r="T52" s="175">
        <v>244.0643</v>
      </c>
      <c r="U52" s="175">
        <v>333.18150000000003</v>
      </c>
      <c r="V52" s="175">
        <v>282.50450000000001</v>
      </c>
      <c r="W52" s="175">
        <v>350.13060000000002</v>
      </c>
      <c r="X52" s="175">
        <v>275.78489999999999</v>
      </c>
      <c r="Y52" s="175">
        <v>283.55309999999997</v>
      </c>
      <c r="Z52" s="175" t="s">
        <v>120</v>
      </c>
      <c r="AA52" s="175">
        <v>349.54579999999999</v>
      </c>
      <c r="AB52" s="175">
        <v>418.36200000000002</v>
      </c>
      <c r="AC52" s="176">
        <v>361.17180000000002</v>
      </c>
      <c r="AD52" s="185">
        <v>0.96850000000000591</v>
      </c>
      <c r="AE52" s="186">
        <v>2.6887593756081962E-3</v>
      </c>
      <c r="AF52" s="179">
        <v>399.25990000000002</v>
      </c>
    </row>
    <row r="53" spans="1:32" s="180" customFormat="1" ht="12" customHeight="1" thickBot="1" x14ac:dyDescent="0.25">
      <c r="A53" s="187" t="s">
        <v>111</v>
      </c>
      <c r="B53" s="188">
        <v>263.1943</v>
      </c>
      <c r="C53" s="188">
        <v>179.77549999999999</v>
      </c>
      <c r="D53" s="188">
        <v>258.8725</v>
      </c>
      <c r="E53" s="188">
        <v>299.09160000000003</v>
      </c>
      <c r="F53" s="188">
        <v>309.5598</v>
      </c>
      <c r="G53" s="188">
        <v>238.3143</v>
      </c>
      <c r="H53" s="188">
        <v>349.95060000000001</v>
      </c>
      <c r="I53" s="188">
        <v>335.96749999999997</v>
      </c>
      <c r="J53" s="188">
        <v>322.11470000000003</v>
      </c>
      <c r="K53" s="188">
        <v>356.74860000000001</v>
      </c>
      <c r="L53" s="188">
        <v>341.22770000000003</v>
      </c>
      <c r="M53" s="188">
        <v>363.90870000000001</v>
      </c>
      <c r="N53" s="188">
        <v>262.83800000000002</v>
      </c>
      <c r="O53" s="188">
        <v>213.50479999999999</v>
      </c>
      <c r="P53" s="188">
        <v>242.56989999999999</v>
      </c>
      <c r="Q53" s="188">
        <v>359.66399999999999</v>
      </c>
      <c r="R53" s="188">
        <v>193.0284</v>
      </c>
      <c r="S53" s="188">
        <v>308.298</v>
      </c>
      <c r="T53" s="188">
        <v>265.24810000000002</v>
      </c>
      <c r="U53" s="188">
        <v>318.49029999999999</v>
      </c>
      <c r="V53" s="188">
        <v>267.96800000000002</v>
      </c>
      <c r="W53" s="188">
        <v>310.92110000000002</v>
      </c>
      <c r="X53" s="188">
        <v>261.81880000000001</v>
      </c>
      <c r="Y53" s="188">
        <v>283.04430000000002</v>
      </c>
      <c r="Z53" s="188">
        <v>235.19839999999999</v>
      </c>
      <c r="AA53" s="188">
        <v>338.53199999999998</v>
      </c>
      <c r="AB53" s="188">
        <v>409.92099999999999</v>
      </c>
      <c r="AC53" s="189">
        <v>327.51859999999999</v>
      </c>
      <c r="AD53" s="177">
        <v>0.98949999999996407</v>
      </c>
      <c r="AE53" s="190">
        <v>3.0303577843444618E-3</v>
      </c>
      <c r="AF53" s="191">
        <v>376.8039</v>
      </c>
    </row>
    <row r="54" spans="1:32" s="97" customFormat="1" ht="12" customHeight="1" thickBot="1" x14ac:dyDescent="0.3">
      <c r="A54" s="192" t="s">
        <v>112</v>
      </c>
      <c r="B54" s="193">
        <v>0.88979999999997972</v>
      </c>
      <c r="C54" s="193">
        <v>-63.515600000000006</v>
      </c>
      <c r="D54" s="193">
        <v>1.1963000000000079</v>
      </c>
      <c r="E54" s="193">
        <v>4.6307000000000471</v>
      </c>
      <c r="F54" s="193">
        <v>3.2694999999999936</v>
      </c>
      <c r="G54" s="193">
        <v>-4.0302000000000078</v>
      </c>
      <c r="H54" s="193">
        <v>1.3926000000000158</v>
      </c>
      <c r="I54" s="193" t="s">
        <v>119</v>
      </c>
      <c r="J54" s="193">
        <v>-1.6489999999999441</v>
      </c>
      <c r="K54" s="193">
        <v>-0.19110000000000582</v>
      </c>
      <c r="L54" s="193">
        <v>17.767300000000034</v>
      </c>
      <c r="M54" s="193">
        <v>-0.86180000000001655</v>
      </c>
      <c r="N54" s="193">
        <v>3.9638000000000488</v>
      </c>
      <c r="O54" s="193">
        <v>-3.1951999999999998</v>
      </c>
      <c r="P54" s="193">
        <v>2.0841999999999814</v>
      </c>
      <c r="Q54" s="193">
        <v>-5.2735999999999876</v>
      </c>
      <c r="R54" s="193">
        <v>-3.033600000000007</v>
      </c>
      <c r="S54" s="193" t="s">
        <v>119</v>
      </c>
      <c r="T54" s="193">
        <v>-1.094099999999969</v>
      </c>
      <c r="U54" s="193">
        <v>-4.3278999999999996</v>
      </c>
      <c r="V54" s="193">
        <v>5.4517000000000166</v>
      </c>
      <c r="W54" s="193">
        <v>-2.7000000000043656E-3</v>
      </c>
      <c r="X54" s="193">
        <v>-4.783299999999997</v>
      </c>
      <c r="Y54" s="193">
        <v>0.10500000000001819</v>
      </c>
      <c r="Z54" s="193">
        <v>3.580299999999994</v>
      </c>
      <c r="AA54" s="193">
        <v>3.5043999999999755</v>
      </c>
      <c r="AB54" s="193">
        <v>3.6358000000000175</v>
      </c>
      <c r="AC54" s="194">
        <v>0.98949999999996407</v>
      </c>
      <c r="AD54" s="195" t="s">
        <v>119</v>
      </c>
      <c r="AE54" s="196" t="s">
        <v>119</v>
      </c>
      <c r="AF54" s="197">
        <v>0.59329999999999927</v>
      </c>
    </row>
    <row r="55" spans="1:32" s="180" customFormat="1" ht="12" customHeight="1" thickBot="1" x14ac:dyDescent="0.25">
      <c r="A55" s="174" t="s">
        <v>113</v>
      </c>
      <c r="B55" s="175">
        <v>297.58</v>
      </c>
      <c r="C55" s="175" t="s">
        <v>119</v>
      </c>
      <c r="D55" s="175">
        <v>311.86470000000003</v>
      </c>
      <c r="E55" s="175">
        <v>329.76479999999998</v>
      </c>
      <c r="F55" s="175">
        <v>353.51</v>
      </c>
      <c r="G55" s="175">
        <v>309.06</v>
      </c>
      <c r="H55" s="175">
        <v>373.48</v>
      </c>
      <c r="I55" s="175" t="s">
        <v>119</v>
      </c>
      <c r="J55" s="175">
        <v>337.88</v>
      </c>
      <c r="K55" s="175">
        <v>374.5</v>
      </c>
      <c r="L55" s="175">
        <v>333.7921</v>
      </c>
      <c r="M55" s="175">
        <v>328.73</v>
      </c>
      <c r="N55" s="175" t="s">
        <v>119</v>
      </c>
      <c r="O55" s="175" t="s">
        <v>119</v>
      </c>
      <c r="P55" s="175">
        <v>275.43</v>
      </c>
      <c r="Q55" s="175">
        <v>341.87</v>
      </c>
      <c r="R55" s="175" t="s">
        <v>119</v>
      </c>
      <c r="S55" s="175" t="s">
        <v>119</v>
      </c>
      <c r="T55" s="175">
        <v>340</v>
      </c>
      <c r="U55" s="175">
        <v>351.3</v>
      </c>
      <c r="V55" s="175">
        <v>286.72070000000002</v>
      </c>
      <c r="W55" s="175">
        <v>366.02</v>
      </c>
      <c r="X55" s="175" t="s">
        <v>119</v>
      </c>
      <c r="Y55" s="175">
        <v>310.89</v>
      </c>
      <c r="Z55" s="175">
        <v>351.71</v>
      </c>
      <c r="AA55" s="175">
        <v>387.15</v>
      </c>
      <c r="AB55" s="175">
        <v>435.96390000000002</v>
      </c>
      <c r="AC55" s="176">
        <v>348.6386</v>
      </c>
      <c r="AD55" s="185">
        <v>2.9553000000000225</v>
      </c>
      <c r="AE55" s="186">
        <v>8.5491546742351154E-3</v>
      </c>
      <c r="AF55" s="179">
        <v>403.17660000000001</v>
      </c>
    </row>
    <row r="56" spans="1:32" x14ac:dyDescent="0.2">
      <c r="AE56" s="30"/>
      <c r="AF56" s="30"/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3:AB53">
    <cfRule type="expression" dxfId="12" priority="13" stopIfTrue="1">
      <formula>ISERROR(B53)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49:AB50">
    <cfRule type="expression" dxfId="7" priority="8" stopIfTrue="1">
      <formula>ISERROR(B44)</formula>
    </cfRule>
  </conditionalFormatting>
  <conditionalFormatting sqref="AF53">
    <cfRule type="expression" dxfId="6" priority="7" stopIfTrue="1">
      <formula>ISERROR(AF53)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49:AF50">
    <cfRule type="expression" dxfId="1" priority="2" stopIfTrue="1">
      <formula>ISERROR(AF44)</formula>
    </cfRule>
  </conditionalFormatting>
  <conditionalFormatting sqref="AC53">
    <cfRule type="expression" dxfId="0" priority="1" stopIfTrue="1">
      <formula>ISERROR(AC53)</formula>
    </cfRule>
  </conditionalFormatting>
  <pageMargins left="0.25" right="0.25" top="0.75" bottom="0.75" header="0.3" footer="0.3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A50"/>
  <sheetViews>
    <sheetView showGridLines="0" topLeftCell="A13" workbookViewId="0">
      <selection activeCell="AE8" sqref="AE8"/>
    </sheetView>
  </sheetViews>
  <sheetFormatPr defaultRowHeight="12.75" x14ac:dyDescent="0.2"/>
  <cols>
    <col min="1" max="1" width="28.5703125" style="257" customWidth="1"/>
    <col min="2" max="5" width="10.5703125" style="201" customWidth="1"/>
    <col min="6" max="6" width="15.5703125" style="201" customWidth="1"/>
    <col min="7" max="16384" width="9.140625" style="201"/>
  </cols>
  <sheetData>
    <row r="1" spans="1:27" x14ac:dyDescent="0.2">
      <c r="A1" s="198"/>
      <c r="B1" s="199"/>
      <c r="C1" s="199"/>
      <c r="D1" s="199"/>
      <c r="E1" s="199"/>
      <c r="F1" s="200">
        <v>30</v>
      </c>
    </row>
    <row r="2" spans="1:27" x14ac:dyDescent="0.2">
      <c r="A2" s="198"/>
      <c r="B2" s="202"/>
      <c r="C2" s="202"/>
      <c r="D2" s="202"/>
      <c r="E2" s="203" t="s">
        <v>4</v>
      </c>
      <c r="F2" s="204">
        <v>44032</v>
      </c>
      <c r="AA2" s="201" t="s">
        <v>114</v>
      </c>
    </row>
    <row r="3" spans="1:27" x14ac:dyDescent="0.2">
      <c r="A3" s="198"/>
      <c r="B3" s="202"/>
      <c r="C3" s="202"/>
      <c r="D3" s="202"/>
      <c r="E3" s="205" t="s">
        <v>5</v>
      </c>
      <c r="F3" s="206">
        <v>44038</v>
      </c>
    </row>
    <row r="4" spans="1:27" ht="4.3499999999999996" customHeight="1" x14ac:dyDescent="0.2">
      <c r="A4" s="198"/>
      <c r="B4" s="202"/>
      <c r="C4" s="207"/>
      <c r="D4" s="207"/>
      <c r="E4" s="207"/>
      <c r="F4" s="208"/>
    </row>
    <row r="5" spans="1:27" ht="15.75" x14ac:dyDescent="0.2">
      <c r="A5" s="209" t="s">
        <v>115</v>
      </c>
      <c r="B5" s="209"/>
      <c r="C5" s="209"/>
      <c r="D5" s="209"/>
      <c r="E5" s="209"/>
      <c r="F5" s="209"/>
    </row>
    <row r="6" spans="1:27" ht="15.75" x14ac:dyDescent="0.2">
      <c r="A6" s="209" t="s">
        <v>116</v>
      </c>
      <c r="B6" s="209"/>
      <c r="C6" s="209"/>
      <c r="D6" s="209"/>
      <c r="E6" s="209"/>
      <c r="F6" s="209"/>
    </row>
    <row r="7" spans="1:27" ht="8.1" customHeight="1" thickBot="1" x14ac:dyDescent="0.25">
      <c r="A7" s="210"/>
      <c r="B7" s="211"/>
      <c r="C7" s="211"/>
      <c r="D7" s="211"/>
      <c r="E7" s="211"/>
      <c r="F7" s="212"/>
    </row>
    <row r="8" spans="1:27" x14ac:dyDescent="0.2">
      <c r="A8" s="213" t="s">
        <v>117</v>
      </c>
      <c r="B8" s="214" t="s">
        <v>59</v>
      </c>
      <c r="C8" s="215" t="s">
        <v>60</v>
      </c>
      <c r="D8" s="216" t="s">
        <v>68</v>
      </c>
      <c r="E8" s="217" t="s">
        <v>17</v>
      </c>
      <c r="F8" s="218" t="s">
        <v>25</v>
      </c>
    </row>
    <row r="9" spans="1:27" ht="13.5" thickBot="1" x14ac:dyDescent="0.25">
      <c r="A9" s="213"/>
      <c r="B9" s="219"/>
      <c r="C9" s="220"/>
      <c r="D9" s="221"/>
      <c r="E9" s="222" t="s">
        <v>24</v>
      </c>
      <c r="F9" s="223"/>
    </row>
    <row r="10" spans="1:27" x14ac:dyDescent="0.2">
      <c r="A10" s="224" t="s">
        <v>69</v>
      </c>
      <c r="B10" s="225" t="s">
        <v>119</v>
      </c>
      <c r="C10" s="226" t="s">
        <v>119</v>
      </c>
      <c r="D10" s="227" t="s">
        <v>119</v>
      </c>
      <c r="E10" s="228" t="s">
        <v>119</v>
      </c>
      <c r="F10" s="229" t="s">
        <v>119</v>
      </c>
    </row>
    <row r="11" spans="1:27" x14ac:dyDescent="0.2">
      <c r="A11" s="224" t="s">
        <v>70</v>
      </c>
      <c r="B11" s="230">
        <v>400.41129999999998</v>
      </c>
      <c r="C11" s="231" t="s">
        <v>119</v>
      </c>
      <c r="D11" s="230">
        <v>400.41129999999998</v>
      </c>
      <c r="E11" s="232" t="s">
        <v>119</v>
      </c>
      <c r="F11" s="233" t="s">
        <v>119</v>
      </c>
    </row>
    <row r="12" spans="1:27" x14ac:dyDescent="0.2">
      <c r="A12" s="224" t="s">
        <v>71</v>
      </c>
      <c r="B12" s="230">
        <v>378.91590000000002</v>
      </c>
      <c r="C12" s="231" t="s">
        <v>119</v>
      </c>
      <c r="D12" s="230">
        <v>378.91590000000002</v>
      </c>
      <c r="E12" s="232" t="s">
        <v>119</v>
      </c>
      <c r="F12" s="233" t="s">
        <v>119</v>
      </c>
    </row>
    <row r="13" spans="1:27" x14ac:dyDescent="0.2">
      <c r="A13" s="234" t="s">
        <v>72</v>
      </c>
      <c r="B13" s="235" t="s">
        <v>119</v>
      </c>
      <c r="C13" s="236" t="s">
        <v>119</v>
      </c>
      <c r="D13" s="235" t="s">
        <v>119</v>
      </c>
      <c r="E13" s="237" t="s">
        <v>119</v>
      </c>
      <c r="F13" s="233" t="s">
        <v>119</v>
      </c>
    </row>
    <row r="14" spans="1:27" x14ac:dyDescent="0.2">
      <c r="A14" s="224" t="s">
        <v>73</v>
      </c>
      <c r="B14" s="230" t="s">
        <v>119</v>
      </c>
      <c r="C14" s="231" t="s">
        <v>119</v>
      </c>
      <c r="D14" s="230" t="s">
        <v>119</v>
      </c>
      <c r="E14" s="232" t="s">
        <v>119</v>
      </c>
      <c r="F14" s="233" t="s">
        <v>119</v>
      </c>
    </row>
    <row r="15" spans="1:27" ht="13.5" thickBot="1" x14ac:dyDescent="0.25">
      <c r="A15" s="224" t="s">
        <v>74</v>
      </c>
      <c r="B15" s="238" t="s">
        <v>119</v>
      </c>
      <c r="C15" s="239" t="s">
        <v>119</v>
      </c>
      <c r="D15" s="238" t="s">
        <v>119</v>
      </c>
      <c r="E15" s="240" t="s">
        <v>119</v>
      </c>
      <c r="F15" s="241" t="s">
        <v>119</v>
      </c>
    </row>
    <row r="16" spans="1:27" ht="13.5" thickBot="1" x14ac:dyDescent="0.25">
      <c r="A16" s="242" t="s">
        <v>118</v>
      </c>
      <c r="B16" s="243" t="s">
        <v>119</v>
      </c>
      <c r="C16" s="243" t="s">
        <v>119</v>
      </c>
      <c r="D16" s="244">
        <v>388.43119999999999</v>
      </c>
      <c r="E16" s="245" t="s">
        <v>119</v>
      </c>
      <c r="F16" s="246" t="s">
        <v>119</v>
      </c>
    </row>
    <row r="17" spans="1:6" x14ac:dyDescent="0.2">
      <c r="A17" s="224" t="s">
        <v>76</v>
      </c>
      <c r="B17" s="247">
        <v>403.62520000000001</v>
      </c>
      <c r="C17" s="248">
        <v>399.29969999999997</v>
      </c>
      <c r="D17" s="248">
        <v>402.82240000000002</v>
      </c>
      <c r="E17" s="248">
        <v>-0.28919999999999391</v>
      </c>
      <c r="F17" s="229">
        <v>-7.1741919607370974E-4</v>
      </c>
    </row>
    <row r="18" spans="1:6" x14ac:dyDescent="0.2">
      <c r="A18" s="224" t="s">
        <v>77</v>
      </c>
      <c r="B18" s="249">
        <v>404.27460000000002</v>
      </c>
      <c r="C18" s="249">
        <v>401.26979999999998</v>
      </c>
      <c r="D18" s="249">
        <v>403.71690000000001</v>
      </c>
      <c r="E18" s="249">
        <v>0.92810000000002901</v>
      </c>
      <c r="F18" s="233">
        <v>2.3041852206417968E-3</v>
      </c>
    </row>
    <row r="19" spans="1:6" x14ac:dyDescent="0.2">
      <c r="A19" s="224" t="s">
        <v>78</v>
      </c>
      <c r="B19" s="249">
        <v>392.3877</v>
      </c>
      <c r="C19" s="249">
        <v>395.13929999999999</v>
      </c>
      <c r="D19" s="249">
        <v>392.89839999999998</v>
      </c>
      <c r="E19" s="249">
        <v>1.6437999999999988</v>
      </c>
      <c r="F19" s="233">
        <v>4.201356354660124E-3</v>
      </c>
    </row>
    <row r="20" spans="1:6" x14ac:dyDescent="0.2">
      <c r="A20" s="234" t="s">
        <v>79</v>
      </c>
      <c r="B20" s="250">
        <v>396.7792</v>
      </c>
      <c r="C20" s="250">
        <v>398.89240000000001</v>
      </c>
      <c r="D20" s="250">
        <v>397.17140000000001</v>
      </c>
      <c r="E20" s="250">
        <v>0.28640000000001464</v>
      </c>
      <c r="F20" s="233">
        <v>7.2161961273420339E-4</v>
      </c>
    </row>
    <row r="21" spans="1:6" x14ac:dyDescent="0.2">
      <c r="A21" s="224" t="s">
        <v>80</v>
      </c>
      <c r="B21" s="249">
        <v>349.98020000000002</v>
      </c>
      <c r="C21" s="249">
        <v>374.38130000000001</v>
      </c>
      <c r="D21" s="249">
        <v>354.50900000000001</v>
      </c>
      <c r="E21" s="249">
        <v>-1.5637999999999579</v>
      </c>
      <c r="F21" s="233">
        <v>-4.3917985310867325E-3</v>
      </c>
    </row>
    <row r="22" spans="1:6" ht="13.5" thickBot="1" x14ac:dyDescent="0.25">
      <c r="A22" s="224" t="s">
        <v>81</v>
      </c>
      <c r="B22" s="251">
        <v>357.50850000000003</v>
      </c>
      <c r="C22" s="251">
        <v>378.57470000000001</v>
      </c>
      <c r="D22" s="251">
        <v>361.41840000000002</v>
      </c>
      <c r="E22" s="251">
        <v>-4.8234999999999673</v>
      </c>
      <c r="F22" s="241">
        <v>-1.3170257144253461E-2</v>
      </c>
    </row>
    <row r="23" spans="1:6" ht="13.5" thickBot="1" x14ac:dyDescent="0.25">
      <c r="A23" s="242" t="s">
        <v>82</v>
      </c>
      <c r="B23" s="252" t="s">
        <v>119</v>
      </c>
      <c r="C23" s="252" t="s">
        <v>119</v>
      </c>
      <c r="D23" s="253">
        <v>384.84589999999997</v>
      </c>
      <c r="E23" s="254">
        <v>-0.72510000000005448</v>
      </c>
      <c r="F23" s="246">
        <v>-1.8805874923166765E-3</v>
      </c>
    </row>
    <row r="24" spans="1:6" x14ac:dyDescent="0.2">
      <c r="A24" s="224" t="s">
        <v>85</v>
      </c>
      <c r="B24" s="247">
        <v>405.83749999999998</v>
      </c>
      <c r="C24" s="248">
        <v>406.15660000000003</v>
      </c>
      <c r="D24" s="248">
        <v>405.88690000000003</v>
      </c>
      <c r="E24" s="248">
        <v>1.0301000000000045</v>
      </c>
      <c r="F24" s="229">
        <v>2.5443564242961791E-3</v>
      </c>
    </row>
    <row r="25" spans="1:6" x14ac:dyDescent="0.2">
      <c r="A25" s="224" t="s">
        <v>86</v>
      </c>
      <c r="B25" s="249">
        <v>406.96010000000001</v>
      </c>
      <c r="C25" s="249">
        <v>410.24</v>
      </c>
      <c r="D25" s="249">
        <v>407.46820000000002</v>
      </c>
      <c r="E25" s="249">
        <v>0.59720000000004347</v>
      </c>
      <c r="F25" s="233">
        <v>1.4677870873078813E-3</v>
      </c>
    </row>
    <row r="26" spans="1:6" x14ac:dyDescent="0.2">
      <c r="A26" s="224" t="s">
        <v>87</v>
      </c>
      <c r="B26" s="249">
        <v>408.24790000000002</v>
      </c>
      <c r="C26" s="249">
        <v>397.26350000000002</v>
      </c>
      <c r="D26" s="249">
        <v>406.54640000000001</v>
      </c>
      <c r="E26" s="249">
        <v>-4.3188999999999851</v>
      </c>
      <c r="F26" s="233">
        <v>-1.0511717587248115E-2</v>
      </c>
    </row>
    <row r="27" spans="1:6" x14ac:dyDescent="0.2">
      <c r="A27" s="234" t="s">
        <v>88</v>
      </c>
      <c r="B27" s="250">
        <v>402.41449999999998</v>
      </c>
      <c r="C27" s="250">
        <v>407.33429999999998</v>
      </c>
      <c r="D27" s="250">
        <v>403.17660000000001</v>
      </c>
      <c r="E27" s="250">
        <v>-0.88110000000000355</v>
      </c>
      <c r="F27" s="233">
        <v>-2.1806291527175503E-3</v>
      </c>
    </row>
    <row r="28" spans="1:6" x14ac:dyDescent="0.2">
      <c r="A28" s="224" t="s">
        <v>89</v>
      </c>
      <c r="B28" s="249">
        <v>409.35950000000003</v>
      </c>
      <c r="C28" s="249">
        <v>404.7038</v>
      </c>
      <c r="D28" s="249">
        <v>408.63830000000002</v>
      </c>
      <c r="E28" s="249">
        <v>0.88980000000003656</v>
      </c>
      <c r="F28" s="233">
        <v>2.1822275250553691E-3</v>
      </c>
    </row>
    <row r="29" spans="1:6" x14ac:dyDescent="0.2">
      <c r="A29" s="224" t="s">
        <v>90</v>
      </c>
      <c r="B29" s="249">
        <v>381.21620000000001</v>
      </c>
      <c r="C29" s="249">
        <v>393.68639999999999</v>
      </c>
      <c r="D29" s="249">
        <v>383.14780000000002</v>
      </c>
      <c r="E29" s="249">
        <v>3.0074000000000183</v>
      </c>
      <c r="F29" s="233">
        <v>7.9112875137712368E-3</v>
      </c>
    </row>
    <row r="30" spans="1:6" ht="13.5" thickBot="1" x14ac:dyDescent="0.25">
      <c r="A30" s="224" t="s">
        <v>91</v>
      </c>
      <c r="B30" s="249">
        <v>391.71629999999999</v>
      </c>
      <c r="C30" s="251">
        <v>393.26819999999998</v>
      </c>
      <c r="D30" s="251">
        <v>391.95670000000001</v>
      </c>
      <c r="E30" s="251">
        <v>4.9489000000000374</v>
      </c>
      <c r="F30" s="241">
        <v>1.2787597562633257E-2</v>
      </c>
    </row>
    <row r="31" spans="1:6" ht="13.5" thickBot="1" x14ac:dyDescent="0.25">
      <c r="A31" s="242" t="s">
        <v>92</v>
      </c>
      <c r="B31" s="255">
        <v>399.59570000000002</v>
      </c>
      <c r="C31" s="255">
        <v>401.88900000000001</v>
      </c>
      <c r="D31" s="253">
        <v>399.6454</v>
      </c>
      <c r="E31" s="254">
        <v>1.1610999999999763</v>
      </c>
      <c r="F31" s="246">
        <v>2.9137910828607172E-3</v>
      </c>
    </row>
    <row r="32" spans="1:6" x14ac:dyDescent="0.2">
      <c r="A32" s="224" t="s">
        <v>93</v>
      </c>
      <c r="B32" s="249" t="s">
        <v>119</v>
      </c>
      <c r="C32" s="249" t="s">
        <v>119</v>
      </c>
      <c r="D32" s="249" t="s">
        <v>119</v>
      </c>
      <c r="E32" s="249" t="s">
        <v>119</v>
      </c>
      <c r="F32" s="233" t="s">
        <v>119</v>
      </c>
    </row>
    <row r="33" spans="1:6" x14ac:dyDescent="0.2">
      <c r="A33" s="224" t="s">
        <v>94</v>
      </c>
      <c r="B33" s="249">
        <v>333.25049999999999</v>
      </c>
      <c r="C33" s="249">
        <v>334.43920000000003</v>
      </c>
      <c r="D33" s="249">
        <v>333.46969999999999</v>
      </c>
      <c r="E33" s="249">
        <v>0.82150000000001455</v>
      </c>
      <c r="F33" s="233">
        <v>2.469575966441484E-3</v>
      </c>
    </row>
    <row r="34" spans="1:6" x14ac:dyDescent="0.2">
      <c r="A34" s="224" t="s">
        <v>95</v>
      </c>
      <c r="B34" s="249">
        <v>328.62790000000001</v>
      </c>
      <c r="C34" s="249">
        <v>333.11840000000001</v>
      </c>
      <c r="D34" s="249">
        <v>329.45589999999999</v>
      </c>
      <c r="E34" s="249">
        <v>1.1148000000000025</v>
      </c>
      <c r="F34" s="233">
        <v>3.3952496352116501E-3</v>
      </c>
    </row>
    <row r="35" spans="1:6" x14ac:dyDescent="0.2">
      <c r="A35" s="234" t="s">
        <v>96</v>
      </c>
      <c r="B35" s="250">
        <v>300.12139999999999</v>
      </c>
      <c r="C35" s="250">
        <v>309.78500000000003</v>
      </c>
      <c r="D35" s="250">
        <v>301.90339999999998</v>
      </c>
      <c r="E35" s="250">
        <v>-0.61240000000003647</v>
      </c>
      <c r="F35" s="233">
        <v>-2.0243570749033379E-3</v>
      </c>
    </row>
    <row r="36" spans="1:6" x14ac:dyDescent="0.2">
      <c r="A36" s="224" t="s">
        <v>97</v>
      </c>
      <c r="B36" s="249">
        <v>310.06009999999998</v>
      </c>
      <c r="C36" s="249">
        <v>314.92489999999998</v>
      </c>
      <c r="D36" s="249">
        <v>310.9572</v>
      </c>
      <c r="E36" s="249">
        <v>-0.24349999999998317</v>
      </c>
      <c r="F36" s="233">
        <v>-7.8245325283643474E-4</v>
      </c>
    </row>
    <row r="37" spans="1:6" x14ac:dyDescent="0.2">
      <c r="A37" s="224" t="s">
        <v>98</v>
      </c>
      <c r="B37" s="249">
        <v>309.90600000000001</v>
      </c>
      <c r="C37" s="249">
        <v>316.5539</v>
      </c>
      <c r="D37" s="249">
        <v>311.13189999999997</v>
      </c>
      <c r="E37" s="249">
        <v>0.89589999999998327</v>
      </c>
      <c r="F37" s="233">
        <v>2.8878015446305305E-3</v>
      </c>
    </row>
    <row r="38" spans="1:6" x14ac:dyDescent="0.2">
      <c r="A38" s="224" t="s">
        <v>99</v>
      </c>
      <c r="B38" s="249">
        <v>270.4923</v>
      </c>
      <c r="C38" s="249">
        <v>280.56310000000002</v>
      </c>
      <c r="D38" s="249">
        <v>272.3494</v>
      </c>
      <c r="E38" s="249">
        <v>1.1071999999999775</v>
      </c>
      <c r="F38" s="233">
        <v>4.0819606978559353E-3</v>
      </c>
    </row>
    <row r="39" spans="1:6" ht="13.5" thickBot="1" x14ac:dyDescent="0.25">
      <c r="A39" s="224" t="s">
        <v>100</v>
      </c>
      <c r="B39" s="249">
        <v>282.87439999999998</v>
      </c>
      <c r="C39" s="249">
        <v>296.94049999999999</v>
      </c>
      <c r="D39" s="249">
        <v>285.46820000000002</v>
      </c>
      <c r="E39" s="249">
        <v>-1.0806999999999789</v>
      </c>
      <c r="F39" s="233">
        <v>-3.771433078263331E-3</v>
      </c>
    </row>
    <row r="40" spans="1:6" ht="13.5" thickBot="1" x14ac:dyDescent="0.25">
      <c r="A40" s="242" t="s">
        <v>101</v>
      </c>
      <c r="B40" s="252" t="s">
        <v>119</v>
      </c>
      <c r="C40" s="252" t="s">
        <v>119</v>
      </c>
      <c r="D40" s="253">
        <v>301.5299</v>
      </c>
      <c r="E40" s="254">
        <v>0.38779999999997017</v>
      </c>
      <c r="F40" s="246">
        <v>1.2877641485529168E-3</v>
      </c>
    </row>
    <row r="41" spans="1:6" x14ac:dyDescent="0.2">
      <c r="A41" s="224" t="s">
        <v>102</v>
      </c>
      <c r="B41" s="249">
        <v>406.47579999999999</v>
      </c>
      <c r="C41" s="249">
        <v>415.5231</v>
      </c>
      <c r="D41" s="249">
        <v>407.90620000000001</v>
      </c>
      <c r="E41" s="249">
        <v>-2.2554000000000087</v>
      </c>
      <c r="F41" s="233">
        <v>-5.4988082745922595E-3</v>
      </c>
    </row>
    <row r="42" spans="1:6" x14ac:dyDescent="0.2">
      <c r="A42" s="224" t="s">
        <v>103</v>
      </c>
      <c r="B42" s="249">
        <v>411.74790000000002</v>
      </c>
      <c r="C42" s="249">
        <v>411.25259999999997</v>
      </c>
      <c r="D42" s="249">
        <v>411.6696</v>
      </c>
      <c r="E42" s="249">
        <v>-0.79500000000001592</v>
      </c>
      <c r="F42" s="233">
        <v>-1.9274381365091964E-3</v>
      </c>
    </row>
    <row r="43" spans="1:6" x14ac:dyDescent="0.2">
      <c r="A43" s="224" t="s">
        <v>104</v>
      </c>
      <c r="B43" s="249">
        <v>396.88929999999999</v>
      </c>
      <c r="C43" s="249">
        <v>407.04820000000001</v>
      </c>
      <c r="D43" s="249">
        <v>398.49540000000002</v>
      </c>
      <c r="E43" s="249">
        <v>-0.70249999999998636</v>
      </c>
      <c r="F43" s="233">
        <v>-1.7597787964315215E-3</v>
      </c>
    </row>
    <row r="44" spans="1:6" x14ac:dyDescent="0.2">
      <c r="A44" s="234" t="s">
        <v>105</v>
      </c>
      <c r="B44" s="250">
        <v>402.01830000000001</v>
      </c>
      <c r="C44" s="250">
        <v>408.07170000000002</v>
      </c>
      <c r="D44" s="250">
        <v>402.9753</v>
      </c>
      <c r="E44" s="250">
        <v>0.53950000000003229</v>
      </c>
      <c r="F44" s="233">
        <v>1.3405864985174265E-3</v>
      </c>
    </row>
    <row r="45" spans="1:6" x14ac:dyDescent="0.2">
      <c r="A45" s="224" t="s">
        <v>106</v>
      </c>
      <c r="B45" s="249">
        <v>405.94749999999999</v>
      </c>
      <c r="C45" s="249">
        <v>404.18650000000002</v>
      </c>
      <c r="D45" s="249">
        <v>405.66910000000001</v>
      </c>
      <c r="E45" s="249">
        <v>-0.45060000000000855</v>
      </c>
      <c r="F45" s="233">
        <v>-1.1095250981422167E-3</v>
      </c>
    </row>
    <row r="46" spans="1:6" x14ac:dyDescent="0.2">
      <c r="A46" s="224" t="s">
        <v>107</v>
      </c>
      <c r="B46" s="249">
        <v>357.29939999999999</v>
      </c>
      <c r="C46" s="249">
        <v>394.99619999999999</v>
      </c>
      <c r="D46" s="249">
        <v>363.2593</v>
      </c>
      <c r="E46" s="249">
        <v>7.081799999999987</v>
      </c>
      <c r="F46" s="233">
        <v>1.9882783162889162E-2</v>
      </c>
    </row>
    <row r="47" spans="1:6" x14ac:dyDescent="0.2">
      <c r="A47" s="224" t="s">
        <v>108</v>
      </c>
      <c r="B47" s="249">
        <v>379.98349999999999</v>
      </c>
      <c r="C47" s="249">
        <v>398.84840000000003</v>
      </c>
      <c r="D47" s="249">
        <v>382.96600000000001</v>
      </c>
      <c r="E47" s="249">
        <v>1.3862000000000307</v>
      </c>
      <c r="F47" s="233">
        <v>3.632791882589359E-3</v>
      </c>
    </row>
    <row r="48" spans="1:6" ht="13.5" thickBot="1" x14ac:dyDescent="0.25">
      <c r="A48" s="224" t="s">
        <v>109</v>
      </c>
      <c r="B48" s="249">
        <v>390.48360000000002</v>
      </c>
      <c r="C48" s="249">
        <v>394.03859999999997</v>
      </c>
      <c r="D48" s="249">
        <v>391.04559999999998</v>
      </c>
      <c r="E48" s="249">
        <v>4.3933999999999855</v>
      </c>
      <c r="F48" s="233">
        <v>1.1362666499763918E-2</v>
      </c>
    </row>
    <row r="49" spans="1:6" ht="13.5" thickBot="1" x14ac:dyDescent="0.25">
      <c r="A49" s="242" t="s">
        <v>110</v>
      </c>
      <c r="B49" s="252" t="s">
        <v>119</v>
      </c>
      <c r="C49" s="252" t="s">
        <v>119</v>
      </c>
      <c r="D49" s="253">
        <v>399.25990000000002</v>
      </c>
      <c r="E49" s="254">
        <v>1.0468000000000188</v>
      </c>
      <c r="F49" s="246">
        <v>2.6287432532983157E-3</v>
      </c>
    </row>
    <row r="50" spans="1:6" x14ac:dyDescent="0.2">
      <c r="A50" s="256" t="s">
        <v>61</v>
      </c>
      <c r="B50" s="202"/>
      <c r="C50" s="202"/>
      <c r="D50" s="202"/>
      <c r="E50" s="202"/>
      <c r="F50" s="202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EERDEKENS Jan (AGRI)</dc:creator>
  <cp:lastModifiedBy>EERDEKENS Jan (AGRI)</cp:lastModifiedBy>
  <cp:lastPrinted>2020-07-29T18:14:42Z</cp:lastPrinted>
  <dcterms:created xsi:type="dcterms:W3CDTF">2020-07-29T18:06:07Z</dcterms:created>
  <dcterms:modified xsi:type="dcterms:W3CDTF">2020-07-29T18:14:53Z</dcterms:modified>
</cp:coreProperties>
</file>