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28800" windowHeight="1230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<sst xmlns="http://schemas.openxmlformats.org/spreadsheetml/2006/main" count="1177" uniqueCount="122">
  <si>
    <t>Meat Market Observatory - Beef and Veal</t>
  </si>
  <si>
    <t>PRI.EU.BOV</t>
  </si>
  <si>
    <t>04.07.2019</t>
  </si>
  <si>
    <t xml:space="preserve">From week 38, the calculation of EU-28 average price for carcases of adult male bovines reflect the annual update of weighing coefficients based on the updated slaughtering data from 2017 in the different MS. </t>
  </si>
  <si>
    <t>Therefore, the analysis of the weekly variation should be approached with caution as it includes the statistical calculation effect.</t>
  </si>
  <si>
    <t>Prices not received - Same prices as last week :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</si>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</sst>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_-* #,##0.0_-;\-* #,##0.0_-;_-* &quot;-&quot;??_-;_-@_-"/>
    <numFmt numFmtId="171" formatCode="0.0"/>
    <numFmt numFmtId="172" formatCode="#,##0.00_ ;\-#,##0.00\ 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8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8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165" fontId="28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70" fontId="31" fillId="3" borderId="0" xfId="1" applyNumberFormat="1" applyFont="1" applyFill="1" applyBorder="1" applyAlignment="1" applyProtection="1">
      <alignment horizontal="right" vertical="center"/>
      <protection locked="0"/>
    </xf>
    <xf numFmtId="170" fontId="31" fillId="3" borderId="0" xfId="1" applyNumberFormat="1" applyFont="1" applyFill="1" applyBorder="1" applyAlignment="1">
      <alignment horizontal="right" vertical="center"/>
    </xf>
    <xf numFmtId="170" fontId="20" fillId="4" borderId="11" xfId="1" applyNumberFormat="1" applyFont="1" applyFill="1" applyBorder="1" applyAlignment="1">
      <alignment horizontal="right" vertical="center"/>
    </xf>
    <xf numFmtId="2" fontId="31" fillId="3" borderId="0" xfId="1" applyNumberFormat="1" applyFont="1" applyFill="1" applyBorder="1" applyAlignment="1">
      <alignment horizontal="right"/>
    </xf>
    <xf numFmtId="10" fontId="31" fillId="3" borderId="0" xfId="2" applyNumberFormat="1" applyFont="1" applyFill="1" applyBorder="1"/>
    <xf numFmtId="170" fontId="31" fillId="3" borderId="13" xfId="1" applyNumberFormat="1" applyFont="1" applyFill="1" applyBorder="1" applyAlignment="1">
      <alignment horizontal="right" vertical="center"/>
    </xf>
    <xf numFmtId="170" fontId="20" fillId="4" borderId="16" xfId="1" applyNumberFormat="1" applyFont="1" applyFill="1" applyBorder="1" applyAlignment="1">
      <alignment horizontal="right" vertical="center"/>
    </xf>
    <xf numFmtId="2" fontId="31" fillId="3" borderId="13" xfId="1" applyNumberFormat="1" applyFont="1" applyFill="1" applyBorder="1" applyAlignment="1">
      <alignment horizontal="right"/>
    </xf>
    <xf numFmtId="10" fontId="31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70" fontId="20" fillId="4" borderId="2" xfId="1" applyNumberFormat="1" applyFont="1" applyFill="1" applyBorder="1" applyAlignment="1">
      <alignment horizontal="right" vertical="center"/>
    </xf>
    <xf numFmtId="170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2" fillId="4" borderId="1" xfId="3" applyFont="1" applyFill="1" applyBorder="1" applyAlignment="1" applyProtection="1">
      <alignment horizontal="center" vertical="center"/>
      <protection locked="0"/>
    </xf>
    <xf numFmtId="171" fontId="32" fillId="4" borderId="2" xfId="3" applyNumberFormat="1" applyFont="1" applyFill="1" applyBorder="1" applyAlignment="1" applyProtection="1">
      <alignment horizontal="center" vertical="center"/>
      <protection locked="0"/>
    </xf>
    <xf numFmtId="171" fontId="32" fillId="4" borderId="27" xfId="3" applyNumberFormat="1" applyFont="1" applyFill="1" applyBorder="1" applyAlignment="1" applyProtection="1">
      <alignment horizontal="center" vertical="center"/>
      <protection locked="0"/>
    </xf>
    <xf numFmtId="2" fontId="31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8" fontId="17" fillId="3" borderId="0" xfId="2" applyNumberFormat="1" applyFont="1" applyFill="1" applyAlignment="1">
      <alignment horizontal="left"/>
    </xf>
    <xf numFmtId="2" fontId="20" fillId="3" borderId="0" xfId="1" applyNumberFormat="1" applyFont="1" applyFill="1" applyBorder="1" applyAlignment="1">
      <alignment horizontal="right"/>
    </xf>
    <xf numFmtId="10" fontId="20" fillId="3" borderId="0" xfId="2" applyNumberFormat="1" applyFont="1" applyFill="1" applyBorder="1"/>
    <xf numFmtId="0" fontId="14" fillId="0" borderId="0" xfId="3" applyFont="1" applyAlignment="1">
      <alignment horizontal="center"/>
    </xf>
    <xf numFmtId="164" fontId="28" fillId="0" borderId="0" xfId="3" applyNumberFormat="1" applyFont="1" applyFill="1" applyAlignment="1">
      <alignment vertical="center"/>
    </xf>
    <xf numFmtId="164" fontId="28" fillId="0" borderId="0" xfId="3" applyNumberFormat="1" applyFont="1" applyFill="1" applyAlignment="1">
      <alignment horizontal="right" vertical="center"/>
    </xf>
    <xf numFmtId="165" fontId="28" fillId="0" borderId="0" xfId="3" applyNumberFormat="1" applyFont="1" applyFill="1" applyAlignment="1">
      <alignment horizontal="right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1" fontId="14" fillId="3" borderId="8" xfId="1" applyNumberFormat="1" applyFont="1" applyFill="1" applyBorder="1" applyAlignment="1" applyProtection="1">
      <alignment horizontal="right"/>
      <protection locked="0"/>
    </xf>
    <xf numFmtId="171" fontId="14" fillId="3" borderId="8" xfId="3" applyNumberFormat="1" applyFont="1" applyFill="1" applyBorder="1" applyAlignment="1">
      <alignment horizontal="center" vertical="center"/>
    </xf>
    <xf numFmtId="171" fontId="14" fillId="3" borderId="8" xfId="3" applyNumberFormat="1" applyFont="1" applyFill="1" applyBorder="1" applyAlignment="1">
      <alignment horizontal="right" vertical="center"/>
    </xf>
    <xf numFmtId="172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1" fontId="14" fillId="3" borderId="13" xfId="3" applyNumberFormat="1" applyFont="1" applyFill="1" applyBorder="1" applyAlignment="1">
      <alignment horizontal="right" vertical="center"/>
    </xf>
    <xf numFmtId="171" fontId="14" fillId="3" borderId="13" xfId="3" applyNumberFormat="1" applyFont="1" applyFill="1" applyBorder="1" applyAlignment="1">
      <alignment horizontal="center" vertical="center"/>
    </xf>
    <xf numFmtId="172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1" fontId="18" fillId="3" borderId="13" xfId="3" applyNumberFormat="1" applyFont="1" applyFill="1" applyBorder="1" applyAlignment="1">
      <alignment horizontal="right" vertical="center"/>
    </xf>
    <xf numFmtId="171" fontId="18" fillId="3" borderId="13" xfId="3" applyNumberFormat="1" applyFont="1" applyFill="1" applyBorder="1" applyAlignment="1">
      <alignment horizontal="center" vertical="center"/>
    </xf>
    <xf numFmtId="172" fontId="18" fillId="3" borderId="13" xfId="1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center" vertical="center"/>
    </xf>
    <xf numFmtId="172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2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3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3706" y="77041"/>
          <a:ext cx="1444436" cy="108622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62096" y="1036955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AE1" sqref="AE1"/>
    </sheetView>
  </sheetViews>
  <sheetFormatPr defaultColWidth="9.42578125" defaultRowHeight="12.75" x14ac:dyDescent="0.2"/>
  <cols>
    <col min="1" max="1" width="17.42578125" style="21" customWidth="1"/>
    <col min="2" max="2" width="1" style="21" customWidth="1"/>
    <col min="3" max="7" width="7.42578125" style="21" customWidth="1"/>
    <col min="8" max="8" width="7.28515625" style="21" customWidth="1"/>
    <col min="9" max="9" width="0.5703125" style="21" customWidth="1"/>
    <col min="10" max="14" width="7.42578125" style="21" customWidth="1"/>
    <col min="15" max="15" width="7" style="21" customWidth="1"/>
    <col min="16" max="16" width="0.5703125" style="21" customWidth="1"/>
    <col min="17" max="22" width="7.42578125" style="21" customWidth="1"/>
    <col min="23" max="23" width="0.5703125" style="21" customWidth="1"/>
    <col min="24" max="24" width="7" style="21" customWidth="1"/>
    <col min="25" max="26" width="7.42578125" style="21" customWidth="1"/>
    <col min="27" max="27" width="9.42578125" style="21" customWidth="1"/>
    <col min="28" max="29" width="2.5703125" style="21" customWidth="1"/>
    <col min="30" max="31" width="9.42578125" style="21" customWidth="1"/>
    <col min="32" max="33" width="9.42578125" style="21"/>
    <col min="34" max="34" width="3.42578125" style="21" customWidth="1"/>
    <col min="35" max="16384" width="9.42578125" style="21"/>
  </cols>
  <sheetData>
    <row r="1" spans="1:35" s="5" customFormat="1" ht="56.1" customHeight="1" x14ac:dyDescent="0.2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5" x14ac:dyDescent="0.2">
      <c r="A4" s="15" t="s">
        <v>4</v>
      </c>
      <c r="Y4" s="23">
        <v>26</v>
      </c>
      <c r="Z4" s="23"/>
      <c r="AA4" s="23"/>
    </row>
    <row r="5" spans="1:35" s="26" customFormat="1" ht="15.75" x14ac:dyDescent="0.25">
      <c r="A5" s="24" t="s">
        <v>5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6</v>
      </c>
      <c r="AA5" s="29">
        <v>43640</v>
      </c>
      <c r="AE5" s="30"/>
      <c r="AF5" s="30"/>
      <c r="AG5" s="30"/>
      <c r="AH5" s="30"/>
      <c r="AI5" s="30"/>
    </row>
    <row r="6" spans="1:35" x14ac:dyDescent="0.2">
      <c r="Y6" s="27"/>
      <c r="Z6" s="31" t="s">
        <v>7</v>
      </c>
      <c r="AA6" s="32">
        <v>43646</v>
      </c>
      <c r="AE6" s="5"/>
      <c r="AF6" s="5"/>
      <c r="AG6" s="5"/>
      <c r="AH6" s="5"/>
      <c r="AI6" s="5"/>
    </row>
    <row r="7" spans="1:35" s="36" customFormat="1" ht="15.75" x14ac:dyDescent="0.2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75" x14ac:dyDescent="0.2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3.5" thickBot="1" x14ac:dyDescent="0.2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3.5" thickBot="1" x14ac:dyDescent="0.25">
      <c r="A10" s="40" t="s">
        <v>10</v>
      </c>
      <c r="B10" s="37"/>
      <c r="C10" s="41" t="s">
        <v>11</v>
      </c>
      <c r="D10" s="42"/>
      <c r="E10" s="42"/>
      <c r="F10" s="42"/>
      <c r="G10" s="42"/>
      <c r="H10" s="43"/>
      <c r="I10" s="38"/>
      <c r="J10" s="41" t="s">
        <v>12</v>
      </c>
      <c r="K10" s="42"/>
      <c r="L10" s="42"/>
      <c r="M10" s="42"/>
      <c r="N10" s="42"/>
      <c r="O10" s="43"/>
      <c r="P10" s="38"/>
      <c r="Q10" s="41" t="s">
        <v>13</v>
      </c>
      <c r="R10" s="42"/>
      <c r="S10" s="42"/>
      <c r="T10" s="42"/>
      <c r="U10" s="42"/>
      <c r="V10" s="43"/>
      <c r="W10" s="38"/>
      <c r="X10" s="44" t="s">
        <v>14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2">
      <c r="A11" s="37"/>
      <c r="B11" s="37"/>
      <c r="C11" s="47" t="s">
        <v>15</v>
      </c>
      <c r="D11" s="47" t="s">
        <v>16</v>
      </c>
      <c r="E11" s="47" t="s">
        <v>17</v>
      </c>
      <c r="F11" s="47" t="s">
        <v>18</v>
      </c>
      <c r="G11" s="48" t="s">
        <v>19</v>
      </c>
      <c r="H11" s="49"/>
      <c r="I11" s="38"/>
      <c r="J11" s="50" t="s">
        <v>20</v>
      </c>
      <c r="K11" s="50" t="s">
        <v>21</v>
      </c>
      <c r="L11" s="50" t="s">
        <v>22</v>
      </c>
      <c r="M11" s="50" t="s">
        <v>18</v>
      </c>
      <c r="N11" s="48" t="s">
        <v>19</v>
      </c>
      <c r="O11" s="48"/>
      <c r="P11" s="38"/>
      <c r="Q11" s="47" t="s">
        <v>15</v>
      </c>
      <c r="R11" s="47" t="s">
        <v>16</v>
      </c>
      <c r="S11" s="47" t="s">
        <v>17</v>
      </c>
      <c r="T11" s="47" t="s">
        <v>18</v>
      </c>
      <c r="U11" s="48" t="s">
        <v>19</v>
      </c>
      <c r="V11" s="49"/>
      <c r="W11" s="38"/>
      <c r="X11" s="51" t="s">
        <v>23</v>
      </c>
      <c r="Y11" s="52" t="s">
        <v>24</v>
      </c>
      <c r="Z11" s="48" t="s">
        <v>19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25">
      <c r="A12" s="53" t="s">
        <v>25</v>
      </c>
      <c r="B12" s="37"/>
      <c r="C12" s="54"/>
      <c r="D12" s="54"/>
      <c r="E12" s="54"/>
      <c r="F12" s="54"/>
      <c r="G12" s="55" t="s">
        <v>26</v>
      </c>
      <c r="H12" s="56" t="s">
        <v>27</v>
      </c>
      <c r="I12" s="57"/>
      <c r="J12" s="54"/>
      <c r="K12" s="54"/>
      <c r="L12" s="54"/>
      <c r="M12" s="54"/>
      <c r="N12" s="55" t="s">
        <v>26</v>
      </c>
      <c r="O12" s="56" t="s">
        <v>27</v>
      </c>
      <c r="P12" s="37"/>
      <c r="Q12" s="54"/>
      <c r="R12" s="54"/>
      <c r="S12" s="54"/>
      <c r="T12" s="54"/>
      <c r="U12" s="55" t="s">
        <v>26</v>
      </c>
      <c r="V12" s="56" t="s">
        <v>27</v>
      </c>
      <c r="W12" s="37"/>
      <c r="X12" s="58"/>
      <c r="Y12" s="59" t="s">
        <v>28</v>
      </c>
      <c r="Z12" s="55" t="s">
        <v>26</v>
      </c>
      <c r="AA12" s="55" t="s">
        <v>27</v>
      </c>
      <c r="AB12" s="35"/>
      <c r="AC12" s="35"/>
      <c r="AD12" s="35"/>
      <c r="AE12" s="35"/>
    </row>
    <row r="13" spans="1:35" s="36" customFormat="1" ht="15.75" thickBot="1" x14ac:dyDescent="0.25">
      <c r="A13" s="60" t="s">
        <v>29</v>
      </c>
      <c r="B13" s="37"/>
      <c r="C13" s="61">
        <v>362.61799999999999</v>
      </c>
      <c r="D13" s="62">
        <v>345.93200000000002</v>
      </c>
      <c r="E13" s="63"/>
      <c r="F13" s="64">
        <v>353.09699999999998</v>
      </c>
      <c r="G13" s="65">
        <v>-0.47000000000002728</v>
      </c>
      <c r="H13" s="66">
        <v>-1.3293095792311638E-3</v>
      </c>
      <c r="I13" s="57"/>
      <c r="J13" s="61">
        <v>313.78300000000002</v>
      </c>
      <c r="K13" s="62">
        <v>378.90499999999997</v>
      </c>
      <c r="L13" s="63">
        <v>371.41399999999999</v>
      </c>
      <c r="M13" s="64">
        <v>374.74900000000002</v>
      </c>
      <c r="N13" s="65">
        <v>-5.6730000000000018</v>
      </c>
      <c r="O13" s="66">
        <v>-1.4912386770481234E-2</v>
      </c>
      <c r="P13" s="37"/>
      <c r="Q13" s="61">
        <v>385.84399999999999</v>
      </c>
      <c r="R13" s="62">
        <v>367.56700000000001</v>
      </c>
      <c r="S13" s="63"/>
      <c r="T13" s="64">
        <v>367.71100000000001</v>
      </c>
      <c r="U13" s="65">
        <v>-0.84499999999997044</v>
      </c>
      <c r="V13" s="66">
        <v>-2.2927316337272297E-3</v>
      </c>
      <c r="W13" s="37"/>
      <c r="X13" s="67">
        <v>356.44779999999997</v>
      </c>
      <c r="Y13" s="68">
        <v>160.27329136690648</v>
      </c>
      <c r="Z13" s="65">
        <v>-1.5537000000000489</v>
      </c>
      <c r="AA13" s="66">
        <v>-4.3399259500310761E-3</v>
      </c>
      <c r="AB13" s="35"/>
      <c r="AC13" s="35"/>
      <c r="AD13" s="35"/>
      <c r="AE13" s="35"/>
      <c r="AF13" s="69"/>
    </row>
    <row r="14" spans="1:35" s="36" customFormat="1" ht="2.1" customHeight="1" x14ac:dyDescent="0.2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2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3.5" thickBot="1" x14ac:dyDescent="0.25">
      <c r="A16" s="76"/>
      <c r="B16" s="37"/>
      <c r="C16" s="81" t="s">
        <v>30</v>
      </c>
      <c r="D16" s="81" t="s">
        <v>31</v>
      </c>
      <c r="E16" s="81" t="s">
        <v>32</v>
      </c>
      <c r="F16" s="81" t="s">
        <v>33</v>
      </c>
      <c r="G16" s="81"/>
      <c r="H16" s="82"/>
      <c r="I16" s="38"/>
      <c r="J16" s="81" t="s">
        <v>30</v>
      </c>
      <c r="K16" s="81" t="s">
        <v>31</v>
      </c>
      <c r="L16" s="81" t="s">
        <v>32</v>
      </c>
      <c r="M16" s="81" t="s">
        <v>33</v>
      </c>
      <c r="N16" s="83"/>
      <c r="O16" s="84"/>
      <c r="P16" s="38"/>
      <c r="Q16" s="81" t="s">
        <v>30</v>
      </c>
      <c r="R16" s="81" t="s">
        <v>31</v>
      </c>
      <c r="S16" s="81" t="s">
        <v>32</v>
      </c>
      <c r="T16" s="81" t="s">
        <v>33</v>
      </c>
      <c r="U16" s="81"/>
      <c r="V16" s="82"/>
      <c r="W16" s="37"/>
      <c r="X16" s="85" t="s">
        <v>23</v>
      </c>
      <c r="Y16" s="38"/>
      <c r="Z16" s="80"/>
      <c r="AA16" s="80"/>
      <c r="AB16" s="35"/>
      <c r="AC16" s="35"/>
      <c r="AD16" s="35"/>
      <c r="AE16" s="35"/>
    </row>
    <row r="17" spans="1:31" s="36" customFormat="1" x14ac:dyDescent="0.2">
      <c r="A17" s="86" t="s">
        <v>34</v>
      </c>
      <c r="B17" s="37"/>
      <c r="C17" s="87">
        <v>341.92700000000002</v>
      </c>
      <c r="D17" s="88">
        <v>318.02730000000003</v>
      </c>
      <c r="E17" s="88" t="s">
        <v>120</v>
      </c>
      <c r="F17" s="89">
        <v>338.07459999999998</v>
      </c>
      <c r="G17" s="90">
        <v>-0.81499999999999773</v>
      </c>
      <c r="H17" s="91">
        <v>-2.4049129864120999E-3</v>
      </c>
      <c r="I17" s="92"/>
      <c r="J17" s="87" t="s">
        <v>120</v>
      </c>
      <c r="K17" s="88" t="s">
        <v>120</v>
      </c>
      <c r="L17" s="88" t="s">
        <v>120</v>
      </c>
      <c r="M17" s="89" t="s">
        <v>120</v>
      </c>
      <c r="N17" s="90" t="s">
        <v>120</v>
      </c>
      <c r="O17" s="91" t="s">
        <v>120</v>
      </c>
      <c r="P17" s="37"/>
      <c r="Q17" s="87" t="s">
        <v>120</v>
      </c>
      <c r="R17" s="88" t="s">
        <v>120</v>
      </c>
      <c r="S17" s="88" t="s">
        <v>120</v>
      </c>
      <c r="T17" s="89" t="s">
        <v>120</v>
      </c>
      <c r="U17" s="90" t="s">
        <v>120</v>
      </c>
      <c r="V17" s="91" t="s">
        <v>120</v>
      </c>
      <c r="W17" s="37"/>
      <c r="X17" s="93">
        <v>338.07459999999998</v>
      </c>
      <c r="Y17" s="94"/>
      <c r="Z17" s="95">
        <v>-0.81499999999999773</v>
      </c>
      <c r="AA17" s="91">
        <v>-2.4049129864120999E-3</v>
      </c>
      <c r="AB17" s="96"/>
      <c r="AC17" s="96"/>
      <c r="AD17" s="96"/>
      <c r="AE17" s="96"/>
    </row>
    <row r="18" spans="1:31" s="36" customFormat="1" x14ac:dyDescent="0.2">
      <c r="A18" s="97" t="s">
        <v>35</v>
      </c>
      <c r="B18" s="37"/>
      <c r="C18" s="98" t="s">
        <v>120</v>
      </c>
      <c r="D18" s="99" t="s">
        <v>120</v>
      </c>
      <c r="E18" s="99" t="s">
        <v>120</v>
      </c>
      <c r="F18" s="100" t="s">
        <v>120</v>
      </c>
      <c r="G18" s="101" t="s">
        <v>120</v>
      </c>
      <c r="H18" s="102" t="s">
        <v>120</v>
      </c>
      <c r="I18" s="92"/>
      <c r="J18" s="98" t="s">
        <v>120</v>
      </c>
      <c r="K18" s="99" t="s">
        <v>120</v>
      </c>
      <c r="L18" s="99" t="s">
        <v>120</v>
      </c>
      <c r="M18" s="100" t="s">
        <v>120</v>
      </c>
      <c r="N18" s="101" t="s">
        <v>120</v>
      </c>
      <c r="O18" s="102" t="s">
        <v>120</v>
      </c>
      <c r="P18" s="37"/>
      <c r="Q18" s="98" t="s">
        <v>120</v>
      </c>
      <c r="R18" s="99" t="s">
        <v>120</v>
      </c>
      <c r="S18" s="99" t="s">
        <v>120</v>
      </c>
      <c r="T18" s="100" t="s">
        <v>120</v>
      </c>
      <c r="U18" s="101" t="s">
        <v>120</v>
      </c>
      <c r="V18" s="102" t="s">
        <v>120</v>
      </c>
      <c r="W18" s="37"/>
      <c r="X18" s="103" t="s">
        <v>120</v>
      </c>
      <c r="Y18" s="71"/>
      <c r="Z18" s="104" t="s">
        <v>120</v>
      </c>
      <c r="AA18" s="102" t="s">
        <v>120</v>
      </c>
      <c r="AB18" s="96"/>
      <c r="AC18" s="96"/>
      <c r="AD18" s="96"/>
      <c r="AE18" s="96"/>
    </row>
    <row r="19" spans="1:31" s="36" customFormat="1" x14ac:dyDescent="0.2">
      <c r="A19" s="97" t="s">
        <v>36</v>
      </c>
      <c r="B19" s="37"/>
      <c r="C19" s="98" t="s">
        <v>120</v>
      </c>
      <c r="D19" s="99">
        <v>331.61790000000002</v>
      </c>
      <c r="E19" s="99" t="s">
        <v>120</v>
      </c>
      <c r="F19" s="100">
        <v>331.61790000000002</v>
      </c>
      <c r="G19" s="101">
        <v>0.78690000000000282</v>
      </c>
      <c r="H19" s="102">
        <v>2.3785558185296374E-3</v>
      </c>
      <c r="I19" s="92"/>
      <c r="J19" s="98" t="s">
        <v>120</v>
      </c>
      <c r="K19" s="99" t="s">
        <v>120</v>
      </c>
      <c r="L19" s="99" t="s">
        <v>120</v>
      </c>
      <c r="M19" s="100" t="s">
        <v>120</v>
      </c>
      <c r="N19" s="101" t="s">
        <v>120</v>
      </c>
      <c r="O19" s="102" t="s">
        <v>120</v>
      </c>
      <c r="P19" s="37"/>
      <c r="Q19" s="98" t="s">
        <v>120</v>
      </c>
      <c r="R19" s="99" t="s">
        <v>120</v>
      </c>
      <c r="S19" s="99" t="s">
        <v>120</v>
      </c>
      <c r="T19" s="100" t="s">
        <v>120</v>
      </c>
      <c r="U19" s="101" t="s">
        <v>120</v>
      </c>
      <c r="V19" s="102">
        <v>-1</v>
      </c>
      <c r="W19" s="37"/>
      <c r="X19" s="103">
        <v>331.61790000000002</v>
      </c>
      <c r="Y19" s="71"/>
      <c r="Z19" s="104">
        <v>1.5898000000000252</v>
      </c>
      <c r="AA19" s="102">
        <v>4.8171655686288783E-3</v>
      </c>
      <c r="AB19" s="96"/>
      <c r="AC19" s="96"/>
      <c r="AD19" s="96"/>
      <c r="AE19" s="96"/>
    </row>
    <row r="20" spans="1:31" s="36" customFormat="1" x14ac:dyDescent="0.2">
      <c r="A20" s="97" t="s">
        <v>37</v>
      </c>
      <c r="B20" s="37"/>
      <c r="C20" s="98" t="s">
        <v>120</v>
      </c>
      <c r="D20" s="99">
        <v>334.26440000000002</v>
      </c>
      <c r="E20" s="99" t="s">
        <v>120</v>
      </c>
      <c r="F20" s="100">
        <v>334.26440000000002</v>
      </c>
      <c r="G20" s="101">
        <v>-3.9459999999999695</v>
      </c>
      <c r="H20" s="102">
        <v>-1.1667293495409847E-2</v>
      </c>
      <c r="I20" s="92"/>
      <c r="J20" s="98" t="s">
        <v>120</v>
      </c>
      <c r="K20" s="99" t="s">
        <v>120</v>
      </c>
      <c r="L20" s="99" t="s">
        <v>120</v>
      </c>
      <c r="M20" s="100" t="s">
        <v>120</v>
      </c>
      <c r="N20" s="101" t="s">
        <v>120</v>
      </c>
      <c r="O20" s="102" t="s">
        <v>120</v>
      </c>
      <c r="P20" s="37"/>
      <c r="Q20" s="98" t="s">
        <v>120</v>
      </c>
      <c r="R20" s="99">
        <v>345.81189999999998</v>
      </c>
      <c r="S20" s="99" t="s">
        <v>120</v>
      </c>
      <c r="T20" s="100">
        <v>345.81189999999998</v>
      </c>
      <c r="U20" s="101">
        <v>-7.0400000000006457E-2</v>
      </c>
      <c r="V20" s="102">
        <v>-2.0353744611967262E-4</v>
      </c>
      <c r="W20" s="37"/>
      <c r="X20" s="105">
        <v>341.3338</v>
      </c>
      <c r="Y20" s="37"/>
      <c r="Z20" s="104">
        <v>-1.5733000000000175</v>
      </c>
      <c r="AA20" s="102">
        <v>-4.5881231388910093E-3</v>
      </c>
      <c r="AB20" s="96"/>
      <c r="AC20" s="96"/>
      <c r="AD20" s="96"/>
      <c r="AE20" s="96"/>
    </row>
    <row r="21" spans="1:31" s="36" customFormat="1" x14ac:dyDescent="0.2">
      <c r="A21" s="97" t="s">
        <v>38</v>
      </c>
      <c r="B21" s="37"/>
      <c r="C21" s="98">
        <v>335.4042</v>
      </c>
      <c r="D21" s="99">
        <v>344.27859999999998</v>
      </c>
      <c r="E21" s="99" t="s">
        <v>120</v>
      </c>
      <c r="F21" s="100">
        <v>339.57830000000001</v>
      </c>
      <c r="G21" s="101">
        <v>1.7563000000000102</v>
      </c>
      <c r="H21" s="102">
        <v>5.1988917240439747E-3</v>
      </c>
      <c r="I21" s="92"/>
      <c r="J21" s="98" t="s">
        <v>120</v>
      </c>
      <c r="K21" s="99" t="s">
        <v>120</v>
      </c>
      <c r="L21" s="99" t="s">
        <v>120</v>
      </c>
      <c r="M21" s="100" t="s">
        <v>120</v>
      </c>
      <c r="N21" s="101" t="s">
        <v>120</v>
      </c>
      <c r="O21" s="102" t="s">
        <v>120</v>
      </c>
      <c r="P21" s="37"/>
      <c r="Q21" s="98" t="s">
        <v>120</v>
      </c>
      <c r="R21" s="99" t="s">
        <v>120</v>
      </c>
      <c r="S21" s="99" t="s">
        <v>120</v>
      </c>
      <c r="T21" s="100" t="s">
        <v>120</v>
      </c>
      <c r="U21" s="101" t="s">
        <v>120</v>
      </c>
      <c r="V21" s="102" t="s">
        <v>120</v>
      </c>
      <c r="W21" s="37"/>
      <c r="X21" s="105">
        <v>339.57830000000001</v>
      </c>
      <c r="Y21" s="71"/>
      <c r="Z21" s="104">
        <v>1.7563000000000102</v>
      </c>
      <c r="AA21" s="102">
        <v>5.1988917240439747E-3</v>
      </c>
      <c r="AB21" s="96"/>
      <c r="AC21" s="96"/>
      <c r="AD21" s="96"/>
      <c r="AE21" s="96"/>
    </row>
    <row r="22" spans="1:31" s="36" customFormat="1" x14ac:dyDescent="0.2">
      <c r="A22" s="97" t="s">
        <v>39</v>
      </c>
      <c r="B22" s="37"/>
      <c r="C22" s="98" t="s">
        <v>121</v>
      </c>
      <c r="D22" s="99">
        <v>304.13909999999998</v>
      </c>
      <c r="E22" s="99" t="s">
        <v>120</v>
      </c>
      <c r="F22" s="100" t="s">
        <v>121</v>
      </c>
      <c r="G22" s="101" t="s">
        <v>120</v>
      </c>
      <c r="H22" s="102" t="s">
        <v>120</v>
      </c>
      <c r="I22" s="92"/>
      <c r="J22" s="98" t="s">
        <v>120</v>
      </c>
      <c r="K22" s="99" t="s">
        <v>120</v>
      </c>
      <c r="L22" s="99" t="s">
        <v>120</v>
      </c>
      <c r="M22" s="100" t="s">
        <v>120</v>
      </c>
      <c r="N22" s="101" t="s">
        <v>120</v>
      </c>
      <c r="O22" s="102" t="s">
        <v>120</v>
      </c>
      <c r="P22" s="37"/>
      <c r="Q22" s="98" t="s">
        <v>120</v>
      </c>
      <c r="R22" s="99" t="s">
        <v>120</v>
      </c>
      <c r="S22" s="99" t="s">
        <v>120</v>
      </c>
      <c r="T22" s="100" t="s">
        <v>120</v>
      </c>
      <c r="U22" s="101" t="s">
        <v>120</v>
      </c>
      <c r="V22" s="102" t="s">
        <v>120</v>
      </c>
      <c r="W22" s="37"/>
      <c r="X22" s="105" t="s">
        <v>121</v>
      </c>
      <c r="Y22" s="71"/>
      <c r="Z22" s="104" t="s">
        <v>120</v>
      </c>
      <c r="AA22" s="102" t="s">
        <v>120</v>
      </c>
      <c r="AB22" s="96"/>
      <c r="AC22" s="96"/>
      <c r="AD22" s="96"/>
      <c r="AE22" s="96"/>
    </row>
    <row r="23" spans="1:31" s="36" customFormat="1" x14ac:dyDescent="0.2">
      <c r="A23" s="97" t="s">
        <v>40</v>
      </c>
      <c r="B23" s="37"/>
      <c r="C23" s="106" t="s">
        <v>120</v>
      </c>
      <c r="D23" s="107" t="s">
        <v>120</v>
      </c>
      <c r="E23" s="107" t="s">
        <v>120</v>
      </c>
      <c r="F23" s="108" t="s">
        <v>120</v>
      </c>
      <c r="G23" s="101" t="s">
        <v>120</v>
      </c>
      <c r="H23" s="102" t="s">
        <v>120</v>
      </c>
      <c r="I23" s="109"/>
      <c r="J23" s="106">
        <v>366.65350000000001</v>
      </c>
      <c r="K23" s="107">
        <v>373.98899999999998</v>
      </c>
      <c r="L23" s="107">
        <v>377.23989999999998</v>
      </c>
      <c r="M23" s="108">
        <v>374.37470000000002</v>
      </c>
      <c r="N23" s="101">
        <v>-5.7577999999999747</v>
      </c>
      <c r="O23" s="102">
        <v>-1.5146823804857434E-2</v>
      </c>
      <c r="P23" s="37"/>
      <c r="Q23" s="106" t="s">
        <v>120</v>
      </c>
      <c r="R23" s="107" t="s">
        <v>120</v>
      </c>
      <c r="S23" s="107" t="s">
        <v>120</v>
      </c>
      <c r="T23" s="108" t="s">
        <v>120</v>
      </c>
      <c r="U23" s="101" t="s">
        <v>120</v>
      </c>
      <c r="V23" s="102" t="s">
        <v>120</v>
      </c>
      <c r="W23" s="37"/>
      <c r="X23" s="105">
        <v>374.37470000000002</v>
      </c>
      <c r="Y23" s="94"/>
      <c r="Z23" s="104">
        <v>-5.7577999999999747</v>
      </c>
      <c r="AA23" s="102">
        <v>-1.5146823804857434E-2</v>
      </c>
      <c r="AB23" s="96"/>
      <c r="AC23" s="96"/>
      <c r="AD23" s="96"/>
      <c r="AE23" s="96"/>
    </row>
    <row r="24" spans="1:31" s="36" customFormat="1" x14ac:dyDescent="0.2">
      <c r="A24" s="97" t="s">
        <v>41</v>
      </c>
      <c r="B24" s="37"/>
      <c r="C24" s="98" t="s">
        <v>120</v>
      </c>
      <c r="D24" s="99">
        <v>383.67200000000003</v>
      </c>
      <c r="E24" s="99" t="s">
        <v>120</v>
      </c>
      <c r="F24" s="100">
        <v>383.67200000000003</v>
      </c>
      <c r="G24" s="101" t="s">
        <v>120</v>
      </c>
      <c r="H24" s="102" t="s">
        <v>120</v>
      </c>
      <c r="I24" s="92"/>
      <c r="J24" s="98" t="s">
        <v>120</v>
      </c>
      <c r="K24" s="99" t="s">
        <v>120</v>
      </c>
      <c r="L24" s="99" t="s">
        <v>120</v>
      </c>
      <c r="M24" s="100" t="s">
        <v>120</v>
      </c>
      <c r="N24" s="101" t="s">
        <v>120</v>
      </c>
      <c r="O24" s="102" t="s">
        <v>120</v>
      </c>
      <c r="P24" s="37"/>
      <c r="Q24" s="98" t="s">
        <v>120</v>
      </c>
      <c r="R24" s="99" t="s">
        <v>120</v>
      </c>
      <c r="S24" s="99" t="s">
        <v>120</v>
      </c>
      <c r="T24" s="100" t="s">
        <v>120</v>
      </c>
      <c r="U24" s="101" t="s">
        <v>120</v>
      </c>
      <c r="V24" s="102" t="s">
        <v>120</v>
      </c>
      <c r="W24" s="37"/>
      <c r="X24" s="105">
        <v>383.67200000000003</v>
      </c>
      <c r="Y24" s="94"/>
      <c r="Z24" s="104" t="s">
        <v>120</v>
      </c>
      <c r="AA24" s="102" t="s">
        <v>120</v>
      </c>
      <c r="AB24" s="96"/>
      <c r="AC24" s="96"/>
      <c r="AD24" s="96"/>
      <c r="AE24" s="96"/>
    </row>
    <row r="25" spans="1:31" s="36" customFormat="1" x14ac:dyDescent="0.2">
      <c r="A25" s="97" t="s">
        <v>42</v>
      </c>
      <c r="B25" s="37"/>
      <c r="C25" s="98">
        <v>358.72669999999999</v>
      </c>
      <c r="D25" s="99">
        <v>350.35539999999997</v>
      </c>
      <c r="E25" s="99" t="s">
        <v>120</v>
      </c>
      <c r="F25" s="100">
        <v>356.02510000000001</v>
      </c>
      <c r="G25" s="101">
        <v>-5.6379000000000019</v>
      </c>
      <c r="H25" s="102">
        <v>-1.5588821637823047E-2</v>
      </c>
      <c r="I25" s="92"/>
      <c r="J25" s="98" t="s">
        <v>120</v>
      </c>
      <c r="K25" s="99" t="s">
        <v>120</v>
      </c>
      <c r="L25" s="99" t="s">
        <v>120</v>
      </c>
      <c r="M25" s="100" t="s">
        <v>120</v>
      </c>
      <c r="N25" s="101" t="s">
        <v>120</v>
      </c>
      <c r="O25" s="102" t="s">
        <v>120</v>
      </c>
      <c r="P25" s="37"/>
      <c r="Q25" s="98">
        <v>377.98390000000001</v>
      </c>
      <c r="R25" s="99">
        <v>377.38260000000002</v>
      </c>
      <c r="S25" s="99" t="s">
        <v>120</v>
      </c>
      <c r="T25" s="100">
        <v>376.72710000000001</v>
      </c>
      <c r="U25" s="101">
        <v>0.93600000000003547</v>
      </c>
      <c r="V25" s="102">
        <v>2.4907455232443532E-3</v>
      </c>
      <c r="W25" s="37"/>
      <c r="X25" s="105">
        <v>369.54969999999997</v>
      </c>
      <c r="Y25" s="94"/>
      <c r="Z25" s="104">
        <v>-1.3432000000000244</v>
      </c>
      <c r="AA25" s="102">
        <v>-3.6215306359329569E-3</v>
      </c>
      <c r="AB25" s="96"/>
      <c r="AC25" s="96"/>
      <c r="AD25" s="96"/>
      <c r="AE25" s="96"/>
    </row>
    <row r="26" spans="1:31" s="36" customFormat="1" x14ac:dyDescent="0.2">
      <c r="A26" s="97" t="s">
        <v>43</v>
      </c>
      <c r="B26" s="37"/>
      <c r="C26" s="106">
        <v>380.38850000000002</v>
      </c>
      <c r="D26" s="107">
        <v>371.7441</v>
      </c>
      <c r="E26" s="107" t="s">
        <v>120</v>
      </c>
      <c r="F26" s="108">
        <v>377.66</v>
      </c>
      <c r="G26" s="101">
        <v>-0.71150000000000091</v>
      </c>
      <c r="H26" s="102">
        <v>-1.8804270406200807E-3</v>
      </c>
      <c r="I26" s="92"/>
      <c r="J26" s="106">
        <v>390.80459999999999</v>
      </c>
      <c r="K26" s="107">
        <v>367</v>
      </c>
      <c r="L26" s="107">
        <v>350.31849999999997</v>
      </c>
      <c r="M26" s="108">
        <v>359.82</v>
      </c>
      <c r="N26" s="101">
        <v>-3.728999999999985</v>
      </c>
      <c r="O26" s="102">
        <v>-1.0257214295734562E-2</v>
      </c>
      <c r="P26" s="37"/>
      <c r="Q26" s="106" t="s">
        <v>120</v>
      </c>
      <c r="R26" s="107" t="s">
        <v>120</v>
      </c>
      <c r="S26" s="107" t="s">
        <v>120</v>
      </c>
      <c r="T26" s="108" t="s">
        <v>120</v>
      </c>
      <c r="U26" s="101" t="s">
        <v>120</v>
      </c>
      <c r="V26" s="102" t="s">
        <v>120</v>
      </c>
      <c r="W26" s="37"/>
      <c r="X26" s="105">
        <v>345.23450000000003</v>
      </c>
      <c r="Y26" s="71"/>
      <c r="Z26" s="104">
        <v>-1.1134999999999877</v>
      </c>
      <c r="AA26" s="102">
        <v>-3.2149745342834324E-3</v>
      </c>
      <c r="AB26" s="96"/>
      <c r="AC26" s="96"/>
      <c r="AD26" s="96"/>
      <c r="AE26" s="96"/>
    </row>
    <row r="27" spans="1:31" s="36" customFormat="1" x14ac:dyDescent="0.2">
      <c r="A27" s="97" t="s">
        <v>44</v>
      </c>
      <c r="B27" s="37"/>
      <c r="C27" s="106">
        <v>344.23719999999997</v>
      </c>
      <c r="D27" s="107">
        <v>362.6182</v>
      </c>
      <c r="E27" s="107" t="s">
        <v>120</v>
      </c>
      <c r="F27" s="108">
        <v>357.19299999999998</v>
      </c>
      <c r="G27" s="101">
        <v>6.4541999999999575</v>
      </c>
      <c r="H27" s="102">
        <v>1.8401728009561413E-2</v>
      </c>
      <c r="I27" s="92"/>
      <c r="J27" s="106" t="s">
        <v>120</v>
      </c>
      <c r="K27" s="107" t="s">
        <v>120</v>
      </c>
      <c r="L27" s="107" t="s">
        <v>120</v>
      </c>
      <c r="M27" s="108" t="s">
        <v>120</v>
      </c>
      <c r="N27" s="101" t="s">
        <v>120</v>
      </c>
      <c r="O27" s="102" t="s">
        <v>120</v>
      </c>
      <c r="P27" s="37"/>
      <c r="Q27" s="106" t="s">
        <v>120</v>
      </c>
      <c r="R27" s="107" t="s">
        <v>120</v>
      </c>
      <c r="S27" s="107" t="s">
        <v>120</v>
      </c>
      <c r="T27" s="108" t="s">
        <v>120</v>
      </c>
      <c r="U27" s="101" t="s">
        <v>120</v>
      </c>
      <c r="V27" s="102" t="s">
        <v>120</v>
      </c>
      <c r="W27" s="37"/>
      <c r="X27" s="105">
        <v>357.19299999999998</v>
      </c>
      <c r="Y27" s="71"/>
      <c r="Z27" s="104">
        <v>6.4541999999999575</v>
      </c>
      <c r="AA27" s="102">
        <v>1.8401728009561413E-2</v>
      </c>
      <c r="AB27" s="96"/>
      <c r="AC27" s="96"/>
      <c r="AD27" s="96"/>
      <c r="AE27" s="96"/>
    </row>
    <row r="28" spans="1:31" s="36" customFormat="1" x14ac:dyDescent="0.2">
      <c r="A28" s="97" t="s">
        <v>45</v>
      </c>
      <c r="B28" s="37"/>
      <c r="C28" s="98">
        <v>390.4221</v>
      </c>
      <c r="D28" s="99">
        <v>366.6397</v>
      </c>
      <c r="E28" s="99" t="s">
        <v>120</v>
      </c>
      <c r="F28" s="100">
        <v>387.81619999999998</v>
      </c>
      <c r="G28" s="101">
        <v>-0.59149999999999636</v>
      </c>
      <c r="H28" s="102">
        <v>-1.5228843300479911E-3</v>
      </c>
      <c r="I28" s="92"/>
      <c r="J28" s="98" t="s">
        <v>120</v>
      </c>
      <c r="K28" s="99" t="s">
        <v>120</v>
      </c>
      <c r="L28" s="99" t="s">
        <v>120</v>
      </c>
      <c r="M28" s="100" t="s">
        <v>120</v>
      </c>
      <c r="N28" s="101" t="s">
        <v>120</v>
      </c>
      <c r="O28" s="102" t="s">
        <v>120</v>
      </c>
      <c r="P28" s="37"/>
      <c r="Q28" s="98">
        <v>451.95949999999999</v>
      </c>
      <c r="R28" s="99">
        <v>402.74630000000002</v>
      </c>
      <c r="S28" s="99" t="s">
        <v>120</v>
      </c>
      <c r="T28" s="100">
        <v>424.06869999999998</v>
      </c>
      <c r="U28" s="101">
        <v>-28.906100000000038</v>
      </c>
      <c r="V28" s="102">
        <v>-6.381392518965745E-2</v>
      </c>
      <c r="W28" s="37"/>
      <c r="X28" s="105">
        <v>390.65839999999997</v>
      </c>
      <c r="Y28" s="71"/>
      <c r="Z28" s="104">
        <v>-2.8114000000000487</v>
      </c>
      <c r="AA28" s="102">
        <v>-7.1451481155606622E-3</v>
      </c>
      <c r="AB28" s="96"/>
      <c r="AC28" s="96"/>
      <c r="AD28" s="96"/>
      <c r="AE28" s="96"/>
    </row>
    <row r="29" spans="1:31" s="36" customFormat="1" x14ac:dyDescent="0.2">
      <c r="A29" s="97" t="s">
        <v>46</v>
      </c>
      <c r="B29" s="37"/>
      <c r="C29" s="98" t="s">
        <v>120</v>
      </c>
      <c r="D29" s="99" t="s">
        <v>120</v>
      </c>
      <c r="E29" s="99" t="s">
        <v>120</v>
      </c>
      <c r="F29" s="100" t="s">
        <v>120</v>
      </c>
      <c r="G29" s="101" t="s">
        <v>120</v>
      </c>
      <c r="H29" s="102" t="s">
        <v>120</v>
      </c>
      <c r="I29" s="92"/>
      <c r="J29" s="98" t="s">
        <v>120</v>
      </c>
      <c r="K29" s="99" t="s">
        <v>120</v>
      </c>
      <c r="L29" s="99" t="s">
        <v>120</v>
      </c>
      <c r="M29" s="100" t="s">
        <v>120</v>
      </c>
      <c r="N29" s="101" t="s">
        <v>120</v>
      </c>
      <c r="O29" s="102" t="s">
        <v>120</v>
      </c>
      <c r="P29" s="37"/>
      <c r="Q29" s="98" t="s">
        <v>120</v>
      </c>
      <c r="R29" s="99" t="s">
        <v>120</v>
      </c>
      <c r="S29" s="99" t="s">
        <v>120</v>
      </c>
      <c r="T29" s="100" t="s">
        <v>120</v>
      </c>
      <c r="U29" s="101" t="s">
        <v>120</v>
      </c>
      <c r="V29" s="102" t="s">
        <v>120</v>
      </c>
      <c r="W29" s="37"/>
      <c r="X29" s="105" t="s">
        <v>120</v>
      </c>
      <c r="Y29" s="94"/>
      <c r="Z29" s="104" t="s">
        <v>120</v>
      </c>
      <c r="AA29" s="102" t="s">
        <v>120</v>
      </c>
      <c r="AB29" s="96"/>
      <c r="AC29" s="96"/>
      <c r="AD29" s="96"/>
      <c r="AE29" s="96"/>
    </row>
    <row r="30" spans="1:31" s="36" customFormat="1" x14ac:dyDescent="0.2">
      <c r="A30" s="97" t="s">
        <v>47</v>
      </c>
      <c r="B30" s="37"/>
      <c r="C30" s="98" t="s">
        <v>120</v>
      </c>
      <c r="D30" s="99">
        <v>263.05419999999998</v>
      </c>
      <c r="E30" s="99" t="s">
        <v>120</v>
      </c>
      <c r="F30" s="100">
        <v>263.05419999999998</v>
      </c>
      <c r="G30" s="101">
        <v>-0.89680000000004156</v>
      </c>
      <c r="H30" s="102">
        <v>-3.397600312179283E-3</v>
      </c>
      <c r="I30" s="92"/>
      <c r="J30" s="98" t="s">
        <v>120</v>
      </c>
      <c r="K30" s="99" t="s">
        <v>120</v>
      </c>
      <c r="L30" s="99" t="s">
        <v>120</v>
      </c>
      <c r="M30" s="100" t="s">
        <v>120</v>
      </c>
      <c r="N30" s="101" t="s">
        <v>120</v>
      </c>
      <c r="O30" s="102" t="s">
        <v>120</v>
      </c>
      <c r="P30" s="37"/>
      <c r="Q30" s="98" t="s">
        <v>120</v>
      </c>
      <c r="R30" s="99">
        <v>229.51939999999999</v>
      </c>
      <c r="S30" s="99" t="s">
        <v>120</v>
      </c>
      <c r="T30" s="100">
        <v>229.51939999999999</v>
      </c>
      <c r="U30" s="101" t="s">
        <v>120</v>
      </c>
      <c r="V30" s="102" t="s">
        <v>120</v>
      </c>
      <c r="W30" s="37"/>
      <c r="X30" s="105">
        <v>256.2131</v>
      </c>
      <c r="Y30" s="94"/>
      <c r="Z30" s="104">
        <v>-7.7379000000000246</v>
      </c>
      <c r="AA30" s="102">
        <v>-2.931566843846023E-2</v>
      </c>
      <c r="AB30" s="96"/>
      <c r="AC30" s="96"/>
      <c r="AD30" s="96"/>
      <c r="AE30" s="96"/>
    </row>
    <row r="31" spans="1:31" s="36" customFormat="1" x14ac:dyDescent="0.2">
      <c r="A31" s="97" t="s">
        <v>48</v>
      </c>
      <c r="B31" s="37"/>
      <c r="C31" s="98" t="s">
        <v>121</v>
      </c>
      <c r="D31" s="99">
        <v>285.88220000000001</v>
      </c>
      <c r="E31" s="99" t="s">
        <v>120</v>
      </c>
      <c r="F31" s="100" t="s">
        <v>121</v>
      </c>
      <c r="G31" s="101" t="s">
        <v>120</v>
      </c>
      <c r="H31" s="102" t="s">
        <v>120</v>
      </c>
      <c r="I31" s="92"/>
      <c r="J31" s="98" t="s">
        <v>120</v>
      </c>
      <c r="K31" s="99" t="s">
        <v>120</v>
      </c>
      <c r="L31" s="99" t="s">
        <v>120</v>
      </c>
      <c r="M31" s="100" t="s">
        <v>120</v>
      </c>
      <c r="N31" s="101" t="s">
        <v>120</v>
      </c>
      <c r="O31" s="102" t="s">
        <v>120</v>
      </c>
      <c r="P31" s="37"/>
      <c r="Q31" s="98" t="s">
        <v>121</v>
      </c>
      <c r="R31" s="99" t="s">
        <v>120</v>
      </c>
      <c r="S31" s="99" t="s">
        <v>120</v>
      </c>
      <c r="T31" s="100" t="s">
        <v>121</v>
      </c>
      <c r="U31" s="101" t="s">
        <v>120</v>
      </c>
      <c r="V31" s="102" t="s">
        <v>120</v>
      </c>
      <c r="W31" s="37"/>
      <c r="X31" s="105" t="s">
        <v>121</v>
      </c>
      <c r="Y31" s="94"/>
      <c r="Z31" s="104" t="s">
        <v>120</v>
      </c>
      <c r="AA31" s="102" t="s">
        <v>120</v>
      </c>
      <c r="AB31" s="96"/>
      <c r="AC31" s="96"/>
      <c r="AD31" s="96"/>
      <c r="AE31" s="96"/>
    </row>
    <row r="32" spans="1:31" s="36" customFormat="1" x14ac:dyDescent="0.2">
      <c r="A32" s="97" t="s">
        <v>49</v>
      </c>
      <c r="B32" s="37"/>
      <c r="C32" s="98">
        <v>369.2004</v>
      </c>
      <c r="D32" s="107">
        <v>359.75139999999999</v>
      </c>
      <c r="E32" s="107" t="s">
        <v>120</v>
      </c>
      <c r="F32" s="108">
        <v>366.76220000000001</v>
      </c>
      <c r="G32" s="101">
        <v>4.5092000000000212</v>
      </c>
      <c r="H32" s="102">
        <v>1.2447653987682772E-2</v>
      </c>
      <c r="I32" s="92"/>
      <c r="J32" s="98" t="s">
        <v>120</v>
      </c>
      <c r="K32" s="107" t="s">
        <v>120</v>
      </c>
      <c r="L32" s="107" t="s">
        <v>120</v>
      </c>
      <c r="M32" s="108" t="s">
        <v>120</v>
      </c>
      <c r="N32" s="101" t="s">
        <v>120</v>
      </c>
      <c r="O32" s="102" t="s">
        <v>120</v>
      </c>
      <c r="P32" s="37"/>
      <c r="Q32" s="98" t="s">
        <v>120</v>
      </c>
      <c r="R32" s="107" t="s">
        <v>120</v>
      </c>
      <c r="S32" s="107" t="s">
        <v>120</v>
      </c>
      <c r="T32" s="108" t="s">
        <v>120</v>
      </c>
      <c r="U32" s="101" t="s">
        <v>120</v>
      </c>
      <c r="V32" s="102" t="s">
        <v>120</v>
      </c>
      <c r="W32" s="37"/>
      <c r="X32" s="105">
        <v>366.76220000000001</v>
      </c>
      <c r="Y32" s="94"/>
      <c r="Z32" s="104">
        <v>4.5092000000000212</v>
      </c>
      <c r="AA32" s="102">
        <v>1.2447653987682772E-2</v>
      </c>
      <c r="AB32" s="96"/>
      <c r="AC32" s="96"/>
      <c r="AD32" s="96"/>
      <c r="AE32" s="96"/>
    </row>
    <row r="33" spans="1:31" s="36" customFormat="1" x14ac:dyDescent="0.2">
      <c r="A33" s="97" t="s">
        <v>50</v>
      </c>
      <c r="B33" s="37"/>
      <c r="C33" s="98" t="s">
        <v>120</v>
      </c>
      <c r="D33" s="107" t="s">
        <v>120</v>
      </c>
      <c r="E33" s="107" t="s">
        <v>120</v>
      </c>
      <c r="F33" s="108" t="s">
        <v>120</v>
      </c>
      <c r="G33" s="101" t="s">
        <v>120</v>
      </c>
      <c r="H33" s="102" t="s">
        <v>120</v>
      </c>
      <c r="I33" s="92"/>
      <c r="J33" s="98" t="s">
        <v>120</v>
      </c>
      <c r="K33" s="107" t="s">
        <v>120</v>
      </c>
      <c r="L33" s="107" t="s">
        <v>120</v>
      </c>
      <c r="M33" s="108" t="s">
        <v>120</v>
      </c>
      <c r="N33" s="101" t="s">
        <v>120</v>
      </c>
      <c r="O33" s="102" t="s">
        <v>120</v>
      </c>
      <c r="P33" s="37"/>
      <c r="Q33" s="98" t="s">
        <v>120</v>
      </c>
      <c r="R33" s="107" t="s">
        <v>120</v>
      </c>
      <c r="S33" s="107" t="s">
        <v>120</v>
      </c>
      <c r="T33" s="108" t="s">
        <v>120</v>
      </c>
      <c r="U33" s="101" t="s">
        <v>120</v>
      </c>
      <c r="V33" s="102" t="s">
        <v>120</v>
      </c>
      <c r="W33" s="37"/>
      <c r="X33" s="105" t="s">
        <v>120</v>
      </c>
      <c r="Y33" s="94"/>
      <c r="Z33" s="104" t="s">
        <v>120</v>
      </c>
      <c r="AA33" s="102" t="s">
        <v>120</v>
      </c>
      <c r="AB33" s="96"/>
      <c r="AC33" s="96"/>
      <c r="AD33" s="96"/>
      <c r="AE33" s="96"/>
    </row>
    <row r="34" spans="1:31" s="36" customFormat="1" x14ac:dyDescent="0.2">
      <c r="A34" s="97" t="s">
        <v>51</v>
      </c>
      <c r="B34" s="37"/>
      <c r="C34" s="98" t="s">
        <v>120</v>
      </c>
      <c r="D34" s="107" t="s">
        <v>120</v>
      </c>
      <c r="E34" s="107" t="s">
        <v>120</v>
      </c>
      <c r="F34" s="108" t="s">
        <v>120</v>
      </c>
      <c r="G34" s="101" t="s">
        <v>120</v>
      </c>
      <c r="H34" s="102" t="s">
        <v>120</v>
      </c>
      <c r="I34" s="92"/>
      <c r="J34" s="98" t="s">
        <v>120</v>
      </c>
      <c r="K34" s="107" t="s">
        <v>120</v>
      </c>
      <c r="L34" s="107" t="s">
        <v>120</v>
      </c>
      <c r="M34" s="108" t="s">
        <v>120</v>
      </c>
      <c r="N34" s="101" t="s">
        <v>120</v>
      </c>
      <c r="O34" s="102" t="s">
        <v>120</v>
      </c>
      <c r="P34" s="37"/>
      <c r="Q34" s="98" t="s">
        <v>120</v>
      </c>
      <c r="R34" s="107" t="s">
        <v>120</v>
      </c>
      <c r="S34" s="107" t="s">
        <v>120</v>
      </c>
      <c r="T34" s="108" t="s">
        <v>120</v>
      </c>
      <c r="U34" s="101" t="s">
        <v>120</v>
      </c>
      <c r="V34" s="102" t="s">
        <v>120</v>
      </c>
      <c r="W34" s="37"/>
      <c r="X34" s="105" t="s">
        <v>120</v>
      </c>
      <c r="Y34" s="94"/>
      <c r="Z34" s="104" t="s">
        <v>120</v>
      </c>
      <c r="AA34" s="102" t="s">
        <v>120</v>
      </c>
      <c r="AB34" s="96"/>
      <c r="AC34" s="96"/>
      <c r="AD34" s="96"/>
      <c r="AE34" s="96"/>
    </row>
    <row r="35" spans="1:31" s="36" customFormat="1" x14ac:dyDescent="0.2">
      <c r="A35" s="97" t="s">
        <v>52</v>
      </c>
      <c r="B35" s="37"/>
      <c r="C35" s="98" t="s">
        <v>120</v>
      </c>
      <c r="D35" s="99">
        <v>344.21129999999999</v>
      </c>
      <c r="E35" s="99" t="s">
        <v>120</v>
      </c>
      <c r="F35" s="100">
        <v>344.21129999999999</v>
      </c>
      <c r="G35" s="101">
        <v>19.857100000000003</v>
      </c>
      <c r="H35" s="102">
        <v>6.1220418912411256E-2</v>
      </c>
      <c r="I35" s="92"/>
      <c r="J35" s="98" t="s">
        <v>120</v>
      </c>
      <c r="K35" s="99" t="s">
        <v>120</v>
      </c>
      <c r="L35" s="99" t="s">
        <v>120</v>
      </c>
      <c r="M35" s="100" t="s">
        <v>120</v>
      </c>
      <c r="N35" s="101" t="s">
        <v>120</v>
      </c>
      <c r="O35" s="102" t="s">
        <v>120</v>
      </c>
      <c r="P35" s="37"/>
      <c r="Q35" s="98" t="s">
        <v>120</v>
      </c>
      <c r="R35" s="99">
        <v>330.81729999999999</v>
      </c>
      <c r="S35" s="99" t="s">
        <v>120</v>
      </c>
      <c r="T35" s="100">
        <v>330.81729999999999</v>
      </c>
      <c r="U35" s="101">
        <v>-0.62409999999999854</v>
      </c>
      <c r="V35" s="102">
        <v>-1.8829874602267482E-3</v>
      </c>
      <c r="W35" s="37"/>
      <c r="X35" s="105">
        <v>333.64210000000003</v>
      </c>
      <c r="Y35" s="71"/>
      <c r="Z35" s="104">
        <v>3.6954000000000065</v>
      </c>
      <c r="AA35" s="102">
        <v>1.1199990786390668E-2</v>
      </c>
      <c r="AB35" s="96"/>
      <c r="AC35" s="96"/>
      <c r="AD35" s="96"/>
      <c r="AE35" s="96"/>
    </row>
    <row r="36" spans="1:31" s="36" customFormat="1" x14ac:dyDescent="0.2">
      <c r="A36" s="97" t="s">
        <v>53</v>
      </c>
      <c r="B36" s="37"/>
      <c r="C36" s="98">
        <v>341.47489999999999</v>
      </c>
      <c r="D36" s="99">
        <v>346.05040000000002</v>
      </c>
      <c r="E36" s="99" t="s">
        <v>120</v>
      </c>
      <c r="F36" s="100">
        <v>343.24220000000003</v>
      </c>
      <c r="G36" s="101">
        <v>-1.5244999999999891</v>
      </c>
      <c r="H36" s="102">
        <v>-4.4218307626577857E-3</v>
      </c>
      <c r="I36" s="92"/>
      <c r="J36" s="98" t="s">
        <v>120</v>
      </c>
      <c r="K36" s="99" t="s">
        <v>120</v>
      </c>
      <c r="L36" s="99" t="s">
        <v>120</v>
      </c>
      <c r="M36" s="100" t="s">
        <v>120</v>
      </c>
      <c r="N36" s="101" t="s">
        <v>120</v>
      </c>
      <c r="O36" s="102" t="s">
        <v>120</v>
      </c>
      <c r="P36" s="37"/>
      <c r="Q36" s="98">
        <v>455.72179999999997</v>
      </c>
      <c r="R36" s="99">
        <v>434.51170000000002</v>
      </c>
      <c r="S36" s="99" t="s">
        <v>120</v>
      </c>
      <c r="T36" s="100">
        <v>443.62709999999998</v>
      </c>
      <c r="U36" s="101">
        <v>-8.5037000000000376</v>
      </c>
      <c r="V36" s="102">
        <v>-1.880805289088916E-2</v>
      </c>
      <c r="W36" s="37"/>
      <c r="X36" s="105">
        <v>343.24220000000003</v>
      </c>
      <c r="Y36" s="71"/>
      <c r="Z36" s="104">
        <v>-1.5244999999999891</v>
      </c>
      <c r="AA36" s="102">
        <v>-4.4218307626577857E-3</v>
      </c>
      <c r="AB36" s="96"/>
      <c r="AC36" s="96"/>
      <c r="AD36" s="96"/>
      <c r="AE36" s="96"/>
    </row>
    <row r="37" spans="1:31" s="36" customFormat="1" x14ac:dyDescent="0.2">
      <c r="A37" s="97" t="s">
        <v>54</v>
      </c>
      <c r="B37" s="37"/>
      <c r="C37" s="98" t="s">
        <v>120</v>
      </c>
      <c r="D37" s="99">
        <v>283.60599999999999</v>
      </c>
      <c r="E37" s="99" t="s">
        <v>120</v>
      </c>
      <c r="F37" s="100">
        <v>283.60599999999999</v>
      </c>
      <c r="G37" s="101">
        <v>-5.1614999999999895</v>
      </c>
      <c r="H37" s="102">
        <v>-1.7874241387967782E-2</v>
      </c>
      <c r="I37" s="92"/>
      <c r="J37" s="98" t="s">
        <v>120</v>
      </c>
      <c r="K37" s="99" t="s">
        <v>120</v>
      </c>
      <c r="L37" s="99" t="s">
        <v>120</v>
      </c>
      <c r="M37" s="100" t="s">
        <v>120</v>
      </c>
      <c r="N37" s="101" t="s">
        <v>120</v>
      </c>
      <c r="O37" s="102" t="s">
        <v>120</v>
      </c>
      <c r="P37" s="37"/>
      <c r="Q37" s="98" t="s">
        <v>120</v>
      </c>
      <c r="R37" s="99" t="s">
        <v>120</v>
      </c>
      <c r="S37" s="99" t="s">
        <v>120</v>
      </c>
      <c r="T37" s="100" t="s">
        <v>120</v>
      </c>
      <c r="U37" s="101" t="s">
        <v>120</v>
      </c>
      <c r="V37" s="102" t="s">
        <v>120</v>
      </c>
      <c r="W37" s="37"/>
      <c r="X37" s="105">
        <v>283.60599999999999</v>
      </c>
      <c r="Y37" s="71"/>
      <c r="Z37" s="104">
        <v>-5.1614999999999895</v>
      </c>
      <c r="AA37" s="102">
        <v>-1.7874241387967782E-2</v>
      </c>
      <c r="AB37" s="96"/>
      <c r="AC37" s="96"/>
      <c r="AD37" s="96"/>
      <c r="AE37" s="96"/>
    </row>
    <row r="38" spans="1:31" s="36" customFormat="1" x14ac:dyDescent="0.2">
      <c r="A38" s="97" t="s">
        <v>55</v>
      </c>
      <c r="B38" s="37"/>
      <c r="C38" s="98">
        <v>377.27330000000001</v>
      </c>
      <c r="D38" s="99">
        <v>376.81610000000001</v>
      </c>
      <c r="E38" s="99" t="s">
        <v>120</v>
      </c>
      <c r="F38" s="100">
        <v>377.0521</v>
      </c>
      <c r="G38" s="101">
        <v>-0.106899999999996</v>
      </c>
      <c r="H38" s="102">
        <v>-2.834348378270013E-4</v>
      </c>
      <c r="I38" s="92"/>
      <c r="J38" s="98" t="s">
        <v>120</v>
      </c>
      <c r="K38" s="99" t="s">
        <v>120</v>
      </c>
      <c r="L38" s="99" t="s">
        <v>120</v>
      </c>
      <c r="M38" s="100" t="s">
        <v>120</v>
      </c>
      <c r="N38" s="101" t="s">
        <v>120</v>
      </c>
      <c r="O38" s="102" t="s">
        <v>120</v>
      </c>
      <c r="P38" s="37"/>
      <c r="Q38" s="98">
        <v>378.76179999999999</v>
      </c>
      <c r="R38" s="99">
        <v>373.82870000000003</v>
      </c>
      <c r="S38" s="99" t="s">
        <v>120</v>
      </c>
      <c r="T38" s="100">
        <v>375.13069999999999</v>
      </c>
      <c r="U38" s="101">
        <v>0.4012000000000171</v>
      </c>
      <c r="V38" s="102">
        <v>1.0706389542323169E-3</v>
      </c>
      <c r="W38" s="37"/>
      <c r="X38" s="105">
        <v>376.22089999999997</v>
      </c>
      <c r="Y38" s="71"/>
      <c r="Z38" s="104">
        <v>0.1128999999999678</v>
      </c>
      <c r="AA38" s="102">
        <v>3.001797356076974E-4</v>
      </c>
      <c r="AB38" s="35"/>
      <c r="AC38" s="35"/>
      <c r="AD38" s="35"/>
      <c r="AE38" s="35"/>
    </row>
    <row r="39" spans="1:31" s="36" customFormat="1" x14ac:dyDescent="0.2">
      <c r="A39" s="97" t="s">
        <v>56</v>
      </c>
      <c r="B39" s="37"/>
      <c r="C39" s="98" t="s">
        <v>120</v>
      </c>
      <c r="D39" s="99">
        <v>308.73399999999998</v>
      </c>
      <c r="E39" s="99" t="s">
        <v>120</v>
      </c>
      <c r="F39" s="100">
        <v>308.73399999999998</v>
      </c>
      <c r="G39" s="101">
        <v>4.9346999999999639</v>
      </c>
      <c r="H39" s="102">
        <v>1.6243289566499897E-2</v>
      </c>
      <c r="I39" s="92"/>
      <c r="J39" s="98" t="s">
        <v>120</v>
      </c>
      <c r="K39" s="99" t="s">
        <v>120</v>
      </c>
      <c r="L39" s="99" t="s">
        <v>120</v>
      </c>
      <c r="M39" s="100" t="s">
        <v>120</v>
      </c>
      <c r="N39" s="101" t="s">
        <v>120</v>
      </c>
      <c r="O39" s="102" t="s">
        <v>120</v>
      </c>
      <c r="P39" s="37"/>
      <c r="Q39" s="98" t="s">
        <v>120</v>
      </c>
      <c r="R39" s="99">
        <v>276.53519999999997</v>
      </c>
      <c r="S39" s="99" t="s">
        <v>120</v>
      </c>
      <c r="T39" s="100">
        <v>276.53519999999997</v>
      </c>
      <c r="U39" s="101">
        <v>-5.7822000000000457</v>
      </c>
      <c r="V39" s="102">
        <v>-2.0481203071436749E-2</v>
      </c>
      <c r="W39" s="37"/>
      <c r="X39" s="105">
        <v>287.5729</v>
      </c>
      <c r="Y39" s="71"/>
      <c r="Z39" s="104">
        <v>-2.1084999999999923</v>
      </c>
      <c r="AA39" s="102">
        <v>-7.2786861703927341E-3</v>
      </c>
      <c r="AB39" s="96"/>
      <c r="AC39" s="96"/>
      <c r="AD39" s="96"/>
      <c r="AE39" s="96"/>
    </row>
    <row r="40" spans="1:31" s="36" customFormat="1" x14ac:dyDescent="0.2">
      <c r="A40" s="97" t="s">
        <v>57</v>
      </c>
      <c r="B40" s="37"/>
      <c r="C40" s="98" t="s">
        <v>120</v>
      </c>
      <c r="D40" s="99">
        <v>333.15539999999999</v>
      </c>
      <c r="E40" s="99" t="s">
        <v>120</v>
      </c>
      <c r="F40" s="100">
        <v>333.15539999999999</v>
      </c>
      <c r="G40" s="101">
        <v>0.14069999999998117</v>
      </c>
      <c r="H40" s="102">
        <v>4.2250387145070789E-4</v>
      </c>
      <c r="I40" s="92"/>
      <c r="J40" s="98" t="s">
        <v>120</v>
      </c>
      <c r="K40" s="99" t="s">
        <v>120</v>
      </c>
      <c r="L40" s="99" t="s">
        <v>120</v>
      </c>
      <c r="M40" s="100" t="s">
        <v>120</v>
      </c>
      <c r="N40" s="101" t="s">
        <v>120</v>
      </c>
      <c r="O40" s="102" t="s">
        <v>120</v>
      </c>
      <c r="P40" s="37"/>
      <c r="Q40" s="98" t="s">
        <v>120</v>
      </c>
      <c r="R40" s="99">
        <v>449.8818</v>
      </c>
      <c r="S40" s="99" t="s">
        <v>120</v>
      </c>
      <c r="T40" s="100">
        <v>449.8818</v>
      </c>
      <c r="U40" s="101" t="s">
        <v>120</v>
      </c>
      <c r="V40" s="102" t="s">
        <v>120</v>
      </c>
      <c r="W40" s="37"/>
      <c r="X40" s="105">
        <v>340.06560000000002</v>
      </c>
      <c r="Y40" s="71"/>
      <c r="Z40" s="104">
        <v>7.0509000000000128</v>
      </c>
      <c r="AA40" s="102">
        <v>2.1172939212593445E-2</v>
      </c>
      <c r="AB40" s="96"/>
      <c r="AC40" s="96"/>
      <c r="AD40" s="96"/>
      <c r="AE40" s="96"/>
    </row>
    <row r="41" spans="1:31" s="36" customFormat="1" x14ac:dyDescent="0.2">
      <c r="A41" s="97" t="s">
        <v>58</v>
      </c>
      <c r="B41" s="37"/>
      <c r="C41" s="98" t="s">
        <v>121</v>
      </c>
      <c r="D41" s="99">
        <v>344.90789999999998</v>
      </c>
      <c r="E41" s="99" t="s">
        <v>120</v>
      </c>
      <c r="F41" s="100" t="s">
        <v>121</v>
      </c>
      <c r="G41" s="101" t="s">
        <v>120</v>
      </c>
      <c r="H41" s="102" t="s">
        <v>120</v>
      </c>
      <c r="I41" s="92"/>
      <c r="J41" s="98" t="s">
        <v>120</v>
      </c>
      <c r="K41" s="99" t="s">
        <v>120</v>
      </c>
      <c r="L41" s="99" t="s">
        <v>120</v>
      </c>
      <c r="M41" s="100" t="s">
        <v>120</v>
      </c>
      <c r="N41" s="101" t="s">
        <v>120</v>
      </c>
      <c r="O41" s="102" t="s">
        <v>120</v>
      </c>
      <c r="P41" s="37"/>
      <c r="Q41" s="98" t="s">
        <v>120</v>
      </c>
      <c r="R41" s="99" t="s">
        <v>120</v>
      </c>
      <c r="S41" s="99" t="s">
        <v>120</v>
      </c>
      <c r="T41" s="100" t="s">
        <v>120</v>
      </c>
      <c r="U41" s="101" t="s">
        <v>120</v>
      </c>
      <c r="V41" s="102" t="s">
        <v>120</v>
      </c>
      <c r="W41" s="37"/>
      <c r="X41" s="105" t="s">
        <v>121</v>
      </c>
      <c r="Y41" s="71"/>
      <c r="Z41" s="104" t="s">
        <v>120</v>
      </c>
      <c r="AA41" s="102" t="s">
        <v>120</v>
      </c>
      <c r="AB41" s="96"/>
      <c r="AC41" s="96"/>
      <c r="AD41" s="96"/>
      <c r="AE41" s="96"/>
    </row>
    <row r="42" spans="1:31" s="36" customFormat="1" x14ac:dyDescent="0.2">
      <c r="A42" s="97" t="s">
        <v>59</v>
      </c>
      <c r="B42" s="37"/>
      <c r="C42" s="98" t="s">
        <v>120</v>
      </c>
      <c r="D42" s="99">
        <v>395.90390000000002</v>
      </c>
      <c r="E42" s="99" t="s">
        <v>120</v>
      </c>
      <c r="F42" s="100">
        <v>395.90390000000002</v>
      </c>
      <c r="G42" s="101">
        <v>7.8742000000000303</v>
      </c>
      <c r="H42" s="102">
        <v>2.0292776558083148E-2</v>
      </c>
      <c r="I42" s="92"/>
      <c r="J42" s="98" t="s">
        <v>120</v>
      </c>
      <c r="K42" s="99" t="s">
        <v>120</v>
      </c>
      <c r="L42" s="99" t="s">
        <v>120</v>
      </c>
      <c r="M42" s="100" t="s">
        <v>120</v>
      </c>
      <c r="N42" s="101" t="s">
        <v>120</v>
      </c>
      <c r="O42" s="102" t="s">
        <v>120</v>
      </c>
      <c r="P42" s="37"/>
      <c r="Q42" s="98" t="s">
        <v>120</v>
      </c>
      <c r="R42" s="99" t="s">
        <v>120</v>
      </c>
      <c r="S42" s="99" t="s">
        <v>120</v>
      </c>
      <c r="T42" s="100" t="s">
        <v>120</v>
      </c>
      <c r="U42" s="101" t="s">
        <v>120</v>
      </c>
      <c r="V42" s="102" t="s">
        <v>120</v>
      </c>
      <c r="W42" s="37"/>
      <c r="X42" s="105">
        <v>395.90390000000002</v>
      </c>
      <c r="Y42" s="71"/>
      <c r="Z42" s="104">
        <v>7.8742000000000303</v>
      </c>
      <c r="AA42" s="102">
        <v>2.0292776558083148E-2</v>
      </c>
      <c r="AB42" s="96"/>
      <c r="AC42" s="96"/>
      <c r="AD42" s="96"/>
      <c r="AE42" s="96"/>
    </row>
    <row r="43" spans="1:31" s="36" customFormat="1" x14ac:dyDescent="0.2">
      <c r="A43" s="97" t="s">
        <v>60</v>
      </c>
      <c r="B43" s="37"/>
      <c r="C43" s="98" t="s">
        <v>120</v>
      </c>
      <c r="D43" s="99">
        <v>397.69920000000002</v>
      </c>
      <c r="E43" s="99" t="s">
        <v>120</v>
      </c>
      <c r="F43" s="100">
        <v>397.69920000000002</v>
      </c>
      <c r="G43" s="101">
        <v>3.0538999999999987</v>
      </c>
      <c r="H43" s="102">
        <v>7.7383412395890527E-3</v>
      </c>
      <c r="I43" s="92"/>
      <c r="J43" s="98" t="s">
        <v>120</v>
      </c>
      <c r="K43" s="99" t="s">
        <v>120</v>
      </c>
      <c r="L43" s="99" t="s">
        <v>120</v>
      </c>
      <c r="M43" s="100" t="s">
        <v>120</v>
      </c>
      <c r="N43" s="101" t="s">
        <v>120</v>
      </c>
      <c r="O43" s="102" t="s">
        <v>120</v>
      </c>
      <c r="P43" s="37"/>
      <c r="Q43" s="98" t="s">
        <v>120</v>
      </c>
      <c r="R43" s="99">
        <v>416.43830000000003</v>
      </c>
      <c r="S43" s="99" t="s">
        <v>120</v>
      </c>
      <c r="T43" s="100">
        <v>416.43830000000003</v>
      </c>
      <c r="U43" s="101">
        <v>15.646000000000015</v>
      </c>
      <c r="V43" s="102">
        <v>3.9037676123019338E-2</v>
      </c>
      <c r="W43" s="37"/>
      <c r="X43" s="105">
        <v>399.88420000000002</v>
      </c>
      <c r="Y43" s="71"/>
      <c r="Z43" s="104">
        <v>4.522199999999998</v>
      </c>
      <c r="AA43" s="102">
        <v>1.1438125060071469E-2</v>
      </c>
      <c r="AB43" s="35"/>
      <c r="AC43" s="35"/>
      <c r="AD43" s="35"/>
      <c r="AE43" s="35"/>
    </row>
    <row r="44" spans="1:31" s="36" customFormat="1" x14ac:dyDescent="0.2">
      <c r="A44" s="97" t="s">
        <v>61</v>
      </c>
      <c r="B44" s="37"/>
      <c r="C44" s="98" t="s">
        <v>120</v>
      </c>
      <c r="D44" s="107" t="s">
        <v>120</v>
      </c>
      <c r="E44" s="99" t="s">
        <v>120</v>
      </c>
      <c r="F44" s="108" t="s">
        <v>120</v>
      </c>
      <c r="G44" s="101" t="s">
        <v>120</v>
      </c>
      <c r="H44" s="102" t="s">
        <v>120</v>
      </c>
      <c r="I44" s="109"/>
      <c r="J44" s="98">
        <v>366.32260000000002</v>
      </c>
      <c r="K44" s="99">
        <v>384.24189999999999</v>
      </c>
      <c r="L44" s="99" t="s">
        <v>120</v>
      </c>
      <c r="M44" s="108">
        <v>378.6001</v>
      </c>
      <c r="N44" s="101">
        <v>-5.9893999999999892</v>
      </c>
      <c r="O44" s="102">
        <v>-1.5573488095748766E-2</v>
      </c>
      <c r="P44" s="37"/>
      <c r="Q44" s="98" t="s">
        <v>120</v>
      </c>
      <c r="R44" s="107" t="s">
        <v>120</v>
      </c>
      <c r="S44" s="99" t="s">
        <v>120</v>
      </c>
      <c r="T44" s="108" t="s">
        <v>120</v>
      </c>
      <c r="U44" s="101" t="s">
        <v>120</v>
      </c>
      <c r="V44" s="102" t="s">
        <v>120</v>
      </c>
      <c r="W44" s="37"/>
      <c r="X44" s="105">
        <v>378.6001</v>
      </c>
      <c r="Y44" s="71"/>
      <c r="Z44" s="104">
        <v>-5.9893999999999892</v>
      </c>
      <c r="AA44" s="102">
        <v>-1.5573488095748766E-2</v>
      </c>
      <c r="AB44" s="96"/>
      <c r="AC44" s="96"/>
      <c r="AD44" s="96"/>
      <c r="AE44" s="96"/>
    </row>
    <row r="45" spans="1:31" s="36" customFormat="1" ht="13.5" thickBot="1" x14ac:dyDescent="0.25">
      <c r="A45" s="110" t="s">
        <v>62</v>
      </c>
      <c r="B45" s="37"/>
      <c r="C45" s="111" t="s">
        <v>120</v>
      </c>
      <c r="D45" s="112" t="s">
        <v>120</v>
      </c>
      <c r="E45" s="112" t="s">
        <v>120</v>
      </c>
      <c r="F45" s="113" t="s">
        <v>120</v>
      </c>
      <c r="G45" s="114" t="s">
        <v>120</v>
      </c>
      <c r="H45" s="115" t="s">
        <v>120</v>
      </c>
      <c r="I45" s="109"/>
      <c r="J45" s="111">
        <v>354.7466</v>
      </c>
      <c r="K45" s="112">
        <v>374.50490000000002</v>
      </c>
      <c r="L45" s="112">
        <v>383.601</v>
      </c>
      <c r="M45" s="113">
        <v>372.53399999999999</v>
      </c>
      <c r="N45" s="114">
        <v>-5.8190000000000168</v>
      </c>
      <c r="O45" s="115">
        <v>-1.5379817260600559E-2</v>
      </c>
      <c r="P45" s="37"/>
      <c r="Q45" s="111" t="s">
        <v>120</v>
      </c>
      <c r="R45" s="112" t="s">
        <v>120</v>
      </c>
      <c r="S45" s="112" t="s">
        <v>120</v>
      </c>
      <c r="T45" s="113" t="s">
        <v>120</v>
      </c>
      <c r="U45" s="114" t="s">
        <v>120</v>
      </c>
      <c r="V45" s="115" t="s">
        <v>120</v>
      </c>
      <c r="W45" s="37"/>
      <c r="X45" s="116">
        <v>372.53399999999999</v>
      </c>
      <c r="Y45" s="71"/>
      <c r="Z45" s="117">
        <v>-5.8190000000000168</v>
      </c>
      <c r="AA45" s="115">
        <v>-1.5379817260600559E-2</v>
      </c>
      <c r="AB45" s="35"/>
      <c r="AC45" s="35"/>
      <c r="AD45" s="35"/>
      <c r="AE45" s="35"/>
    </row>
    <row r="46" spans="1:31" x14ac:dyDescent="0.2">
      <c r="A46" s="118" t="s">
        <v>63</v>
      </c>
    </row>
    <row r="57" spans="3:5" ht="15" x14ac:dyDescent="0.2">
      <c r="D57" s="35"/>
      <c r="E57" s="69"/>
    </row>
    <row r="61" spans="3:5" ht="20.85" customHeight="1" x14ac:dyDescent="0.2">
      <c r="C61" s="5"/>
      <c r="D61" s="119" t="s">
        <v>64</v>
      </c>
    </row>
    <row r="62" spans="3:5" x14ac:dyDescent="0.2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7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B11" activePane="bottomRight" state="frozen"/>
      <selection activeCell="AE1" sqref="AE1"/>
      <selection pane="topRight" activeCell="AE1" sqref="AE1"/>
      <selection pane="bottomLeft" activeCell="AE1" sqref="AE1"/>
      <selection pane="bottomRight" activeCell="AE1" sqref="AE1"/>
    </sheetView>
  </sheetViews>
  <sheetFormatPr defaultRowHeight="12.75" x14ac:dyDescent="0.2"/>
  <cols>
    <col min="1" max="1" width="22.42578125" style="5" customWidth="1"/>
    <col min="2" max="29" width="6" style="5" customWidth="1"/>
    <col min="30" max="30" width="6" style="120" customWidth="1"/>
    <col min="31" max="31" width="7.5703125" style="5" customWidth="1"/>
    <col min="32" max="32" width="5.5703125" style="5" customWidth="1"/>
    <col min="33" max="16384" width="9.140625" style="5"/>
  </cols>
  <sheetData>
    <row r="1" spans="1:32" ht="5.85" customHeight="1" x14ac:dyDescent="0.2"/>
    <row r="2" spans="1:32" s="96" customFormat="1" ht="11.85" customHeight="1" x14ac:dyDescent="0.2">
      <c r="A2" s="121"/>
      <c r="AA2" s="122">
        <v>26</v>
      </c>
      <c r="AB2" s="122"/>
      <c r="AC2" s="122"/>
      <c r="AD2" s="122"/>
      <c r="AE2" s="122"/>
    </row>
    <row r="3" spans="1:32" s="96" customFormat="1" ht="11.85" customHeight="1" x14ac:dyDescent="0.2">
      <c r="A3" s="123"/>
      <c r="AC3" s="124" t="s">
        <v>6</v>
      </c>
      <c r="AD3" s="125">
        <v>43640</v>
      </c>
      <c r="AE3" s="125">
        <f>DATE(2006,1,2)+(AC2-1)*7</f>
        <v>38712</v>
      </c>
    </row>
    <row r="4" spans="1:32" s="96" customFormat="1" ht="11.85" customHeight="1" x14ac:dyDescent="0.2">
      <c r="A4" s="126"/>
      <c r="AC4" s="127" t="s">
        <v>7</v>
      </c>
      <c r="AD4" s="128">
        <v>43646</v>
      </c>
      <c r="AE4" s="128"/>
    </row>
    <row r="5" spans="1:32" s="96" customFormat="1" ht="3" customHeight="1" x14ac:dyDescent="0.2">
      <c r="A5" s="129"/>
      <c r="B5" s="130"/>
      <c r="C5" s="130"/>
      <c r="D5" s="130"/>
      <c r="E5" s="131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2"/>
      <c r="AD5" s="133"/>
      <c r="AE5" s="35"/>
    </row>
    <row r="6" spans="1:32" s="96" customFormat="1" ht="11.1" customHeight="1" x14ac:dyDescent="0.2">
      <c r="A6" s="33" t="s">
        <v>65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4"/>
    </row>
    <row r="7" spans="1:32" s="96" customFormat="1" ht="11.1" customHeight="1" x14ac:dyDescent="0.2">
      <c r="A7" s="33" t="s">
        <v>66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4"/>
    </row>
    <row r="8" spans="1:32" s="96" customFormat="1" ht="6" customHeight="1" thickBot="1" x14ac:dyDescent="0.2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6" customFormat="1" ht="10.35" customHeight="1" x14ac:dyDescent="0.2">
      <c r="A9" s="137" t="s">
        <v>67</v>
      </c>
      <c r="B9" s="138" t="s">
        <v>34</v>
      </c>
      <c r="C9" s="139" t="s">
        <v>35</v>
      </c>
      <c r="D9" s="139" t="s">
        <v>36</v>
      </c>
      <c r="E9" s="139" t="s">
        <v>37</v>
      </c>
      <c r="F9" s="139" t="s">
        <v>38</v>
      </c>
      <c r="G9" s="139" t="s">
        <v>39</v>
      </c>
      <c r="H9" s="139" t="s">
        <v>40</v>
      </c>
      <c r="I9" s="139" t="s">
        <v>41</v>
      </c>
      <c r="J9" s="139" t="s">
        <v>42</v>
      </c>
      <c r="K9" s="139" t="s">
        <v>43</v>
      </c>
      <c r="L9" s="139" t="s">
        <v>44</v>
      </c>
      <c r="M9" s="139" t="s">
        <v>45</v>
      </c>
      <c r="N9" s="139" t="s">
        <v>46</v>
      </c>
      <c r="O9" s="139" t="s">
        <v>47</v>
      </c>
      <c r="P9" s="139" t="s">
        <v>48</v>
      </c>
      <c r="Q9" s="139" t="s">
        <v>49</v>
      </c>
      <c r="R9" s="139" t="s">
        <v>50</v>
      </c>
      <c r="S9" s="139" t="s">
        <v>51</v>
      </c>
      <c r="T9" s="139" t="s">
        <v>52</v>
      </c>
      <c r="U9" s="139" t="s">
        <v>53</v>
      </c>
      <c r="V9" s="139" t="s">
        <v>54</v>
      </c>
      <c r="W9" s="139" t="s">
        <v>55</v>
      </c>
      <c r="X9" s="139" t="s">
        <v>56</v>
      </c>
      <c r="Y9" s="139" t="s">
        <v>57</v>
      </c>
      <c r="Z9" s="139" t="s">
        <v>58</v>
      </c>
      <c r="AA9" s="139" t="s">
        <v>59</v>
      </c>
      <c r="AB9" s="139" t="s">
        <v>60</v>
      </c>
      <c r="AC9" s="139" t="s">
        <v>68</v>
      </c>
      <c r="AD9" s="140" t="s">
        <v>69</v>
      </c>
      <c r="AE9" s="141" t="s">
        <v>70</v>
      </c>
      <c r="AF9" s="142"/>
    </row>
    <row r="10" spans="1:32" s="96" customFormat="1" ht="10.35" customHeight="1" thickBot="1" x14ac:dyDescent="0.25">
      <c r="A10" s="137"/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5"/>
      <c r="AE10" s="146" t="s">
        <v>26</v>
      </c>
      <c r="AF10" s="147" t="s">
        <v>27</v>
      </c>
    </row>
    <row r="11" spans="1:32" s="96" customFormat="1" ht="12" customHeight="1" x14ac:dyDescent="0.2">
      <c r="A11" s="148" t="s">
        <v>71</v>
      </c>
      <c r="B11" s="149" t="s">
        <v>120</v>
      </c>
      <c r="C11" s="150" t="s">
        <v>120</v>
      </c>
      <c r="D11" s="150" t="s">
        <v>120</v>
      </c>
      <c r="E11" s="150">
        <v>349.63959999999997</v>
      </c>
      <c r="F11" s="150" t="s">
        <v>120</v>
      </c>
      <c r="G11" s="150" t="s">
        <v>120</v>
      </c>
      <c r="H11" s="150">
        <v>391.28</v>
      </c>
      <c r="I11" s="150" t="s">
        <v>120</v>
      </c>
      <c r="J11" s="150">
        <v>402.18</v>
      </c>
      <c r="K11" s="150" t="s">
        <v>120</v>
      </c>
      <c r="L11" s="150" t="s">
        <v>120</v>
      </c>
      <c r="M11" s="150">
        <v>483.49</v>
      </c>
      <c r="N11" s="150" t="s">
        <v>120</v>
      </c>
      <c r="O11" s="150" t="s">
        <v>120</v>
      </c>
      <c r="P11" s="150" t="s">
        <v>120</v>
      </c>
      <c r="Q11" s="150" t="s">
        <v>120</v>
      </c>
      <c r="R11" s="150" t="s">
        <v>120</v>
      </c>
      <c r="S11" s="150" t="s">
        <v>120</v>
      </c>
      <c r="T11" s="150">
        <v>334</v>
      </c>
      <c r="U11" s="150">
        <v>482.36</v>
      </c>
      <c r="V11" s="150" t="s">
        <v>120</v>
      </c>
      <c r="W11" s="150">
        <v>399.9</v>
      </c>
      <c r="X11" s="150" t="s">
        <v>120</v>
      </c>
      <c r="Y11" s="150" t="s">
        <v>120</v>
      </c>
      <c r="Z11" s="150" t="s">
        <v>120</v>
      </c>
      <c r="AA11" s="150" t="s">
        <v>120</v>
      </c>
      <c r="AB11" s="150" t="s">
        <v>120</v>
      </c>
      <c r="AC11" s="150" t="s">
        <v>120</v>
      </c>
      <c r="AD11" s="151">
        <v>410.45139999999998</v>
      </c>
      <c r="AE11" s="152">
        <v>4.2185999999999808</v>
      </c>
      <c r="AF11" s="153">
        <v>1.0384685825467477E-2</v>
      </c>
    </row>
    <row r="12" spans="1:32" s="96" customFormat="1" ht="12" customHeight="1" x14ac:dyDescent="0.2">
      <c r="A12" s="148" t="s">
        <v>72</v>
      </c>
      <c r="B12" s="150" t="s">
        <v>120</v>
      </c>
      <c r="C12" s="150" t="s">
        <v>120</v>
      </c>
      <c r="D12" s="150" t="s">
        <v>120</v>
      </c>
      <c r="E12" s="150">
        <v>348.70190000000002</v>
      </c>
      <c r="F12" s="150" t="s">
        <v>120</v>
      </c>
      <c r="G12" s="150" t="s">
        <v>120</v>
      </c>
      <c r="H12" s="150">
        <v>387.58</v>
      </c>
      <c r="I12" s="150" t="s">
        <v>120</v>
      </c>
      <c r="J12" s="150">
        <v>391.6</v>
      </c>
      <c r="K12" s="150" t="s">
        <v>120</v>
      </c>
      <c r="L12" s="150" t="s">
        <v>120</v>
      </c>
      <c r="M12" s="150">
        <v>421.04</v>
      </c>
      <c r="N12" s="150" t="s">
        <v>120</v>
      </c>
      <c r="O12" s="150" t="s">
        <v>120</v>
      </c>
      <c r="P12" s="150" t="s">
        <v>121</v>
      </c>
      <c r="Q12" s="150" t="s">
        <v>120</v>
      </c>
      <c r="R12" s="150" t="s">
        <v>120</v>
      </c>
      <c r="S12" s="150" t="s">
        <v>120</v>
      </c>
      <c r="T12" s="150">
        <v>332</v>
      </c>
      <c r="U12" s="150">
        <v>475.6</v>
      </c>
      <c r="V12" s="150" t="s">
        <v>120</v>
      </c>
      <c r="W12" s="150">
        <v>397</v>
      </c>
      <c r="X12" s="150" t="s">
        <v>120</v>
      </c>
      <c r="Y12" s="150" t="s">
        <v>120</v>
      </c>
      <c r="Z12" s="150" t="s">
        <v>120</v>
      </c>
      <c r="AA12" s="150" t="s">
        <v>120</v>
      </c>
      <c r="AB12" s="150" t="s">
        <v>120</v>
      </c>
      <c r="AC12" s="150" t="s">
        <v>120</v>
      </c>
      <c r="AD12" s="151">
        <v>384.0933</v>
      </c>
      <c r="AE12" s="152">
        <v>2.3322999999999752</v>
      </c>
      <c r="AF12" s="153">
        <v>6.1093197052606296E-3</v>
      </c>
    </row>
    <row r="13" spans="1:32" s="96" customFormat="1" ht="12" customHeight="1" x14ac:dyDescent="0.2">
      <c r="A13" s="148" t="s">
        <v>73</v>
      </c>
      <c r="B13" s="150" t="s">
        <v>120</v>
      </c>
      <c r="C13" s="150" t="s">
        <v>120</v>
      </c>
      <c r="D13" s="150" t="s">
        <v>120</v>
      </c>
      <c r="E13" s="150">
        <v>349.10379999999998</v>
      </c>
      <c r="F13" s="150" t="s">
        <v>120</v>
      </c>
      <c r="G13" s="150" t="s">
        <v>120</v>
      </c>
      <c r="H13" s="150" t="s">
        <v>120</v>
      </c>
      <c r="I13" s="150" t="s">
        <v>120</v>
      </c>
      <c r="J13" s="150">
        <v>373.51</v>
      </c>
      <c r="K13" s="150" t="s">
        <v>120</v>
      </c>
      <c r="L13" s="150" t="s">
        <v>120</v>
      </c>
      <c r="M13" s="150">
        <v>409.29</v>
      </c>
      <c r="N13" s="150" t="s">
        <v>120</v>
      </c>
      <c r="O13" s="150">
        <v>234.95</v>
      </c>
      <c r="P13" s="150" t="s">
        <v>120</v>
      </c>
      <c r="Q13" s="150">
        <v>640</v>
      </c>
      <c r="R13" s="150" t="s">
        <v>120</v>
      </c>
      <c r="S13" s="150" t="s">
        <v>120</v>
      </c>
      <c r="T13" s="150">
        <v>331</v>
      </c>
      <c r="U13" s="150">
        <v>446.86</v>
      </c>
      <c r="V13" s="150" t="s">
        <v>120</v>
      </c>
      <c r="W13" s="150">
        <v>374.2</v>
      </c>
      <c r="X13" s="150">
        <v>280.6832</v>
      </c>
      <c r="Y13" s="150">
        <v>456.63</v>
      </c>
      <c r="Z13" s="150" t="s">
        <v>120</v>
      </c>
      <c r="AA13" s="150" t="s">
        <v>120</v>
      </c>
      <c r="AB13" s="150">
        <v>409.27429999999998</v>
      </c>
      <c r="AC13" s="150" t="s">
        <v>120</v>
      </c>
      <c r="AD13" s="151">
        <v>376.85759999999999</v>
      </c>
      <c r="AE13" s="152">
        <v>-10.069500000000005</v>
      </c>
      <c r="AF13" s="153">
        <v>-2.6024282093448647E-2</v>
      </c>
    </row>
    <row r="14" spans="1:32" s="96" customFormat="1" ht="12" customHeight="1" x14ac:dyDescent="0.2">
      <c r="A14" s="148" t="s">
        <v>74</v>
      </c>
      <c r="B14" s="154" t="s">
        <v>120</v>
      </c>
      <c r="C14" s="154" t="s">
        <v>120</v>
      </c>
      <c r="D14" s="154" t="s">
        <v>120</v>
      </c>
      <c r="E14" s="154">
        <v>347.49630000000002</v>
      </c>
      <c r="F14" s="154" t="s">
        <v>120</v>
      </c>
      <c r="G14" s="154" t="s">
        <v>120</v>
      </c>
      <c r="H14" s="154">
        <v>355.03</v>
      </c>
      <c r="I14" s="154" t="s">
        <v>120</v>
      </c>
      <c r="J14" s="154">
        <v>385.25</v>
      </c>
      <c r="K14" s="154" t="s">
        <v>120</v>
      </c>
      <c r="L14" s="154" t="s">
        <v>120</v>
      </c>
      <c r="M14" s="154">
        <v>398.18</v>
      </c>
      <c r="N14" s="154" t="s">
        <v>120</v>
      </c>
      <c r="O14" s="154">
        <v>218.33</v>
      </c>
      <c r="P14" s="154" t="s">
        <v>120</v>
      </c>
      <c r="Q14" s="154" t="s">
        <v>120</v>
      </c>
      <c r="R14" s="154" t="s">
        <v>120</v>
      </c>
      <c r="S14" s="154" t="s">
        <v>120</v>
      </c>
      <c r="T14" s="154">
        <v>333</v>
      </c>
      <c r="U14" s="154">
        <v>422.78</v>
      </c>
      <c r="V14" s="154" t="s">
        <v>120</v>
      </c>
      <c r="W14" s="154">
        <v>386.6</v>
      </c>
      <c r="X14" s="154" t="s">
        <v>120</v>
      </c>
      <c r="Y14" s="154" t="s">
        <v>120</v>
      </c>
      <c r="Z14" s="154" t="s">
        <v>120</v>
      </c>
      <c r="AA14" s="154" t="s">
        <v>120</v>
      </c>
      <c r="AB14" s="154">
        <v>425.35770000000002</v>
      </c>
      <c r="AC14" s="154" t="s">
        <v>120</v>
      </c>
      <c r="AD14" s="155">
        <v>362.46859999999998</v>
      </c>
      <c r="AE14" s="156">
        <v>-3.6086999999999989</v>
      </c>
      <c r="AF14" s="157">
        <v>-9.8577540863636903E-3</v>
      </c>
    </row>
    <row r="15" spans="1:32" s="96" customFormat="1" ht="12" customHeight="1" x14ac:dyDescent="0.2">
      <c r="A15" s="148" t="s">
        <v>75</v>
      </c>
      <c r="B15" s="150" t="s">
        <v>120</v>
      </c>
      <c r="C15" s="150" t="s">
        <v>120</v>
      </c>
      <c r="D15" s="150" t="s">
        <v>120</v>
      </c>
      <c r="E15" s="150">
        <v>335.57369999999997</v>
      </c>
      <c r="F15" s="150" t="s">
        <v>120</v>
      </c>
      <c r="G15" s="150" t="s">
        <v>120</v>
      </c>
      <c r="H15" s="150" t="s">
        <v>120</v>
      </c>
      <c r="I15" s="150">
        <v>364.91</v>
      </c>
      <c r="J15" s="150">
        <v>327.33999999999997</v>
      </c>
      <c r="K15" s="150" t="s">
        <v>120</v>
      </c>
      <c r="L15" s="150" t="s">
        <v>120</v>
      </c>
      <c r="M15" s="150">
        <v>393.99</v>
      </c>
      <c r="N15" s="150" t="s">
        <v>120</v>
      </c>
      <c r="O15" s="150">
        <v>210.68</v>
      </c>
      <c r="P15" s="150" t="s">
        <v>120</v>
      </c>
      <c r="Q15" s="150" t="s">
        <v>120</v>
      </c>
      <c r="R15" s="150" t="s">
        <v>120</v>
      </c>
      <c r="S15" s="150">
        <v>356.54</v>
      </c>
      <c r="T15" s="150">
        <v>311</v>
      </c>
      <c r="U15" s="150">
        <v>293.11</v>
      </c>
      <c r="V15" s="150">
        <v>259.71539999999999</v>
      </c>
      <c r="W15" s="150">
        <v>346</v>
      </c>
      <c r="X15" s="150">
        <v>279.83449999999999</v>
      </c>
      <c r="Y15" s="150">
        <v>460.7</v>
      </c>
      <c r="Z15" s="150" t="s">
        <v>120</v>
      </c>
      <c r="AA15" s="150" t="s">
        <v>120</v>
      </c>
      <c r="AB15" s="150">
        <v>428.66890000000001</v>
      </c>
      <c r="AC15" s="150" t="s">
        <v>120</v>
      </c>
      <c r="AD15" s="151">
        <v>337.45359999999999</v>
      </c>
      <c r="AE15" s="152">
        <v>3.3159999999999741</v>
      </c>
      <c r="AF15" s="153">
        <v>9.9240552395181147E-3</v>
      </c>
    </row>
    <row r="16" spans="1:32" s="96" customFormat="1" ht="12" customHeight="1" thickBot="1" x14ac:dyDescent="0.25">
      <c r="A16" s="148" t="s">
        <v>76</v>
      </c>
      <c r="B16" s="150" t="s">
        <v>120</v>
      </c>
      <c r="C16" s="150" t="s">
        <v>120</v>
      </c>
      <c r="D16" s="150" t="s">
        <v>120</v>
      </c>
      <c r="E16" s="150">
        <v>337.18119999999999</v>
      </c>
      <c r="F16" s="150" t="s">
        <v>120</v>
      </c>
      <c r="G16" s="150" t="s">
        <v>120</v>
      </c>
      <c r="H16" s="150" t="s">
        <v>120</v>
      </c>
      <c r="I16" s="150" t="s">
        <v>120</v>
      </c>
      <c r="J16" s="150">
        <v>335.85</v>
      </c>
      <c r="K16" s="150" t="s">
        <v>120</v>
      </c>
      <c r="L16" s="150" t="s">
        <v>120</v>
      </c>
      <c r="M16" s="150" t="s">
        <v>120</v>
      </c>
      <c r="N16" s="150" t="s">
        <v>120</v>
      </c>
      <c r="O16" s="150">
        <v>222.88</v>
      </c>
      <c r="P16" s="150" t="s">
        <v>121</v>
      </c>
      <c r="Q16" s="150" t="s">
        <v>120</v>
      </c>
      <c r="R16" s="150" t="s">
        <v>120</v>
      </c>
      <c r="S16" s="150" t="s">
        <v>120</v>
      </c>
      <c r="T16" s="150">
        <v>319</v>
      </c>
      <c r="U16" s="150" t="s">
        <v>120</v>
      </c>
      <c r="V16" s="150">
        <v>243.49789999999999</v>
      </c>
      <c r="W16" s="150">
        <v>367.1</v>
      </c>
      <c r="X16" s="150" t="s">
        <v>120</v>
      </c>
      <c r="Y16" s="150" t="s">
        <v>120</v>
      </c>
      <c r="Z16" s="150" t="s">
        <v>120</v>
      </c>
      <c r="AA16" s="150" t="s">
        <v>120</v>
      </c>
      <c r="AB16" s="150">
        <v>454.40230000000003</v>
      </c>
      <c r="AC16" s="150" t="s">
        <v>120</v>
      </c>
      <c r="AD16" s="151">
        <v>330.87529999999998</v>
      </c>
      <c r="AE16" s="152">
        <v>8.5499999999967713E-2</v>
      </c>
      <c r="AF16" s="153">
        <v>2.5847229872244526E-4</v>
      </c>
    </row>
    <row r="17" spans="1:32" s="163" customFormat="1" ht="12" customHeight="1" thickBot="1" x14ac:dyDescent="0.25">
      <c r="A17" s="158" t="s">
        <v>77</v>
      </c>
      <c r="B17" s="159" t="s">
        <v>120</v>
      </c>
      <c r="C17" s="159" t="s">
        <v>120</v>
      </c>
      <c r="D17" s="159" t="s">
        <v>120</v>
      </c>
      <c r="E17" s="159">
        <v>338.9049</v>
      </c>
      <c r="F17" s="159" t="s">
        <v>120</v>
      </c>
      <c r="G17" s="159" t="s">
        <v>120</v>
      </c>
      <c r="H17" s="159">
        <v>373.12470000000002</v>
      </c>
      <c r="I17" s="159">
        <v>364.91</v>
      </c>
      <c r="J17" s="159">
        <v>391.2672</v>
      </c>
      <c r="K17" s="159" t="s">
        <v>120</v>
      </c>
      <c r="L17" s="159" t="s">
        <v>120</v>
      </c>
      <c r="M17" s="159">
        <v>430.5652</v>
      </c>
      <c r="N17" s="159" t="s">
        <v>120</v>
      </c>
      <c r="O17" s="159">
        <v>215.85239999999999</v>
      </c>
      <c r="P17" s="159" t="s">
        <v>121</v>
      </c>
      <c r="Q17" s="159">
        <v>640</v>
      </c>
      <c r="R17" s="159" t="s">
        <v>120</v>
      </c>
      <c r="S17" s="159">
        <v>356.54</v>
      </c>
      <c r="T17" s="159">
        <v>318.04180000000002</v>
      </c>
      <c r="U17" s="159">
        <v>424.142</v>
      </c>
      <c r="V17" s="159">
        <v>254.76410000000001</v>
      </c>
      <c r="W17" s="159">
        <v>361.27949999999998</v>
      </c>
      <c r="X17" s="159">
        <v>279.94139999999999</v>
      </c>
      <c r="Y17" s="159">
        <v>458.23660000000001</v>
      </c>
      <c r="Z17" s="159" t="s">
        <v>120</v>
      </c>
      <c r="AA17" s="159" t="s">
        <v>120</v>
      </c>
      <c r="AB17" s="159">
        <v>432.83670000000001</v>
      </c>
      <c r="AC17" s="159" t="s">
        <v>120</v>
      </c>
      <c r="AD17" s="160">
        <v>362.928</v>
      </c>
      <c r="AE17" s="161">
        <v>-3.5599999999988086E-2</v>
      </c>
      <c r="AF17" s="162">
        <v>-9.8081460510046625E-5</v>
      </c>
    </row>
    <row r="18" spans="1:32" s="96" customFormat="1" ht="12" customHeight="1" x14ac:dyDescent="0.2">
      <c r="A18" s="148" t="s">
        <v>78</v>
      </c>
      <c r="B18" s="149">
        <v>363.01</v>
      </c>
      <c r="C18" s="149" t="s">
        <v>120</v>
      </c>
      <c r="D18" s="149">
        <v>344.94150000000002</v>
      </c>
      <c r="E18" s="149">
        <v>352.31889999999999</v>
      </c>
      <c r="F18" s="149">
        <v>353.31</v>
      </c>
      <c r="G18" s="149">
        <v>321.3</v>
      </c>
      <c r="H18" s="149">
        <v>372.98</v>
      </c>
      <c r="I18" s="149">
        <v>401.89</v>
      </c>
      <c r="J18" s="149">
        <v>379.43</v>
      </c>
      <c r="K18" s="149">
        <v>412</v>
      </c>
      <c r="L18" s="149">
        <v>359.47699999999998</v>
      </c>
      <c r="M18" s="149">
        <v>413.23</v>
      </c>
      <c r="N18" s="149" t="s">
        <v>120</v>
      </c>
      <c r="O18" s="149" t="s">
        <v>120</v>
      </c>
      <c r="P18" s="149">
        <v>299.48</v>
      </c>
      <c r="Q18" s="149">
        <v>391.6</v>
      </c>
      <c r="R18" s="149" t="s">
        <v>120</v>
      </c>
      <c r="S18" s="149">
        <v>274.83</v>
      </c>
      <c r="T18" s="149">
        <v>382</v>
      </c>
      <c r="U18" s="149">
        <v>357.76</v>
      </c>
      <c r="V18" s="149">
        <v>294.26580000000001</v>
      </c>
      <c r="W18" s="149">
        <v>397.8</v>
      </c>
      <c r="X18" s="149">
        <v>339.83330000000001</v>
      </c>
      <c r="Y18" s="149">
        <v>343.51</v>
      </c>
      <c r="Z18" s="149" t="s">
        <v>121</v>
      </c>
      <c r="AA18" s="149">
        <v>424.63</v>
      </c>
      <c r="AB18" s="149">
        <v>404.92230000000001</v>
      </c>
      <c r="AC18" s="149">
        <v>367.72199999999998</v>
      </c>
      <c r="AD18" s="151">
        <v>383.1549</v>
      </c>
      <c r="AE18" s="152">
        <v>-9.4899999999995543E-2</v>
      </c>
      <c r="AF18" s="153">
        <v>-2.4761917683968626E-4</v>
      </c>
    </row>
    <row r="19" spans="1:32" s="96" customFormat="1" ht="12" customHeight="1" x14ac:dyDescent="0.2">
      <c r="A19" s="148" t="s">
        <v>79</v>
      </c>
      <c r="B19" s="150">
        <v>342.89</v>
      </c>
      <c r="C19" s="150" t="s">
        <v>120</v>
      </c>
      <c r="D19" s="150">
        <v>346.39179999999999</v>
      </c>
      <c r="E19" s="150">
        <v>342.40570000000002</v>
      </c>
      <c r="F19" s="150">
        <v>351.85</v>
      </c>
      <c r="G19" s="150" t="s">
        <v>121</v>
      </c>
      <c r="H19" s="150">
        <v>375.04</v>
      </c>
      <c r="I19" s="150" t="s">
        <v>120</v>
      </c>
      <c r="J19" s="150">
        <v>374.65</v>
      </c>
      <c r="K19" s="150">
        <v>391</v>
      </c>
      <c r="L19" s="150">
        <v>361.09930000000003</v>
      </c>
      <c r="M19" s="150">
        <v>406.7</v>
      </c>
      <c r="N19" s="150" t="s">
        <v>120</v>
      </c>
      <c r="O19" s="150" t="s">
        <v>120</v>
      </c>
      <c r="P19" s="150" t="s">
        <v>121</v>
      </c>
      <c r="Q19" s="150">
        <v>367.5</v>
      </c>
      <c r="R19" s="150" t="s">
        <v>120</v>
      </c>
      <c r="S19" s="150" t="s">
        <v>120</v>
      </c>
      <c r="T19" s="150">
        <v>383</v>
      </c>
      <c r="U19" s="150">
        <v>360.86</v>
      </c>
      <c r="V19" s="150">
        <v>293.5607</v>
      </c>
      <c r="W19" s="150">
        <v>397</v>
      </c>
      <c r="X19" s="150">
        <v>318.45229999999998</v>
      </c>
      <c r="Y19" s="150">
        <v>344.72</v>
      </c>
      <c r="Z19" s="150" t="s">
        <v>120</v>
      </c>
      <c r="AA19" s="150">
        <v>430.47</v>
      </c>
      <c r="AB19" s="150">
        <v>399.62430000000001</v>
      </c>
      <c r="AC19" s="150">
        <v>367.5025</v>
      </c>
      <c r="AD19" s="151">
        <v>372.86419999999998</v>
      </c>
      <c r="AE19" s="152">
        <v>-1.497600000000034</v>
      </c>
      <c r="AF19" s="153">
        <v>-4.0004081613028708E-3</v>
      </c>
    </row>
    <row r="20" spans="1:32" s="96" customFormat="1" ht="12" customHeight="1" x14ac:dyDescent="0.2">
      <c r="A20" s="148" t="s">
        <v>80</v>
      </c>
      <c r="B20" s="150">
        <v>325.43</v>
      </c>
      <c r="C20" s="150" t="s">
        <v>120</v>
      </c>
      <c r="D20" s="150">
        <v>336.5532</v>
      </c>
      <c r="E20" s="150">
        <v>335.0378</v>
      </c>
      <c r="F20" s="150">
        <v>349.34</v>
      </c>
      <c r="G20" s="150">
        <v>304.91000000000003</v>
      </c>
      <c r="H20" s="150">
        <v>359.04</v>
      </c>
      <c r="I20" s="150">
        <v>395.17</v>
      </c>
      <c r="J20" s="150">
        <v>354.21</v>
      </c>
      <c r="K20" s="150">
        <v>379</v>
      </c>
      <c r="L20" s="150">
        <v>358.66579999999999</v>
      </c>
      <c r="M20" s="150">
        <v>360.57</v>
      </c>
      <c r="N20" s="150" t="s">
        <v>120</v>
      </c>
      <c r="O20" s="150">
        <v>267</v>
      </c>
      <c r="P20" s="150">
        <v>285.41000000000003</v>
      </c>
      <c r="Q20" s="150">
        <v>366.4</v>
      </c>
      <c r="R20" s="150" t="s">
        <v>120</v>
      </c>
      <c r="S20" s="150" t="s">
        <v>120</v>
      </c>
      <c r="T20" s="150">
        <v>345</v>
      </c>
      <c r="U20" s="150">
        <v>347.95</v>
      </c>
      <c r="V20" s="150">
        <v>289.09500000000003</v>
      </c>
      <c r="W20" s="150">
        <v>377</v>
      </c>
      <c r="X20" s="150">
        <v>306.64010000000002</v>
      </c>
      <c r="Y20" s="150">
        <v>335.49</v>
      </c>
      <c r="Z20" s="150">
        <v>342.54</v>
      </c>
      <c r="AA20" s="150">
        <v>400.63</v>
      </c>
      <c r="AB20" s="150">
        <v>396.59679999999997</v>
      </c>
      <c r="AC20" s="150">
        <v>358.00580000000002</v>
      </c>
      <c r="AD20" s="151">
        <v>348.42039999999997</v>
      </c>
      <c r="AE20" s="152">
        <v>-1.4062000000000126</v>
      </c>
      <c r="AF20" s="153">
        <v>-4.019705762797976E-3</v>
      </c>
    </row>
    <row r="21" spans="1:32" s="96" customFormat="1" ht="12" customHeight="1" x14ac:dyDescent="0.2">
      <c r="A21" s="148" t="s">
        <v>81</v>
      </c>
      <c r="B21" s="154">
        <v>302.24</v>
      </c>
      <c r="C21" s="154" t="s">
        <v>120</v>
      </c>
      <c r="D21" s="154">
        <v>331.81020000000001</v>
      </c>
      <c r="E21" s="154">
        <v>336.6454</v>
      </c>
      <c r="F21" s="154">
        <v>344.4</v>
      </c>
      <c r="G21" s="154">
        <v>314</v>
      </c>
      <c r="H21" s="154">
        <v>361.28</v>
      </c>
      <c r="I21" s="154">
        <v>373.87</v>
      </c>
      <c r="J21" s="154">
        <v>352.34</v>
      </c>
      <c r="K21" s="154">
        <v>371</v>
      </c>
      <c r="L21" s="154">
        <v>370.69799999999998</v>
      </c>
      <c r="M21" s="154">
        <v>400.82</v>
      </c>
      <c r="N21" s="154" t="s">
        <v>120</v>
      </c>
      <c r="O21" s="154" t="s">
        <v>120</v>
      </c>
      <c r="P21" s="154">
        <v>289.67</v>
      </c>
      <c r="Q21" s="154">
        <v>355.45</v>
      </c>
      <c r="R21" s="154" t="s">
        <v>120</v>
      </c>
      <c r="S21" s="154" t="s">
        <v>120</v>
      </c>
      <c r="T21" s="154">
        <v>348</v>
      </c>
      <c r="U21" s="154">
        <v>354.54</v>
      </c>
      <c r="V21" s="154">
        <v>282.27890000000002</v>
      </c>
      <c r="W21" s="154">
        <v>386.3</v>
      </c>
      <c r="X21" s="154">
        <v>325.6146</v>
      </c>
      <c r="Y21" s="154">
        <v>339.06</v>
      </c>
      <c r="Z21" s="154">
        <v>377.04</v>
      </c>
      <c r="AA21" s="154">
        <v>397</v>
      </c>
      <c r="AB21" s="154">
        <v>400.3811</v>
      </c>
      <c r="AC21" s="154">
        <v>361.85250000000002</v>
      </c>
      <c r="AD21" s="155">
        <v>351.92529999999999</v>
      </c>
      <c r="AE21" s="156">
        <v>-1.2461999999999875</v>
      </c>
      <c r="AF21" s="157">
        <v>-3.5285972962144641E-3</v>
      </c>
    </row>
    <row r="22" spans="1:32" s="96" customFormat="1" ht="12" customHeight="1" x14ac:dyDescent="0.2">
      <c r="A22" s="148" t="s">
        <v>82</v>
      </c>
      <c r="B22" s="150">
        <v>295.58999999999997</v>
      </c>
      <c r="C22" s="150" t="s">
        <v>120</v>
      </c>
      <c r="D22" s="150">
        <v>314.91590000000002</v>
      </c>
      <c r="E22" s="150">
        <v>307.17380000000003</v>
      </c>
      <c r="F22" s="150">
        <v>323.24</v>
      </c>
      <c r="G22" s="150">
        <v>266.25</v>
      </c>
      <c r="H22" s="150">
        <v>329.02</v>
      </c>
      <c r="I22" s="150">
        <v>376.15</v>
      </c>
      <c r="J22" s="150">
        <v>320.57</v>
      </c>
      <c r="K22" s="150">
        <v>323</v>
      </c>
      <c r="L22" s="150">
        <v>354.88049999999998</v>
      </c>
      <c r="M22" s="150">
        <v>311.89999999999998</v>
      </c>
      <c r="N22" s="150">
        <v>305</v>
      </c>
      <c r="O22" s="150">
        <v>231.78</v>
      </c>
      <c r="P22" s="150">
        <v>264.87</v>
      </c>
      <c r="Q22" s="150">
        <v>324.7</v>
      </c>
      <c r="R22" s="150">
        <v>241.5812</v>
      </c>
      <c r="S22" s="150">
        <v>315.64999999999998</v>
      </c>
      <c r="T22" s="150">
        <v>340</v>
      </c>
      <c r="U22" s="150">
        <v>317.77999999999997</v>
      </c>
      <c r="V22" s="150">
        <v>274.7577</v>
      </c>
      <c r="W22" s="150">
        <v>343.1</v>
      </c>
      <c r="X22" s="150">
        <v>289.45190000000002</v>
      </c>
      <c r="Y22" s="150">
        <v>307.75</v>
      </c>
      <c r="Z22" s="150">
        <v>282.94</v>
      </c>
      <c r="AA22" s="150">
        <v>358.67</v>
      </c>
      <c r="AB22" s="150">
        <v>382.78399999999999</v>
      </c>
      <c r="AC22" s="150">
        <v>312.9341</v>
      </c>
      <c r="AD22" s="151">
        <v>312.62959999999998</v>
      </c>
      <c r="AE22" s="152">
        <v>-2.8665000000000305</v>
      </c>
      <c r="AF22" s="153">
        <v>-9.0856907581425839E-3</v>
      </c>
    </row>
    <row r="23" spans="1:32" s="96" customFormat="1" ht="12" customHeight="1" thickBot="1" x14ac:dyDescent="0.25">
      <c r="A23" s="148" t="s">
        <v>83</v>
      </c>
      <c r="B23" s="150">
        <v>277.94</v>
      </c>
      <c r="C23" s="150" t="s">
        <v>120</v>
      </c>
      <c r="D23" s="150">
        <v>310.7217</v>
      </c>
      <c r="E23" s="150">
        <v>311.32659999999998</v>
      </c>
      <c r="F23" s="150">
        <v>327.52</v>
      </c>
      <c r="G23" s="150" t="s">
        <v>120</v>
      </c>
      <c r="H23" s="150">
        <v>333.92</v>
      </c>
      <c r="I23" s="150">
        <v>355.47</v>
      </c>
      <c r="J23" s="150">
        <v>333.37</v>
      </c>
      <c r="K23" s="150">
        <v>322</v>
      </c>
      <c r="L23" s="150">
        <v>362.18079999999998</v>
      </c>
      <c r="M23" s="150">
        <v>322.49</v>
      </c>
      <c r="N23" s="150" t="s">
        <v>120</v>
      </c>
      <c r="O23" s="150">
        <v>220.2</v>
      </c>
      <c r="P23" s="150">
        <v>271.36</v>
      </c>
      <c r="Q23" s="150">
        <v>332.42</v>
      </c>
      <c r="R23" s="150" t="s">
        <v>120</v>
      </c>
      <c r="S23" s="150">
        <v>337.97</v>
      </c>
      <c r="T23" s="150">
        <v>342</v>
      </c>
      <c r="U23" s="150">
        <v>322.41000000000003</v>
      </c>
      <c r="V23" s="150">
        <v>273.58260000000001</v>
      </c>
      <c r="W23" s="150">
        <v>364.9</v>
      </c>
      <c r="X23" s="150">
        <v>296.68610000000001</v>
      </c>
      <c r="Y23" s="150">
        <v>315.48</v>
      </c>
      <c r="Z23" s="150">
        <v>327.19</v>
      </c>
      <c r="AA23" s="150">
        <v>364.39</v>
      </c>
      <c r="AB23" s="150">
        <v>391.10950000000003</v>
      </c>
      <c r="AC23" s="150">
        <v>327.4162</v>
      </c>
      <c r="AD23" s="151">
        <v>323.36660000000001</v>
      </c>
      <c r="AE23" s="152">
        <v>-0.65100000000001046</v>
      </c>
      <c r="AF23" s="153">
        <v>-2.0091501202403883E-3</v>
      </c>
    </row>
    <row r="24" spans="1:32" s="163" customFormat="1" ht="12" customHeight="1" thickBot="1" x14ac:dyDescent="0.25">
      <c r="A24" s="158" t="s">
        <v>84</v>
      </c>
      <c r="B24" s="159">
        <v>348.02</v>
      </c>
      <c r="C24" s="159" t="s">
        <v>120</v>
      </c>
      <c r="D24" s="159">
        <v>332.33460000000002</v>
      </c>
      <c r="E24" s="159">
        <v>323.79199999999997</v>
      </c>
      <c r="F24" s="159">
        <v>343.88529999999997</v>
      </c>
      <c r="G24" s="159" t="s">
        <v>121</v>
      </c>
      <c r="H24" s="159">
        <v>358.39699999999999</v>
      </c>
      <c r="I24" s="159">
        <v>384.31569999999999</v>
      </c>
      <c r="J24" s="159">
        <v>364.04070000000002</v>
      </c>
      <c r="K24" s="159">
        <v>378.77850000000001</v>
      </c>
      <c r="L24" s="159">
        <v>362.62090000000001</v>
      </c>
      <c r="M24" s="159">
        <v>402.50040000000001</v>
      </c>
      <c r="N24" s="159">
        <v>305</v>
      </c>
      <c r="O24" s="159">
        <v>237.3527</v>
      </c>
      <c r="P24" s="159" t="s">
        <v>121</v>
      </c>
      <c r="Q24" s="159">
        <v>374.32429999999999</v>
      </c>
      <c r="R24" s="159">
        <v>241.5812</v>
      </c>
      <c r="S24" s="159">
        <v>318.5926</v>
      </c>
      <c r="T24" s="159">
        <v>363.54390000000001</v>
      </c>
      <c r="U24" s="159">
        <v>353.71170000000001</v>
      </c>
      <c r="V24" s="159">
        <v>279.56099999999998</v>
      </c>
      <c r="W24" s="159">
        <v>380.0591</v>
      </c>
      <c r="X24" s="159">
        <v>295.91090000000003</v>
      </c>
      <c r="Y24" s="159">
        <v>334.10559999999998</v>
      </c>
      <c r="Z24" s="159" t="s">
        <v>121</v>
      </c>
      <c r="AA24" s="159">
        <v>369.43869999999998</v>
      </c>
      <c r="AB24" s="159">
        <v>392.91430000000003</v>
      </c>
      <c r="AC24" s="159">
        <v>348.03109999999998</v>
      </c>
      <c r="AD24" s="160">
        <v>352.91579999999999</v>
      </c>
      <c r="AE24" s="161">
        <v>-1.2057000000000357</v>
      </c>
      <c r="AF24" s="162">
        <v>-3.4047636192663377E-3</v>
      </c>
    </row>
    <row r="25" spans="1:32" s="96" customFormat="1" ht="12" customHeight="1" thickBot="1" x14ac:dyDescent="0.25">
      <c r="A25" s="148" t="s">
        <v>85</v>
      </c>
      <c r="B25" s="149" t="s">
        <v>120</v>
      </c>
      <c r="C25" s="149" t="s">
        <v>120</v>
      </c>
      <c r="D25" s="149">
        <v>327.73360000000002</v>
      </c>
      <c r="E25" s="149">
        <v>210.45359999999999</v>
      </c>
      <c r="F25" s="149">
        <v>314.86</v>
      </c>
      <c r="G25" s="149" t="s">
        <v>120</v>
      </c>
      <c r="H25" s="149">
        <v>284.33999999999997</v>
      </c>
      <c r="I25" s="149" t="s">
        <v>120</v>
      </c>
      <c r="J25" s="149" t="s">
        <v>120</v>
      </c>
      <c r="K25" s="149">
        <v>299</v>
      </c>
      <c r="L25" s="149" t="s">
        <v>120</v>
      </c>
      <c r="M25" s="149" t="s">
        <v>120</v>
      </c>
      <c r="N25" s="149" t="s">
        <v>120</v>
      </c>
      <c r="O25" s="149" t="s">
        <v>120</v>
      </c>
      <c r="P25" s="149" t="s">
        <v>121</v>
      </c>
      <c r="Q25" s="149" t="s">
        <v>120</v>
      </c>
      <c r="R25" s="149" t="s">
        <v>120</v>
      </c>
      <c r="S25" s="149" t="s">
        <v>120</v>
      </c>
      <c r="T25" s="149" t="s">
        <v>120</v>
      </c>
      <c r="U25" s="149">
        <v>322.51</v>
      </c>
      <c r="V25" s="149">
        <v>274.05259999999998</v>
      </c>
      <c r="W25" s="149">
        <v>328.7</v>
      </c>
      <c r="X25" s="149">
        <v>340.26929999999999</v>
      </c>
      <c r="Y25" s="149">
        <v>332.42</v>
      </c>
      <c r="Z25" s="149">
        <v>337.07</v>
      </c>
      <c r="AA25" s="149">
        <v>395.68</v>
      </c>
      <c r="AB25" s="149">
        <v>374.26929999999999</v>
      </c>
      <c r="AC25" s="149" t="s">
        <v>120</v>
      </c>
      <c r="AD25" s="151">
        <v>293.5958</v>
      </c>
      <c r="AE25" s="152">
        <v>-5.4809000000000196</v>
      </c>
      <c r="AF25" s="153">
        <v>-1.8326068195884226E-2</v>
      </c>
    </row>
    <row r="26" spans="1:32" s="163" customFormat="1" ht="12" customHeight="1" thickBot="1" x14ac:dyDescent="0.25">
      <c r="A26" s="158" t="s">
        <v>86</v>
      </c>
      <c r="B26" s="159" t="s">
        <v>120</v>
      </c>
      <c r="C26" s="159" t="s">
        <v>120</v>
      </c>
      <c r="D26" s="159">
        <v>327.73360000000002</v>
      </c>
      <c r="E26" s="159">
        <v>210.45359999999999</v>
      </c>
      <c r="F26" s="159">
        <v>314.86</v>
      </c>
      <c r="G26" s="159" t="s">
        <v>120</v>
      </c>
      <c r="H26" s="159">
        <v>284.33999999999997</v>
      </c>
      <c r="I26" s="159" t="s">
        <v>120</v>
      </c>
      <c r="J26" s="159" t="s">
        <v>120</v>
      </c>
      <c r="K26" s="159">
        <v>299</v>
      </c>
      <c r="L26" s="159" t="s">
        <v>120</v>
      </c>
      <c r="M26" s="159" t="s">
        <v>120</v>
      </c>
      <c r="N26" s="159" t="s">
        <v>120</v>
      </c>
      <c r="O26" s="159" t="s">
        <v>120</v>
      </c>
      <c r="P26" s="159" t="s">
        <v>121</v>
      </c>
      <c r="Q26" s="159" t="s">
        <v>120</v>
      </c>
      <c r="R26" s="159" t="s">
        <v>120</v>
      </c>
      <c r="S26" s="159" t="s">
        <v>120</v>
      </c>
      <c r="T26" s="159" t="s">
        <v>120</v>
      </c>
      <c r="U26" s="159">
        <v>322.51</v>
      </c>
      <c r="V26" s="159">
        <v>274.05259999999998</v>
      </c>
      <c r="W26" s="159">
        <v>328.7</v>
      </c>
      <c r="X26" s="159">
        <v>340.26929999999999</v>
      </c>
      <c r="Y26" s="159">
        <v>332.42</v>
      </c>
      <c r="Z26" s="159">
        <v>337.07</v>
      </c>
      <c r="AA26" s="159">
        <v>395.68</v>
      </c>
      <c r="AB26" s="159">
        <v>374.26929999999999</v>
      </c>
      <c r="AC26" s="159" t="s">
        <v>120</v>
      </c>
      <c r="AD26" s="160">
        <v>293.5958</v>
      </c>
      <c r="AE26" s="161">
        <v>-5.4809000000000196</v>
      </c>
      <c r="AF26" s="162">
        <v>-1.8326068195884226E-2</v>
      </c>
    </row>
    <row r="27" spans="1:32" s="96" customFormat="1" ht="12" customHeight="1" x14ac:dyDescent="0.2">
      <c r="A27" s="148" t="s">
        <v>87</v>
      </c>
      <c r="B27" s="149" t="s">
        <v>120</v>
      </c>
      <c r="C27" s="149" t="s">
        <v>120</v>
      </c>
      <c r="D27" s="149" t="s">
        <v>120</v>
      </c>
      <c r="E27" s="149" t="s">
        <v>120</v>
      </c>
      <c r="F27" s="149" t="s">
        <v>120</v>
      </c>
      <c r="G27" s="149" t="s">
        <v>120</v>
      </c>
      <c r="H27" s="149">
        <v>377.94</v>
      </c>
      <c r="I27" s="149" t="s">
        <v>120</v>
      </c>
      <c r="J27" s="149" t="s">
        <v>120</v>
      </c>
      <c r="K27" s="149" t="s">
        <v>120</v>
      </c>
      <c r="L27" s="149" t="s">
        <v>120</v>
      </c>
      <c r="M27" s="149" t="s">
        <v>120</v>
      </c>
      <c r="N27" s="149" t="s">
        <v>120</v>
      </c>
      <c r="O27" s="149" t="s">
        <v>120</v>
      </c>
      <c r="P27" s="149" t="s">
        <v>120</v>
      </c>
      <c r="Q27" s="149">
        <v>410</v>
      </c>
      <c r="R27" s="149" t="s">
        <v>120</v>
      </c>
      <c r="S27" s="149" t="s">
        <v>120</v>
      </c>
      <c r="T27" s="149" t="s">
        <v>120</v>
      </c>
      <c r="U27" s="149">
        <v>440.5</v>
      </c>
      <c r="V27" s="149" t="s">
        <v>120</v>
      </c>
      <c r="W27" s="149" t="s">
        <v>120</v>
      </c>
      <c r="X27" s="149" t="s">
        <v>120</v>
      </c>
      <c r="Y27" s="149" t="s">
        <v>120</v>
      </c>
      <c r="Z27" s="149" t="s">
        <v>120</v>
      </c>
      <c r="AA27" s="149" t="s">
        <v>120</v>
      </c>
      <c r="AB27" s="149" t="s">
        <v>120</v>
      </c>
      <c r="AC27" s="149">
        <v>373.12630000000001</v>
      </c>
      <c r="AD27" s="151">
        <v>378.04610000000002</v>
      </c>
      <c r="AE27" s="152">
        <v>-5.6902000000000044</v>
      </c>
      <c r="AF27" s="153">
        <v>-1.482841211529895E-2</v>
      </c>
    </row>
    <row r="28" spans="1:32" s="96" customFormat="1" ht="12" customHeight="1" x14ac:dyDescent="0.2">
      <c r="A28" s="148" t="s">
        <v>88</v>
      </c>
      <c r="B28" s="150" t="s">
        <v>120</v>
      </c>
      <c r="C28" s="150" t="s">
        <v>120</v>
      </c>
      <c r="D28" s="150" t="s">
        <v>120</v>
      </c>
      <c r="E28" s="150" t="s">
        <v>120</v>
      </c>
      <c r="F28" s="150" t="s">
        <v>120</v>
      </c>
      <c r="G28" s="150" t="s">
        <v>120</v>
      </c>
      <c r="H28" s="150">
        <v>381.08</v>
      </c>
      <c r="I28" s="150" t="s">
        <v>120</v>
      </c>
      <c r="J28" s="150" t="s">
        <v>120</v>
      </c>
      <c r="K28" s="150">
        <v>408</v>
      </c>
      <c r="L28" s="150" t="s">
        <v>120</v>
      </c>
      <c r="M28" s="150" t="s">
        <v>120</v>
      </c>
      <c r="N28" s="150" t="s">
        <v>120</v>
      </c>
      <c r="O28" s="150" t="s">
        <v>120</v>
      </c>
      <c r="P28" s="150" t="s">
        <v>120</v>
      </c>
      <c r="Q28" s="150">
        <v>404.94</v>
      </c>
      <c r="R28" s="150" t="s">
        <v>120</v>
      </c>
      <c r="S28" s="150" t="s">
        <v>120</v>
      </c>
      <c r="T28" s="150" t="s">
        <v>120</v>
      </c>
      <c r="U28" s="150">
        <v>439.23</v>
      </c>
      <c r="V28" s="150" t="s">
        <v>120</v>
      </c>
      <c r="W28" s="150" t="s">
        <v>120</v>
      </c>
      <c r="X28" s="150" t="s">
        <v>120</v>
      </c>
      <c r="Y28" s="150" t="s">
        <v>120</v>
      </c>
      <c r="Z28" s="150" t="s">
        <v>120</v>
      </c>
      <c r="AA28" s="150" t="s">
        <v>120</v>
      </c>
      <c r="AB28" s="150">
        <v>412.86939999999998</v>
      </c>
      <c r="AC28" s="150">
        <v>375.40339999999998</v>
      </c>
      <c r="AD28" s="151">
        <v>382.5788</v>
      </c>
      <c r="AE28" s="152">
        <v>-5.0991000000000213</v>
      </c>
      <c r="AF28" s="153">
        <v>-1.3152929274534375E-2</v>
      </c>
    </row>
    <row r="29" spans="1:32" s="96" customFormat="1" ht="12" customHeight="1" x14ac:dyDescent="0.2">
      <c r="A29" s="148" t="s">
        <v>89</v>
      </c>
      <c r="B29" s="150" t="s">
        <v>120</v>
      </c>
      <c r="C29" s="150" t="s">
        <v>120</v>
      </c>
      <c r="D29" s="150" t="s">
        <v>120</v>
      </c>
      <c r="E29" s="150" t="s">
        <v>120</v>
      </c>
      <c r="F29" s="150" t="s">
        <v>120</v>
      </c>
      <c r="G29" s="150" t="s">
        <v>120</v>
      </c>
      <c r="H29" s="150">
        <v>378.26</v>
      </c>
      <c r="I29" s="150" t="s">
        <v>120</v>
      </c>
      <c r="J29" s="150" t="s">
        <v>120</v>
      </c>
      <c r="K29" s="150" t="s">
        <v>120</v>
      </c>
      <c r="L29" s="150" t="s">
        <v>120</v>
      </c>
      <c r="M29" s="150" t="s">
        <v>120</v>
      </c>
      <c r="N29" s="150" t="s">
        <v>120</v>
      </c>
      <c r="O29" s="150" t="s">
        <v>120</v>
      </c>
      <c r="P29" s="150" t="s">
        <v>120</v>
      </c>
      <c r="Q29" s="150" t="s">
        <v>120</v>
      </c>
      <c r="R29" s="150" t="s">
        <v>120</v>
      </c>
      <c r="S29" s="150" t="s">
        <v>120</v>
      </c>
      <c r="T29" s="150" t="s">
        <v>120</v>
      </c>
      <c r="U29" s="150">
        <v>416.04</v>
      </c>
      <c r="V29" s="150" t="s">
        <v>120</v>
      </c>
      <c r="W29" s="150" t="s">
        <v>120</v>
      </c>
      <c r="X29" s="150" t="s">
        <v>120</v>
      </c>
      <c r="Y29" s="150" t="s">
        <v>120</v>
      </c>
      <c r="Z29" s="150" t="s">
        <v>120</v>
      </c>
      <c r="AA29" s="150" t="s">
        <v>120</v>
      </c>
      <c r="AB29" s="150" t="s">
        <v>120</v>
      </c>
      <c r="AC29" s="150">
        <v>375.19380000000001</v>
      </c>
      <c r="AD29" s="151">
        <v>376.04169999999999</v>
      </c>
      <c r="AE29" s="152">
        <v>-4.9592000000000098</v>
      </c>
      <c r="AF29" s="153">
        <v>-1.3016242218850449E-2</v>
      </c>
    </row>
    <row r="30" spans="1:32" s="96" customFormat="1" ht="12" customHeight="1" x14ac:dyDescent="0.2">
      <c r="A30" s="148" t="s">
        <v>90</v>
      </c>
      <c r="B30" s="154" t="s">
        <v>120</v>
      </c>
      <c r="C30" s="154" t="s">
        <v>120</v>
      </c>
      <c r="D30" s="154" t="s">
        <v>120</v>
      </c>
      <c r="E30" s="154">
        <v>454.12970000000001</v>
      </c>
      <c r="F30" s="154">
        <v>389.61</v>
      </c>
      <c r="G30" s="154" t="s">
        <v>120</v>
      </c>
      <c r="H30" s="154">
        <v>370.41</v>
      </c>
      <c r="I30" s="154" t="s">
        <v>120</v>
      </c>
      <c r="J30" s="154" t="s">
        <v>120</v>
      </c>
      <c r="K30" s="154">
        <v>367</v>
      </c>
      <c r="L30" s="154" t="s">
        <v>120</v>
      </c>
      <c r="M30" s="154" t="s">
        <v>120</v>
      </c>
      <c r="N30" s="154" t="s">
        <v>120</v>
      </c>
      <c r="O30" s="154" t="s">
        <v>120</v>
      </c>
      <c r="P30" s="154" t="s">
        <v>120</v>
      </c>
      <c r="Q30" s="154">
        <v>539</v>
      </c>
      <c r="R30" s="154" t="s">
        <v>120</v>
      </c>
      <c r="S30" s="154" t="s">
        <v>120</v>
      </c>
      <c r="T30" s="154" t="s">
        <v>120</v>
      </c>
      <c r="U30" s="154">
        <v>400.28</v>
      </c>
      <c r="V30" s="154" t="s">
        <v>120</v>
      </c>
      <c r="W30" s="154" t="s">
        <v>120</v>
      </c>
      <c r="X30" s="154">
        <v>433.67309999999998</v>
      </c>
      <c r="Y30" s="154" t="s">
        <v>120</v>
      </c>
      <c r="Z30" s="154" t="s">
        <v>120</v>
      </c>
      <c r="AA30" s="154" t="s">
        <v>120</v>
      </c>
      <c r="AB30" s="154">
        <v>410.315</v>
      </c>
      <c r="AC30" s="154">
        <v>375.16039999999998</v>
      </c>
      <c r="AD30" s="155">
        <v>374.35559999999998</v>
      </c>
      <c r="AE30" s="156">
        <v>-4.0569000000000415</v>
      </c>
      <c r="AF30" s="157">
        <v>-1.0720840352789751E-2</v>
      </c>
    </row>
    <row r="31" spans="1:32" s="96" customFormat="1" ht="12" customHeight="1" x14ac:dyDescent="0.2">
      <c r="A31" s="148" t="s">
        <v>91</v>
      </c>
      <c r="B31" s="150" t="s">
        <v>120</v>
      </c>
      <c r="C31" s="150" t="s">
        <v>120</v>
      </c>
      <c r="D31" s="150" t="s">
        <v>121</v>
      </c>
      <c r="E31" s="150">
        <v>434.30329999999998</v>
      </c>
      <c r="F31" s="150" t="s">
        <v>120</v>
      </c>
      <c r="G31" s="150" t="s">
        <v>120</v>
      </c>
      <c r="H31" s="150">
        <v>370.12</v>
      </c>
      <c r="I31" s="150" t="s">
        <v>120</v>
      </c>
      <c r="J31" s="150" t="s">
        <v>120</v>
      </c>
      <c r="K31" s="150" t="s">
        <v>120</v>
      </c>
      <c r="L31" s="150" t="s">
        <v>120</v>
      </c>
      <c r="M31" s="150" t="s">
        <v>120</v>
      </c>
      <c r="N31" s="150" t="s">
        <v>120</v>
      </c>
      <c r="O31" s="150" t="s">
        <v>120</v>
      </c>
      <c r="P31" s="150" t="s">
        <v>120</v>
      </c>
      <c r="Q31" s="150">
        <v>358.9</v>
      </c>
      <c r="R31" s="150" t="s">
        <v>120</v>
      </c>
      <c r="S31" s="150" t="s">
        <v>120</v>
      </c>
      <c r="T31" s="150" t="s">
        <v>120</v>
      </c>
      <c r="U31" s="150">
        <v>370.01</v>
      </c>
      <c r="V31" s="150" t="s">
        <v>120</v>
      </c>
      <c r="W31" s="150" t="s">
        <v>120</v>
      </c>
      <c r="X31" s="150" t="s">
        <v>120</v>
      </c>
      <c r="Y31" s="150" t="s">
        <v>120</v>
      </c>
      <c r="Z31" s="150" t="s">
        <v>120</v>
      </c>
      <c r="AA31" s="150" t="s">
        <v>120</v>
      </c>
      <c r="AB31" s="150">
        <v>397.7321</v>
      </c>
      <c r="AC31" s="150">
        <v>376.97300000000001</v>
      </c>
      <c r="AD31" s="151">
        <v>375.54930000000002</v>
      </c>
      <c r="AE31" s="152">
        <v>-5.6612999999999829</v>
      </c>
      <c r="AF31" s="153">
        <v>-1.4850846225157421E-2</v>
      </c>
    </row>
    <row r="32" spans="1:32" s="96" customFormat="1" ht="12" customHeight="1" x14ac:dyDescent="0.2">
      <c r="A32" s="148" t="s">
        <v>92</v>
      </c>
      <c r="B32" s="149" t="s">
        <v>120</v>
      </c>
      <c r="C32" s="149" t="s">
        <v>120</v>
      </c>
      <c r="D32" s="149" t="s">
        <v>120</v>
      </c>
      <c r="E32" s="149">
        <v>382.05829999999997</v>
      </c>
      <c r="F32" s="149" t="s">
        <v>120</v>
      </c>
      <c r="G32" s="149" t="s">
        <v>120</v>
      </c>
      <c r="H32" s="149">
        <v>355.36</v>
      </c>
      <c r="I32" s="149" t="s">
        <v>120</v>
      </c>
      <c r="J32" s="149" t="s">
        <v>120</v>
      </c>
      <c r="K32" s="149">
        <v>330</v>
      </c>
      <c r="L32" s="149" t="s">
        <v>120</v>
      </c>
      <c r="M32" s="149" t="s">
        <v>120</v>
      </c>
      <c r="N32" s="149" t="s">
        <v>120</v>
      </c>
      <c r="O32" s="149" t="s">
        <v>120</v>
      </c>
      <c r="P32" s="149" t="s">
        <v>120</v>
      </c>
      <c r="Q32" s="149">
        <v>352.8</v>
      </c>
      <c r="R32" s="149" t="s">
        <v>120</v>
      </c>
      <c r="S32" s="149" t="s">
        <v>120</v>
      </c>
      <c r="T32" s="149" t="s">
        <v>120</v>
      </c>
      <c r="U32" s="149">
        <v>340.8</v>
      </c>
      <c r="V32" s="149" t="s">
        <v>120</v>
      </c>
      <c r="W32" s="149" t="s">
        <v>120</v>
      </c>
      <c r="X32" s="149">
        <v>263.60719999999998</v>
      </c>
      <c r="Y32" s="149" t="s">
        <v>120</v>
      </c>
      <c r="Z32" s="149" t="s">
        <v>120</v>
      </c>
      <c r="AA32" s="149" t="s">
        <v>120</v>
      </c>
      <c r="AB32" s="149">
        <v>396.97519999999997</v>
      </c>
      <c r="AC32" s="149">
        <v>354.41340000000002</v>
      </c>
      <c r="AD32" s="151">
        <v>352.95800000000003</v>
      </c>
      <c r="AE32" s="152">
        <v>-4.0743999999999687</v>
      </c>
      <c r="AF32" s="153">
        <v>-1.1411849456799961E-2</v>
      </c>
    </row>
    <row r="33" spans="1:32" s="96" customFormat="1" ht="12" customHeight="1" thickBot="1" x14ac:dyDescent="0.25">
      <c r="A33" s="148" t="s">
        <v>93</v>
      </c>
      <c r="B33" s="150" t="s">
        <v>120</v>
      </c>
      <c r="C33" s="150" t="s">
        <v>120</v>
      </c>
      <c r="D33" s="150" t="s">
        <v>120</v>
      </c>
      <c r="E33" s="150">
        <v>378.8433</v>
      </c>
      <c r="F33" s="150" t="s">
        <v>120</v>
      </c>
      <c r="G33" s="150" t="s">
        <v>120</v>
      </c>
      <c r="H33" s="150">
        <v>356.62</v>
      </c>
      <c r="I33" s="150" t="s">
        <v>120</v>
      </c>
      <c r="J33" s="150" t="s">
        <v>120</v>
      </c>
      <c r="K33" s="150">
        <v>336</v>
      </c>
      <c r="L33" s="150" t="s">
        <v>120</v>
      </c>
      <c r="M33" s="150" t="s">
        <v>120</v>
      </c>
      <c r="N33" s="150" t="s">
        <v>120</v>
      </c>
      <c r="O33" s="150" t="s">
        <v>120</v>
      </c>
      <c r="P33" s="150" t="s">
        <v>120</v>
      </c>
      <c r="Q33" s="150" t="s">
        <v>120</v>
      </c>
      <c r="R33" s="150" t="s">
        <v>120</v>
      </c>
      <c r="S33" s="150" t="s">
        <v>120</v>
      </c>
      <c r="T33" s="150" t="s">
        <v>120</v>
      </c>
      <c r="U33" s="150" t="s">
        <v>120</v>
      </c>
      <c r="V33" s="150" t="s">
        <v>120</v>
      </c>
      <c r="W33" s="150" t="s">
        <v>120</v>
      </c>
      <c r="X33" s="150" t="s">
        <v>120</v>
      </c>
      <c r="Y33" s="150" t="s">
        <v>120</v>
      </c>
      <c r="Z33" s="150" t="s">
        <v>120</v>
      </c>
      <c r="AA33" s="150" t="s">
        <v>120</v>
      </c>
      <c r="AB33" s="150">
        <v>397.63749999999999</v>
      </c>
      <c r="AC33" s="150">
        <v>362.31869999999998</v>
      </c>
      <c r="AD33" s="151">
        <v>360.41629999999998</v>
      </c>
      <c r="AE33" s="152">
        <v>-5.4869000000000483</v>
      </c>
      <c r="AF33" s="153">
        <v>-1.4995496076558035E-2</v>
      </c>
    </row>
    <row r="34" spans="1:32" s="163" customFormat="1" ht="12" customHeight="1" thickBot="1" x14ac:dyDescent="0.25">
      <c r="A34" s="158" t="s">
        <v>94</v>
      </c>
      <c r="B34" s="159" t="s">
        <v>120</v>
      </c>
      <c r="C34" s="159" t="s">
        <v>120</v>
      </c>
      <c r="D34" s="159" t="s">
        <v>121</v>
      </c>
      <c r="E34" s="159">
        <v>401.63639999999998</v>
      </c>
      <c r="F34" s="159">
        <v>389.61</v>
      </c>
      <c r="G34" s="159" t="s">
        <v>120</v>
      </c>
      <c r="H34" s="159">
        <v>364.55149999999998</v>
      </c>
      <c r="I34" s="159" t="s">
        <v>120</v>
      </c>
      <c r="J34" s="159" t="s">
        <v>120</v>
      </c>
      <c r="K34" s="159">
        <v>349.13749999999999</v>
      </c>
      <c r="L34" s="159" t="s">
        <v>120</v>
      </c>
      <c r="M34" s="159" t="s">
        <v>120</v>
      </c>
      <c r="N34" s="159" t="s">
        <v>120</v>
      </c>
      <c r="O34" s="159" t="s">
        <v>120</v>
      </c>
      <c r="P34" s="159" t="s">
        <v>120</v>
      </c>
      <c r="Q34" s="159">
        <v>443.26420000000002</v>
      </c>
      <c r="R34" s="159" t="s">
        <v>120</v>
      </c>
      <c r="S34" s="159" t="s">
        <v>120</v>
      </c>
      <c r="T34" s="159" t="s">
        <v>120</v>
      </c>
      <c r="U34" s="159">
        <v>413.75049999999999</v>
      </c>
      <c r="V34" s="159" t="s">
        <v>120</v>
      </c>
      <c r="W34" s="159" t="s">
        <v>120</v>
      </c>
      <c r="X34" s="159">
        <v>395.52879999999999</v>
      </c>
      <c r="Y34" s="159" t="s">
        <v>120</v>
      </c>
      <c r="Z34" s="159" t="s">
        <v>120</v>
      </c>
      <c r="AA34" s="159" t="s">
        <v>120</v>
      </c>
      <c r="AB34" s="159">
        <v>398.59359999999998</v>
      </c>
      <c r="AC34" s="159">
        <v>369.67270000000002</v>
      </c>
      <c r="AD34" s="160">
        <v>367.88029999999998</v>
      </c>
      <c r="AE34" s="161">
        <v>-4.7703000000000202</v>
      </c>
      <c r="AF34" s="162">
        <v>-1.2800999112841938E-2</v>
      </c>
    </row>
    <row r="35" spans="1:32" s="96" customFormat="1" ht="12" customHeight="1" x14ac:dyDescent="0.2">
      <c r="A35" s="148" t="s">
        <v>95</v>
      </c>
      <c r="B35" s="149">
        <v>317.06</v>
      </c>
      <c r="C35" s="149" t="s">
        <v>120</v>
      </c>
      <c r="D35" s="149" t="s">
        <v>120</v>
      </c>
      <c r="E35" s="149" t="s">
        <v>120</v>
      </c>
      <c r="F35" s="149" t="s">
        <v>120</v>
      </c>
      <c r="G35" s="149" t="s">
        <v>120</v>
      </c>
      <c r="H35" s="149" t="s">
        <v>120</v>
      </c>
      <c r="I35" s="149" t="s">
        <v>120</v>
      </c>
      <c r="J35" s="149" t="s">
        <v>120</v>
      </c>
      <c r="K35" s="149">
        <v>377</v>
      </c>
      <c r="L35" s="149" t="s">
        <v>120</v>
      </c>
      <c r="M35" s="149">
        <v>315.48</v>
      </c>
      <c r="N35" s="149" t="s">
        <v>120</v>
      </c>
      <c r="O35" s="149" t="s">
        <v>120</v>
      </c>
      <c r="P35" s="149" t="s">
        <v>120</v>
      </c>
      <c r="Q35" s="149" t="s">
        <v>120</v>
      </c>
      <c r="R35" s="149" t="s">
        <v>120</v>
      </c>
      <c r="S35" s="149" t="s">
        <v>120</v>
      </c>
      <c r="T35" s="149" t="s">
        <v>120</v>
      </c>
      <c r="U35" s="149" t="s">
        <v>120</v>
      </c>
      <c r="V35" s="149" t="s">
        <v>120</v>
      </c>
      <c r="W35" s="149" t="s">
        <v>120</v>
      </c>
      <c r="X35" s="149" t="s">
        <v>120</v>
      </c>
      <c r="Y35" s="149" t="s">
        <v>120</v>
      </c>
      <c r="Z35" s="149" t="s">
        <v>120</v>
      </c>
      <c r="AA35" s="149" t="s">
        <v>120</v>
      </c>
      <c r="AB35" s="149" t="s">
        <v>120</v>
      </c>
      <c r="AC35" s="149" t="s">
        <v>120</v>
      </c>
      <c r="AD35" s="151">
        <v>362.06150000000002</v>
      </c>
      <c r="AE35" s="152">
        <v>44.250200000000007</v>
      </c>
      <c r="AF35" s="153">
        <v>0.13923419337197895</v>
      </c>
    </row>
    <row r="36" spans="1:32" s="96" customFormat="1" ht="12" customHeight="1" x14ac:dyDescent="0.2">
      <c r="A36" s="148" t="s">
        <v>96</v>
      </c>
      <c r="B36" s="150">
        <v>304.79000000000002</v>
      </c>
      <c r="C36" s="150" t="s">
        <v>120</v>
      </c>
      <c r="D36" s="150">
        <v>280.50020000000001</v>
      </c>
      <c r="E36" s="150">
        <v>295.78710000000001</v>
      </c>
      <c r="F36" s="150">
        <v>321.92</v>
      </c>
      <c r="G36" s="150" t="s">
        <v>120</v>
      </c>
      <c r="H36" s="150">
        <v>309.86</v>
      </c>
      <c r="I36" s="150" t="s">
        <v>120</v>
      </c>
      <c r="J36" s="150">
        <v>269.94</v>
      </c>
      <c r="K36" s="150">
        <v>383</v>
      </c>
      <c r="L36" s="150" t="s">
        <v>120</v>
      </c>
      <c r="M36" s="150">
        <v>324.27999999999997</v>
      </c>
      <c r="N36" s="150" t="s">
        <v>120</v>
      </c>
      <c r="O36" s="150">
        <v>260.99</v>
      </c>
      <c r="P36" s="150">
        <v>259.49</v>
      </c>
      <c r="Q36" s="150">
        <v>364.66</v>
      </c>
      <c r="R36" s="150">
        <v>241.8329</v>
      </c>
      <c r="S36" s="150" t="s">
        <v>120</v>
      </c>
      <c r="T36" s="150">
        <v>234</v>
      </c>
      <c r="U36" s="150">
        <v>300.83</v>
      </c>
      <c r="V36" s="150">
        <v>276.63799999999998</v>
      </c>
      <c r="W36" s="150">
        <v>257</v>
      </c>
      <c r="X36" s="150">
        <v>252.5378</v>
      </c>
      <c r="Y36" s="150">
        <v>262.52999999999997</v>
      </c>
      <c r="Z36" s="150">
        <v>271.07</v>
      </c>
      <c r="AA36" s="150">
        <v>297.06</v>
      </c>
      <c r="AB36" s="150">
        <v>374.9316</v>
      </c>
      <c r="AC36" s="150">
        <v>305.7124</v>
      </c>
      <c r="AD36" s="151">
        <v>349.40320000000003</v>
      </c>
      <c r="AE36" s="152">
        <v>1.2770000000000437</v>
      </c>
      <c r="AF36" s="153">
        <v>3.6682099767268994E-3</v>
      </c>
    </row>
    <row r="37" spans="1:32" s="96" customFormat="1" ht="12" customHeight="1" x14ac:dyDescent="0.2">
      <c r="A37" s="148" t="s">
        <v>97</v>
      </c>
      <c r="B37" s="150" t="s">
        <v>120</v>
      </c>
      <c r="C37" s="150" t="s">
        <v>120</v>
      </c>
      <c r="D37" s="150">
        <v>286.10550000000001</v>
      </c>
      <c r="E37" s="150">
        <v>297.79649999999998</v>
      </c>
      <c r="F37" s="150">
        <v>323.7</v>
      </c>
      <c r="G37" s="150" t="s">
        <v>121</v>
      </c>
      <c r="H37" s="150">
        <v>309.92</v>
      </c>
      <c r="I37" s="150" t="s">
        <v>120</v>
      </c>
      <c r="J37" s="150">
        <v>313.89999999999998</v>
      </c>
      <c r="K37" s="150">
        <v>364</v>
      </c>
      <c r="L37" s="150" t="s">
        <v>120</v>
      </c>
      <c r="M37" s="150">
        <v>336.81</v>
      </c>
      <c r="N37" s="150" t="s">
        <v>120</v>
      </c>
      <c r="O37" s="150">
        <v>259.56</v>
      </c>
      <c r="P37" s="150">
        <v>257.92</v>
      </c>
      <c r="Q37" s="150" t="s">
        <v>120</v>
      </c>
      <c r="R37" s="150">
        <v>239.26159999999999</v>
      </c>
      <c r="S37" s="150" t="s">
        <v>120</v>
      </c>
      <c r="T37" s="150">
        <v>302</v>
      </c>
      <c r="U37" s="150">
        <v>304.08999999999997</v>
      </c>
      <c r="V37" s="150">
        <v>277.10809999999998</v>
      </c>
      <c r="W37" s="150">
        <v>240.7</v>
      </c>
      <c r="X37" s="150">
        <v>249.2149</v>
      </c>
      <c r="Y37" s="150">
        <v>255.2</v>
      </c>
      <c r="Z37" s="150" t="s">
        <v>121</v>
      </c>
      <c r="AA37" s="150" t="s">
        <v>120</v>
      </c>
      <c r="AB37" s="150">
        <v>361.68650000000002</v>
      </c>
      <c r="AC37" s="150">
        <v>302.85719999999998</v>
      </c>
      <c r="AD37" s="151">
        <v>311.4597</v>
      </c>
      <c r="AE37" s="152">
        <v>1.8342999999999847</v>
      </c>
      <c r="AF37" s="153">
        <v>5.9242555681799924E-3</v>
      </c>
    </row>
    <row r="38" spans="1:32" s="96" customFormat="1" ht="12" customHeight="1" x14ac:dyDescent="0.2">
      <c r="A38" s="148" t="s">
        <v>98</v>
      </c>
      <c r="B38" s="150">
        <v>283.95</v>
      </c>
      <c r="C38" s="150">
        <v>230.0849</v>
      </c>
      <c r="D38" s="150">
        <v>251.7681</v>
      </c>
      <c r="E38" s="150">
        <v>258.6798</v>
      </c>
      <c r="F38" s="150">
        <v>299.45999999999998</v>
      </c>
      <c r="G38" s="150">
        <v>249.76</v>
      </c>
      <c r="H38" s="150">
        <v>279.42</v>
      </c>
      <c r="I38" s="150">
        <v>165.56</v>
      </c>
      <c r="J38" s="150">
        <v>226.67</v>
      </c>
      <c r="K38" s="150">
        <v>336</v>
      </c>
      <c r="L38" s="150" t="s">
        <v>120</v>
      </c>
      <c r="M38" s="150">
        <v>270.08999999999997</v>
      </c>
      <c r="N38" s="150" t="s">
        <v>120</v>
      </c>
      <c r="O38" s="150">
        <v>221.23</v>
      </c>
      <c r="P38" s="150">
        <v>238.59</v>
      </c>
      <c r="Q38" s="150">
        <v>295</v>
      </c>
      <c r="R38" s="150">
        <v>207.46379999999999</v>
      </c>
      <c r="S38" s="150" t="s">
        <v>120</v>
      </c>
      <c r="T38" s="150">
        <v>280</v>
      </c>
      <c r="U38" s="150">
        <v>267.97000000000003</v>
      </c>
      <c r="V38" s="150">
        <v>250.78399999999999</v>
      </c>
      <c r="W38" s="150">
        <v>220.3</v>
      </c>
      <c r="X38" s="150">
        <v>253.0564</v>
      </c>
      <c r="Y38" s="150">
        <v>224.22</v>
      </c>
      <c r="Z38" s="150">
        <v>168.69</v>
      </c>
      <c r="AA38" s="150">
        <v>273.39999999999998</v>
      </c>
      <c r="AB38" s="150">
        <v>366.70069999999998</v>
      </c>
      <c r="AC38" s="150">
        <v>271.99700000000001</v>
      </c>
      <c r="AD38" s="151">
        <v>271.2285</v>
      </c>
      <c r="AE38" s="152">
        <v>6.3400000000001455E-2</v>
      </c>
      <c r="AF38" s="153">
        <v>2.3380589906296656E-4</v>
      </c>
    </row>
    <row r="39" spans="1:32" s="96" customFormat="1" ht="12" customHeight="1" x14ac:dyDescent="0.2">
      <c r="A39" s="148" t="s">
        <v>99</v>
      </c>
      <c r="B39" s="154">
        <v>278.63</v>
      </c>
      <c r="C39" s="154" t="s">
        <v>120</v>
      </c>
      <c r="D39" s="154">
        <v>254.00239999999999</v>
      </c>
      <c r="E39" s="154">
        <v>282.25700000000001</v>
      </c>
      <c r="F39" s="154">
        <v>307.92</v>
      </c>
      <c r="G39" s="154">
        <v>248.9</v>
      </c>
      <c r="H39" s="154">
        <v>289.64</v>
      </c>
      <c r="I39" s="154">
        <v>184.56</v>
      </c>
      <c r="J39" s="154">
        <v>246.92</v>
      </c>
      <c r="K39" s="154">
        <v>326</v>
      </c>
      <c r="L39" s="154" t="s">
        <v>120</v>
      </c>
      <c r="M39" s="154">
        <v>296.45999999999998</v>
      </c>
      <c r="N39" s="154" t="s">
        <v>120</v>
      </c>
      <c r="O39" s="154">
        <v>237.38</v>
      </c>
      <c r="P39" s="154">
        <v>249.33</v>
      </c>
      <c r="Q39" s="154">
        <v>305.17</v>
      </c>
      <c r="R39" s="154">
        <v>219.5814</v>
      </c>
      <c r="S39" s="154" t="s">
        <v>120</v>
      </c>
      <c r="T39" s="154">
        <v>293</v>
      </c>
      <c r="U39" s="154">
        <v>280.68</v>
      </c>
      <c r="V39" s="154">
        <v>260.4205</v>
      </c>
      <c r="W39" s="154">
        <v>219.6</v>
      </c>
      <c r="X39" s="154">
        <v>257.40789999999998</v>
      </c>
      <c r="Y39" s="154">
        <v>241.88</v>
      </c>
      <c r="Z39" s="154">
        <v>185</v>
      </c>
      <c r="AA39" s="154">
        <v>259.72000000000003</v>
      </c>
      <c r="AB39" s="154">
        <v>366.32220000000001</v>
      </c>
      <c r="AC39" s="154">
        <v>283.4092</v>
      </c>
      <c r="AD39" s="155">
        <v>294.4513</v>
      </c>
      <c r="AE39" s="156">
        <v>1.9062000000000126</v>
      </c>
      <c r="AF39" s="157">
        <v>6.5159184002741011E-3</v>
      </c>
    </row>
    <row r="40" spans="1:32" s="96" customFormat="1" ht="12" customHeight="1" x14ac:dyDescent="0.2">
      <c r="A40" s="148" t="s">
        <v>100</v>
      </c>
      <c r="B40" s="149">
        <v>275.37</v>
      </c>
      <c r="C40" s="149">
        <v>255.13339999999999</v>
      </c>
      <c r="D40" s="149">
        <v>237.65690000000001</v>
      </c>
      <c r="E40" s="149">
        <v>288.95510000000002</v>
      </c>
      <c r="F40" s="149">
        <v>312.92</v>
      </c>
      <c r="G40" s="149">
        <v>252.8</v>
      </c>
      <c r="H40" s="149">
        <v>289.93</v>
      </c>
      <c r="I40" s="149" t="s">
        <v>120</v>
      </c>
      <c r="J40" s="149">
        <v>308.60000000000002</v>
      </c>
      <c r="K40" s="149">
        <v>307</v>
      </c>
      <c r="L40" s="149" t="s">
        <v>120</v>
      </c>
      <c r="M40" s="149">
        <v>297.32</v>
      </c>
      <c r="N40" s="149" t="s">
        <v>120</v>
      </c>
      <c r="O40" s="149">
        <v>206.98</v>
      </c>
      <c r="P40" s="149">
        <v>232.09</v>
      </c>
      <c r="Q40" s="149" t="s">
        <v>120</v>
      </c>
      <c r="R40" s="149">
        <v>224.83539999999999</v>
      </c>
      <c r="S40" s="149" t="s">
        <v>120</v>
      </c>
      <c r="T40" s="149">
        <v>309</v>
      </c>
      <c r="U40" s="149">
        <v>290.66000000000003</v>
      </c>
      <c r="V40" s="149">
        <v>266.76650000000001</v>
      </c>
      <c r="W40" s="149">
        <v>226.8</v>
      </c>
      <c r="X40" s="149">
        <v>258.97629999999998</v>
      </c>
      <c r="Y40" s="149" t="s">
        <v>120</v>
      </c>
      <c r="Z40" s="149">
        <v>205.75</v>
      </c>
      <c r="AA40" s="149">
        <v>247.57</v>
      </c>
      <c r="AB40" s="149">
        <v>359.03739999999999</v>
      </c>
      <c r="AC40" s="149">
        <v>283.50310000000002</v>
      </c>
      <c r="AD40" s="151">
        <v>291.17239999999998</v>
      </c>
      <c r="AE40" s="152">
        <v>2.7939000000000078</v>
      </c>
      <c r="AF40" s="153">
        <v>9.6883089412005408E-3</v>
      </c>
    </row>
    <row r="41" spans="1:32" s="96" customFormat="1" ht="12" customHeight="1" x14ac:dyDescent="0.2">
      <c r="A41" s="148" t="s">
        <v>101</v>
      </c>
      <c r="B41" s="149">
        <v>233.73</v>
      </c>
      <c r="C41" s="149">
        <v>250.14830000000001</v>
      </c>
      <c r="D41" s="149">
        <v>204.73060000000001</v>
      </c>
      <c r="E41" s="149">
        <v>225.32329999999999</v>
      </c>
      <c r="F41" s="149">
        <v>249.69</v>
      </c>
      <c r="G41" s="149">
        <v>214.74</v>
      </c>
      <c r="H41" s="149">
        <v>262.83999999999997</v>
      </c>
      <c r="I41" s="149">
        <v>178.33</v>
      </c>
      <c r="J41" s="149">
        <v>215.51</v>
      </c>
      <c r="K41" s="149">
        <v>265</v>
      </c>
      <c r="L41" s="149" t="s">
        <v>120</v>
      </c>
      <c r="M41" s="149">
        <v>236.76</v>
      </c>
      <c r="N41" s="149">
        <v>163</v>
      </c>
      <c r="O41" s="149">
        <v>165.39</v>
      </c>
      <c r="P41" s="149">
        <v>194.8</v>
      </c>
      <c r="Q41" s="149">
        <v>226.1</v>
      </c>
      <c r="R41" s="149">
        <v>173.35759999999999</v>
      </c>
      <c r="S41" s="149">
        <v>215.4</v>
      </c>
      <c r="T41" s="149">
        <v>241</v>
      </c>
      <c r="U41" s="149">
        <v>235.56</v>
      </c>
      <c r="V41" s="149">
        <v>219.52420000000001</v>
      </c>
      <c r="W41" s="149">
        <v>196.5</v>
      </c>
      <c r="X41" s="149">
        <v>243.45169999999999</v>
      </c>
      <c r="Y41" s="149">
        <v>193.25</v>
      </c>
      <c r="Z41" s="149">
        <v>141.53</v>
      </c>
      <c r="AA41" s="149">
        <v>240.59</v>
      </c>
      <c r="AB41" s="149">
        <v>312.11189999999999</v>
      </c>
      <c r="AC41" s="149">
        <v>238.65260000000001</v>
      </c>
      <c r="AD41" s="151">
        <v>239.38659999999999</v>
      </c>
      <c r="AE41" s="152">
        <v>1.7978999999999985</v>
      </c>
      <c r="AF41" s="153">
        <v>7.5672790835590309E-3</v>
      </c>
    </row>
    <row r="42" spans="1:32" s="96" customFormat="1" ht="12" customHeight="1" thickBot="1" x14ac:dyDescent="0.25">
      <c r="A42" s="148" t="s">
        <v>102</v>
      </c>
      <c r="B42" s="150">
        <v>226.22</v>
      </c>
      <c r="C42" s="150">
        <v>260.86509999999998</v>
      </c>
      <c r="D42" s="150">
        <v>178.7816</v>
      </c>
      <c r="E42" s="150">
        <v>261.35899999999998</v>
      </c>
      <c r="F42" s="150">
        <v>259.8</v>
      </c>
      <c r="G42" s="150">
        <v>218.84</v>
      </c>
      <c r="H42" s="150">
        <v>280.38</v>
      </c>
      <c r="I42" s="150" t="s">
        <v>120</v>
      </c>
      <c r="J42" s="150">
        <v>243.7</v>
      </c>
      <c r="K42" s="150">
        <v>290</v>
      </c>
      <c r="L42" s="150" t="s">
        <v>120</v>
      </c>
      <c r="M42" s="150">
        <v>266.89</v>
      </c>
      <c r="N42" s="150">
        <v>160</v>
      </c>
      <c r="O42" s="150">
        <v>193.96</v>
      </c>
      <c r="P42" s="150">
        <v>195.14</v>
      </c>
      <c r="Q42" s="150">
        <v>235.2</v>
      </c>
      <c r="R42" s="150">
        <v>195.32859999999999</v>
      </c>
      <c r="S42" s="150">
        <v>222.84</v>
      </c>
      <c r="T42" s="150">
        <v>256</v>
      </c>
      <c r="U42" s="150">
        <v>246.01</v>
      </c>
      <c r="V42" s="150">
        <v>237.62200000000001</v>
      </c>
      <c r="W42" s="150">
        <v>195</v>
      </c>
      <c r="X42" s="150">
        <v>265.14800000000002</v>
      </c>
      <c r="Y42" s="150">
        <v>210.63</v>
      </c>
      <c r="Z42" s="150">
        <v>158.74</v>
      </c>
      <c r="AA42" s="150">
        <v>240.35</v>
      </c>
      <c r="AB42" s="150">
        <v>347.77910000000003</v>
      </c>
      <c r="AC42" s="150">
        <v>257.63170000000002</v>
      </c>
      <c r="AD42" s="151">
        <v>275.13839999999999</v>
      </c>
      <c r="AE42" s="152">
        <v>0.84539999999998372</v>
      </c>
      <c r="AF42" s="153">
        <v>3.0821056315690765E-3</v>
      </c>
    </row>
    <row r="43" spans="1:32" s="163" customFormat="1" ht="12" customHeight="1" thickBot="1" x14ac:dyDescent="0.25">
      <c r="A43" s="158" t="s">
        <v>103</v>
      </c>
      <c r="B43" s="159">
        <v>262.51909999999998</v>
      </c>
      <c r="C43" s="159">
        <v>250.6995</v>
      </c>
      <c r="D43" s="159">
        <v>241.0204</v>
      </c>
      <c r="E43" s="159">
        <v>257.20699999999999</v>
      </c>
      <c r="F43" s="159">
        <v>296.7405</v>
      </c>
      <c r="G43" s="159" t="s">
        <v>121</v>
      </c>
      <c r="H43" s="159">
        <v>286.1601</v>
      </c>
      <c r="I43" s="159">
        <v>175.31700000000001</v>
      </c>
      <c r="J43" s="159">
        <v>242.9915</v>
      </c>
      <c r="K43" s="159">
        <v>326.82029999999997</v>
      </c>
      <c r="L43" s="159" t="s">
        <v>120</v>
      </c>
      <c r="M43" s="159">
        <v>262.4649</v>
      </c>
      <c r="N43" s="159">
        <v>162.03360000000001</v>
      </c>
      <c r="O43" s="159">
        <v>209.99760000000001</v>
      </c>
      <c r="P43" s="159">
        <v>223.52850000000001</v>
      </c>
      <c r="Q43" s="159">
        <v>335.71730000000002</v>
      </c>
      <c r="R43" s="159">
        <v>200.6276</v>
      </c>
      <c r="S43" s="159">
        <v>217.9271</v>
      </c>
      <c r="T43" s="159">
        <v>277.5616</v>
      </c>
      <c r="U43" s="159">
        <v>278.47770000000003</v>
      </c>
      <c r="V43" s="159">
        <v>252.4546</v>
      </c>
      <c r="W43" s="159">
        <v>211.30080000000001</v>
      </c>
      <c r="X43" s="159">
        <v>251.5548</v>
      </c>
      <c r="Y43" s="159">
        <v>232.00649999999999</v>
      </c>
      <c r="Z43" s="159" t="s">
        <v>121</v>
      </c>
      <c r="AA43" s="159">
        <v>248.06180000000001</v>
      </c>
      <c r="AB43" s="159">
        <v>350.92129999999997</v>
      </c>
      <c r="AC43" s="159">
        <v>273.54950000000002</v>
      </c>
      <c r="AD43" s="160">
        <v>290.68729999999999</v>
      </c>
      <c r="AE43" s="161">
        <v>3.021000000000015</v>
      </c>
      <c r="AF43" s="162">
        <v>1.0501751508605661E-2</v>
      </c>
    </row>
    <row r="44" spans="1:32" s="96" customFormat="1" ht="12" customHeight="1" x14ac:dyDescent="0.2">
      <c r="A44" s="148" t="s">
        <v>104</v>
      </c>
      <c r="B44" s="149">
        <v>372.5</v>
      </c>
      <c r="C44" s="149" t="s">
        <v>120</v>
      </c>
      <c r="D44" s="149" t="s">
        <v>121</v>
      </c>
      <c r="E44" s="149">
        <v>371.07350000000002</v>
      </c>
      <c r="F44" s="149">
        <v>364.62</v>
      </c>
      <c r="G44" s="149" t="s">
        <v>121</v>
      </c>
      <c r="H44" s="149">
        <v>394.44</v>
      </c>
      <c r="I44" s="149" t="s">
        <v>120</v>
      </c>
      <c r="J44" s="149">
        <v>387.94</v>
      </c>
      <c r="K44" s="149">
        <v>435</v>
      </c>
      <c r="L44" s="149" t="s">
        <v>120</v>
      </c>
      <c r="M44" s="149">
        <v>441.01</v>
      </c>
      <c r="N44" s="149" t="s">
        <v>120</v>
      </c>
      <c r="O44" s="149" t="s">
        <v>120</v>
      </c>
      <c r="P44" s="149" t="s">
        <v>121</v>
      </c>
      <c r="Q44" s="149">
        <v>500</v>
      </c>
      <c r="R44" s="149" t="s">
        <v>120</v>
      </c>
      <c r="S44" s="149" t="s">
        <v>120</v>
      </c>
      <c r="T44" s="149" t="s">
        <v>120</v>
      </c>
      <c r="U44" s="149">
        <v>369.83</v>
      </c>
      <c r="V44" s="149">
        <v>323.88040000000001</v>
      </c>
      <c r="W44" s="149">
        <v>401.1</v>
      </c>
      <c r="X44" s="149" t="s">
        <v>120</v>
      </c>
      <c r="Y44" s="149" t="s">
        <v>120</v>
      </c>
      <c r="Z44" s="149" t="s">
        <v>121</v>
      </c>
      <c r="AA44" s="149" t="s">
        <v>120</v>
      </c>
      <c r="AB44" s="149" t="s">
        <v>120</v>
      </c>
      <c r="AC44" s="149">
        <v>376.88740000000001</v>
      </c>
      <c r="AD44" s="151">
        <v>421.80090000000001</v>
      </c>
      <c r="AE44" s="152">
        <v>-5.6107000000000085</v>
      </c>
      <c r="AF44" s="153">
        <v>-1.3127158925962723E-2</v>
      </c>
    </row>
    <row r="45" spans="1:32" s="96" customFormat="1" ht="12" customHeight="1" x14ac:dyDescent="0.2">
      <c r="A45" s="148" t="s">
        <v>105</v>
      </c>
      <c r="B45" s="150">
        <v>351</v>
      </c>
      <c r="C45" s="150" t="s">
        <v>120</v>
      </c>
      <c r="D45" s="150">
        <v>306.13560000000001</v>
      </c>
      <c r="E45" s="150">
        <v>354.32830000000001</v>
      </c>
      <c r="F45" s="150">
        <v>361.55</v>
      </c>
      <c r="G45" s="150" t="s">
        <v>120</v>
      </c>
      <c r="H45" s="150">
        <v>397.75</v>
      </c>
      <c r="I45" s="150" t="s">
        <v>120</v>
      </c>
      <c r="J45" s="150">
        <v>388.15</v>
      </c>
      <c r="K45" s="150">
        <v>446</v>
      </c>
      <c r="L45" s="150">
        <v>380.16149999999999</v>
      </c>
      <c r="M45" s="150">
        <v>460.2</v>
      </c>
      <c r="N45" s="150" t="s">
        <v>120</v>
      </c>
      <c r="O45" s="150" t="s">
        <v>120</v>
      </c>
      <c r="P45" s="150" t="s">
        <v>121</v>
      </c>
      <c r="Q45" s="150">
        <v>417.09</v>
      </c>
      <c r="R45" s="150" t="s">
        <v>120</v>
      </c>
      <c r="S45" s="150" t="s">
        <v>120</v>
      </c>
      <c r="T45" s="150" t="s">
        <v>120</v>
      </c>
      <c r="U45" s="150">
        <v>368.16</v>
      </c>
      <c r="V45" s="150">
        <v>319.41469999999998</v>
      </c>
      <c r="W45" s="150">
        <v>399.6</v>
      </c>
      <c r="X45" s="150" t="s">
        <v>120</v>
      </c>
      <c r="Y45" s="150">
        <v>333.56</v>
      </c>
      <c r="Z45" s="150" t="s">
        <v>120</v>
      </c>
      <c r="AA45" s="150" t="s">
        <v>120</v>
      </c>
      <c r="AB45" s="150">
        <v>435.0077</v>
      </c>
      <c r="AC45" s="150">
        <v>382.65170000000001</v>
      </c>
      <c r="AD45" s="151">
        <v>416.25389999999999</v>
      </c>
      <c r="AE45" s="152">
        <v>-3.9009000000000356</v>
      </c>
      <c r="AF45" s="153">
        <v>-9.2844351653248447E-3</v>
      </c>
    </row>
    <row r="46" spans="1:32" s="96" customFormat="1" ht="12" customHeight="1" x14ac:dyDescent="0.2">
      <c r="A46" s="148" t="s">
        <v>106</v>
      </c>
      <c r="B46" s="150">
        <v>337.5</v>
      </c>
      <c r="C46" s="150" t="s">
        <v>120</v>
      </c>
      <c r="D46" s="150">
        <v>283.55759999999998</v>
      </c>
      <c r="E46" s="150">
        <v>328.74160000000001</v>
      </c>
      <c r="F46" s="150">
        <v>356.46</v>
      </c>
      <c r="G46" s="150" t="s">
        <v>121</v>
      </c>
      <c r="H46" s="150">
        <v>380.37</v>
      </c>
      <c r="I46" s="150" t="s">
        <v>120</v>
      </c>
      <c r="J46" s="150">
        <v>373.18</v>
      </c>
      <c r="K46" s="150">
        <v>392</v>
      </c>
      <c r="L46" s="150" t="s">
        <v>120</v>
      </c>
      <c r="M46" s="150">
        <v>424.41</v>
      </c>
      <c r="N46" s="150" t="s">
        <v>120</v>
      </c>
      <c r="O46" s="150">
        <v>220.35</v>
      </c>
      <c r="P46" s="150" t="s">
        <v>121</v>
      </c>
      <c r="Q46" s="150">
        <v>417.9</v>
      </c>
      <c r="R46" s="150" t="s">
        <v>120</v>
      </c>
      <c r="S46" s="150" t="s">
        <v>120</v>
      </c>
      <c r="T46" s="150" t="s">
        <v>120</v>
      </c>
      <c r="U46" s="150">
        <v>349.37</v>
      </c>
      <c r="V46" s="150">
        <v>311.89350000000002</v>
      </c>
      <c r="W46" s="150">
        <v>392.2</v>
      </c>
      <c r="X46" s="150">
        <v>275.79199999999997</v>
      </c>
      <c r="Y46" s="150">
        <v>323.76</v>
      </c>
      <c r="Z46" s="150" t="s">
        <v>121</v>
      </c>
      <c r="AA46" s="150">
        <v>380.91</v>
      </c>
      <c r="AB46" s="150">
        <v>389.5958</v>
      </c>
      <c r="AC46" s="150">
        <v>366.06229999999999</v>
      </c>
      <c r="AD46" s="151">
        <v>367.89330000000001</v>
      </c>
      <c r="AE46" s="152">
        <v>1.5763000000000034</v>
      </c>
      <c r="AF46" s="153">
        <v>4.3031035960656716E-3</v>
      </c>
    </row>
    <row r="47" spans="1:32" s="96" customFormat="1" ht="12" customHeight="1" x14ac:dyDescent="0.2">
      <c r="A47" s="148" t="s">
        <v>107</v>
      </c>
      <c r="B47" s="154">
        <v>326.5</v>
      </c>
      <c r="C47" s="154" t="s">
        <v>120</v>
      </c>
      <c r="D47" s="154">
        <v>286.77179999999998</v>
      </c>
      <c r="E47" s="154">
        <v>335.97559999999999</v>
      </c>
      <c r="F47" s="154">
        <v>351.08</v>
      </c>
      <c r="G47" s="154" t="s">
        <v>121</v>
      </c>
      <c r="H47" s="154">
        <v>384.32</v>
      </c>
      <c r="I47" s="154" t="s">
        <v>120</v>
      </c>
      <c r="J47" s="154">
        <v>360.72</v>
      </c>
      <c r="K47" s="154">
        <v>395</v>
      </c>
      <c r="L47" s="154">
        <v>377.9984</v>
      </c>
      <c r="M47" s="154">
        <v>415.41</v>
      </c>
      <c r="N47" s="154" t="s">
        <v>120</v>
      </c>
      <c r="O47" s="154">
        <v>247.3</v>
      </c>
      <c r="P47" s="154">
        <v>258.19</v>
      </c>
      <c r="Q47" s="154">
        <v>403.76</v>
      </c>
      <c r="R47" s="154" t="s">
        <v>120</v>
      </c>
      <c r="S47" s="154" t="s">
        <v>120</v>
      </c>
      <c r="T47" s="154">
        <v>359</v>
      </c>
      <c r="U47" s="154">
        <v>352.62</v>
      </c>
      <c r="V47" s="154">
        <v>312.59859999999998</v>
      </c>
      <c r="W47" s="154">
        <v>383.4</v>
      </c>
      <c r="X47" s="154">
        <v>289.43709999999999</v>
      </c>
      <c r="Y47" s="154">
        <v>339.79</v>
      </c>
      <c r="Z47" s="154" t="s">
        <v>120</v>
      </c>
      <c r="AA47" s="154">
        <v>391.89</v>
      </c>
      <c r="AB47" s="154">
        <v>400.66500000000002</v>
      </c>
      <c r="AC47" s="154">
        <v>376.52670000000001</v>
      </c>
      <c r="AD47" s="155">
        <v>371.59829999999999</v>
      </c>
      <c r="AE47" s="156">
        <v>-3.2662000000000262</v>
      </c>
      <c r="AF47" s="157">
        <v>-8.7130149694090164E-3</v>
      </c>
    </row>
    <row r="48" spans="1:32" s="96" customFormat="1" ht="12" customHeight="1" x14ac:dyDescent="0.2">
      <c r="A48" s="148" t="s">
        <v>108</v>
      </c>
      <c r="B48" s="150" t="s">
        <v>120</v>
      </c>
      <c r="C48" s="150" t="s">
        <v>120</v>
      </c>
      <c r="D48" s="150">
        <v>286.6542</v>
      </c>
      <c r="E48" s="150">
        <v>331.2869</v>
      </c>
      <c r="F48" s="150">
        <v>295</v>
      </c>
      <c r="G48" s="150" t="s">
        <v>120</v>
      </c>
      <c r="H48" s="150">
        <v>382.62</v>
      </c>
      <c r="I48" s="150" t="s">
        <v>120</v>
      </c>
      <c r="J48" s="150">
        <v>387.54</v>
      </c>
      <c r="K48" s="150">
        <v>381</v>
      </c>
      <c r="L48" s="150">
        <v>379.3503</v>
      </c>
      <c r="M48" s="150">
        <v>405.2</v>
      </c>
      <c r="N48" s="150" t="s">
        <v>120</v>
      </c>
      <c r="O48" s="150">
        <v>226.41</v>
      </c>
      <c r="P48" s="150" t="s">
        <v>121</v>
      </c>
      <c r="Q48" s="150">
        <v>423.02</v>
      </c>
      <c r="R48" s="150" t="s">
        <v>120</v>
      </c>
      <c r="S48" s="150" t="s">
        <v>120</v>
      </c>
      <c r="T48" s="150" t="s">
        <v>120</v>
      </c>
      <c r="U48" s="150">
        <v>338.34</v>
      </c>
      <c r="V48" s="150">
        <v>314.00889999999998</v>
      </c>
      <c r="W48" s="150">
        <v>387.6</v>
      </c>
      <c r="X48" s="150">
        <v>279.30540000000002</v>
      </c>
      <c r="Y48" s="150">
        <v>329.31</v>
      </c>
      <c r="Z48" s="150" t="s">
        <v>121</v>
      </c>
      <c r="AA48" s="150">
        <v>380.35</v>
      </c>
      <c r="AB48" s="150">
        <v>396.50220000000002</v>
      </c>
      <c r="AC48" s="150">
        <v>378.0351</v>
      </c>
      <c r="AD48" s="151">
        <v>369.75420000000003</v>
      </c>
      <c r="AE48" s="152">
        <v>-3.3402999999999565</v>
      </c>
      <c r="AF48" s="153">
        <v>-8.9529596389117394E-3</v>
      </c>
    </row>
    <row r="49" spans="1:32" s="96" customFormat="1" ht="12" customHeight="1" x14ac:dyDescent="0.2">
      <c r="A49" s="148" t="s">
        <v>109</v>
      </c>
      <c r="B49" s="149" t="s">
        <v>120</v>
      </c>
      <c r="C49" s="149" t="s">
        <v>120</v>
      </c>
      <c r="D49" s="149">
        <v>257.25580000000002</v>
      </c>
      <c r="E49" s="149">
        <v>288.5532</v>
      </c>
      <c r="F49" s="149">
        <v>307.7</v>
      </c>
      <c r="G49" s="149">
        <v>251.72</v>
      </c>
      <c r="H49" s="149">
        <v>351.73</v>
      </c>
      <c r="I49" s="149">
        <v>382.17</v>
      </c>
      <c r="J49" s="149">
        <v>301.35000000000002</v>
      </c>
      <c r="K49" s="149">
        <v>319</v>
      </c>
      <c r="L49" s="149" t="s">
        <v>120</v>
      </c>
      <c r="M49" s="149">
        <v>290.83</v>
      </c>
      <c r="N49" s="149" t="s">
        <v>120</v>
      </c>
      <c r="O49" s="149">
        <v>213.7</v>
      </c>
      <c r="P49" s="149">
        <v>221.38</v>
      </c>
      <c r="Q49" s="149" t="s">
        <v>120</v>
      </c>
      <c r="R49" s="149">
        <v>221.5873</v>
      </c>
      <c r="S49" s="149">
        <v>344.65</v>
      </c>
      <c r="T49" s="149">
        <v>205</v>
      </c>
      <c r="U49" s="149">
        <v>265.14999999999998</v>
      </c>
      <c r="V49" s="149">
        <v>286.74459999999999</v>
      </c>
      <c r="W49" s="149">
        <v>369.8</v>
      </c>
      <c r="X49" s="149">
        <v>279.07889999999998</v>
      </c>
      <c r="Y49" s="149">
        <v>284.22000000000003</v>
      </c>
      <c r="Z49" s="149" t="s">
        <v>121</v>
      </c>
      <c r="AA49" s="149">
        <v>336.62</v>
      </c>
      <c r="AB49" s="149">
        <v>365.09230000000002</v>
      </c>
      <c r="AC49" s="149">
        <v>333.27409999999998</v>
      </c>
      <c r="AD49" s="151">
        <v>302.03280000000001</v>
      </c>
      <c r="AE49" s="152">
        <v>-2.6316999999999666</v>
      </c>
      <c r="AF49" s="153">
        <v>-8.6380264192249534E-3</v>
      </c>
    </row>
    <row r="50" spans="1:32" s="96" customFormat="1" ht="12" customHeight="1" x14ac:dyDescent="0.2">
      <c r="A50" s="148" t="s">
        <v>110</v>
      </c>
      <c r="B50" s="149" t="s">
        <v>120</v>
      </c>
      <c r="C50" s="149" t="s">
        <v>120</v>
      </c>
      <c r="D50" s="149">
        <v>260.74439999999998</v>
      </c>
      <c r="E50" s="149">
        <v>308.11160000000001</v>
      </c>
      <c r="F50" s="149">
        <v>311.44</v>
      </c>
      <c r="G50" s="149">
        <v>262.23</v>
      </c>
      <c r="H50" s="149">
        <v>368.25</v>
      </c>
      <c r="I50" s="149" t="s">
        <v>120</v>
      </c>
      <c r="J50" s="149">
        <v>327.26</v>
      </c>
      <c r="K50" s="149">
        <v>336</v>
      </c>
      <c r="L50" s="149">
        <v>380.02629999999999</v>
      </c>
      <c r="M50" s="149">
        <v>302.74</v>
      </c>
      <c r="N50" s="149">
        <v>205</v>
      </c>
      <c r="O50" s="149">
        <v>231.22</v>
      </c>
      <c r="P50" s="149">
        <v>254.64</v>
      </c>
      <c r="Q50" s="149">
        <v>300.17</v>
      </c>
      <c r="R50" s="149">
        <v>202.5515</v>
      </c>
      <c r="S50" s="149" t="s">
        <v>120</v>
      </c>
      <c r="T50" s="149">
        <v>252</v>
      </c>
      <c r="U50" s="149">
        <v>292.42</v>
      </c>
      <c r="V50" s="149">
        <v>292.62049999999999</v>
      </c>
      <c r="W50" s="149">
        <v>362.6</v>
      </c>
      <c r="X50" s="149">
        <v>281.93830000000003</v>
      </c>
      <c r="Y50" s="149">
        <v>307.20999999999998</v>
      </c>
      <c r="Z50" s="149" t="s">
        <v>121</v>
      </c>
      <c r="AA50" s="149">
        <v>353.49</v>
      </c>
      <c r="AB50" s="149">
        <v>372.2826</v>
      </c>
      <c r="AC50" s="149">
        <v>356.52</v>
      </c>
      <c r="AD50" s="151">
        <v>326.75040000000001</v>
      </c>
      <c r="AE50" s="152">
        <v>-3.9814000000000078</v>
      </c>
      <c r="AF50" s="153">
        <v>-1.2038152968659177E-2</v>
      </c>
    </row>
    <row r="51" spans="1:32" s="96" customFormat="1" ht="12" customHeight="1" thickBot="1" x14ac:dyDescent="0.25">
      <c r="A51" s="148" t="s">
        <v>111</v>
      </c>
      <c r="B51" s="150" t="s">
        <v>120</v>
      </c>
      <c r="C51" s="150" t="s">
        <v>120</v>
      </c>
      <c r="D51" s="150">
        <v>261.48919999999998</v>
      </c>
      <c r="E51" s="150">
        <v>307.4418</v>
      </c>
      <c r="F51" s="150" t="s">
        <v>120</v>
      </c>
      <c r="G51" s="150" t="s">
        <v>121</v>
      </c>
      <c r="H51" s="150">
        <v>366.08</v>
      </c>
      <c r="I51" s="150" t="s">
        <v>120</v>
      </c>
      <c r="J51" s="150">
        <v>332.31</v>
      </c>
      <c r="K51" s="150" t="s">
        <v>120</v>
      </c>
      <c r="L51" s="150" t="s">
        <v>120</v>
      </c>
      <c r="M51" s="150">
        <v>265.37</v>
      </c>
      <c r="N51" s="150" t="s">
        <v>120</v>
      </c>
      <c r="O51" s="150">
        <v>205.58</v>
      </c>
      <c r="P51" s="150" t="s">
        <v>121</v>
      </c>
      <c r="Q51" s="150" t="s">
        <v>120</v>
      </c>
      <c r="R51" s="150" t="s">
        <v>120</v>
      </c>
      <c r="S51" s="150" t="s">
        <v>120</v>
      </c>
      <c r="T51" s="150">
        <v>282</v>
      </c>
      <c r="U51" s="150">
        <v>308.58</v>
      </c>
      <c r="V51" s="150">
        <v>293.79570000000001</v>
      </c>
      <c r="W51" s="150">
        <v>341.6</v>
      </c>
      <c r="X51" s="150">
        <v>287.21050000000002</v>
      </c>
      <c r="Y51" s="150">
        <v>261.63</v>
      </c>
      <c r="Z51" s="150" t="s">
        <v>120</v>
      </c>
      <c r="AA51" s="150">
        <v>339.71</v>
      </c>
      <c r="AB51" s="150">
        <v>378.43209999999999</v>
      </c>
      <c r="AC51" s="150">
        <v>364.3526</v>
      </c>
      <c r="AD51" s="151">
        <v>354.80040000000002</v>
      </c>
      <c r="AE51" s="152">
        <v>-5.5682999999999652</v>
      </c>
      <c r="AF51" s="153">
        <v>-1.54516749096133E-2</v>
      </c>
    </row>
    <row r="52" spans="1:32" s="163" customFormat="1" ht="12" customHeight="1" thickBot="1" x14ac:dyDescent="0.25">
      <c r="A52" s="158" t="s">
        <v>112</v>
      </c>
      <c r="B52" s="159">
        <v>352.46089999999998</v>
      </c>
      <c r="C52" s="159" t="s">
        <v>120</v>
      </c>
      <c r="D52" s="159" t="s">
        <v>121</v>
      </c>
      <c r="E52" s="159">
        <v>322.09649999999999</v>
      </c>
      <c r="F52" s="159">
        <v>338.24610000000001</v>
      </c>
      <c r="G52" s="159" t="s">
        <v>121</v>
      </c>
      <c r="H52" s="159">
        <v>378.94260000000003</v>
      </c>
      <c r="I52" s="159">
        <v>382.17</v>
      </c>
      <c r="J52" s="159">
        <v>373.77140000000003</v>
      </c>
      <c r="K52" s="159">
        <v>409.0292</v>
      </c>
      <c r="L52" s="159">
        <v>379.0163</v>
      </c>
      <c r="M52" s="159">
        <v>443.3098</v>
      </c>
      <c r="N52" s="159">
        <v>205</v>
      </c>
      <c r="O52" s="159">
        <v>221.9539</v>
      </c>
      <c r="P52" s="159" t="s">
        <v>121</v>
      </c>
      <c r="Q52" s="159">
        <v>397.8784</v>
      </c>
      <c r="R52" s="159">
        <v>214.9058</v>
      </c>
      <c r="S52" s="159">
        <v>344.65</v>
      </c>
      <c r="T52" s="159">
        <v>247.9485</v>
      </c>
      <c r="U52" s="159">
        <v>347.86219999999997</v>
      </c>
      <c r="V52" s="159">
        <v>300.11430000000001</v>
      </c>
      <c r="W52" s="159">
        <v>382.42099999999999</v>
      </c>
      <c r="X52" s="159">
        <v>280.91579999999999</v>
      </c>
      <c r="Y52" s="159">
        <v>324.7362</v>
      </c>
      <c r="Z52" s="159" t="s">
        <v>121</v>
      </c>
      <c r="AA52" s="159">
        <v>354.48869999999999</v>
      </c>
      <c r="AB52" s="159">
        <v>385.70519999999999</v>
      </c>
      <c r="AC52" s="159">
        <v>372.06380000000001</v>
      </c>
      <c r="AD52" s="160">
        <v>372.60840000000002</v>
      </c>
      <c r="AE52" s="161">
        <v>-3.5450999999999908</v>
      </c>
      <c r="AF52" s="162">
        <v>-9.4246098999477557E-3</v>
      </c>
    </row>
    <row r="53" spans="1:32" s="163" customFormat="1" ht="12" customHeight="1" thickBot="1" x14ac:dyDescent="0.25">
      <c r="A53" s="164" t="s">
        <v>113</v>
      </c>
      <c r="B53" s="165">
        <v>286.34230000000002</v>
      </c>
      <c r="C53" s="165">
        <v>250.6995</v>
      </c>
      <c r="D53" s="165">
        <v>283.09289999999999</v>
      </c>
      <c r="E53" s="165">
        <v>302.49700000000001</v>
      </c>
      <c r="F53" s="165">
        <v>323.8741</v>
      </c>
      <c r="G53" s="165">
        <v>245.6104</v>
      </c>
      <c r="H53" s="165">
        <v>350.9255</v>
      </c>
      <c r="I53" s="165">
        <v>334.69540000000001</v>
      </c>
      <c r="J53" s="165">
        <v>356.61200000000002</v>
      </c>
      <c r="K53" s="165">
        <v>352.52289999999999</v>
      </c>
      <c r="L53" s="165">
        <v>366.9896</v>
      </c>
      <c r="M53" s="165">
        <v>375.9067</v>
      </c>
      <c r="N53" s="165">
        <v>227.32040000000001</v>
      </c>
      <c r="O53" s="165">
        <v>218.71090000000001</v>
      </c>
      <c r="P53" s="165">
        <v>247.4855</v>
      </c>
      <c r="Q53" s="165">
        <v>375.66370000000001</v>
      </c>
      <c r="R53" s="165">
        <v>210.5549</v>
      </c>
      <c r="S53" s="165">
        <v>285.30360000000002</v>
      </c>
      <c r="T53" s="165">
        <v>291.28930000000003</v>
      </c>
      <c r="U53" s="165">
        <v>330.49709999999999</v>
      </c>
      <c r="V53" s="165">
        <v>272.84649999999999</v>
      </c>
      <c r="W53" s="165">
        <v>334.39789999999999</v>
      </c>
      <c r="X53" s="165">
        <v>270.58170000000001</v>
      </c>
      <c r="Y53" s="165">
        <v>315.65410000000003</v>
      </c>
      <c r="Z53" s="165">
        <v>233.21610000000001</v>
      </c>
      <c r="AA53" s="165">
        <v>333.8039</v>
      </c>
      <c r="AB53" s="165">
        <v>380.05340000000001</v>
      </c>
      <c r="AC53" s="165">
        <v>345.31880000000001</v>
      </c>
      <c r="AD53" s="166">
        <v>334.9117</v>
      </c>
      <c r="AE53" s="161">
        <v>-0.58609999999998763</v>
      </c>
      <c r="AF53" s="162">
        <v>-1.7469563138714506E-3</v>
      </c>
    </row>
    <row r="54" spans="1:32" s="96" customFormat="1" ht="12" customHeight="1" thickBot="1" x14ac:dyDescent="0.25">
      <c r="A54" s="148" t="s">
        <v>114</v>
      </c>
      <c r="B54" s="167">
        <v>-0.81589999999999918</v>
      </c>
      <c r="C54" s="167">
        <v>-2.207099999999997</v>
      </c>
      <c r="D54" s="167">
        <v>1.4046999999999912</v>
      </c>
      <c r="E54" s="167">
        <v>-1.2097999999999729</v>
      </c>
      <c r="F54" s="167">
        <v>2.0915999999999713</v>
      </c>
      <c r="G54" s="167">
        <v>1.9054999999999893</v>
      </c>
      <c r="H54" s="167">
        <v>-5.0162000000000262</v>
      </c>
      <c r="I54" s="167" t="s">
        <v>120</v>
      </c>
      <c r="J54" s="167">
        <v>-1.8392999999999802</v>
      </c>
      <c r="K54" s="167">
        <v>0.49000000000000909</v>
      </c>
      <c r="L54" s="167">
        <v>25.576999999999998</v>
      </c>
      <c r="M54" s="167">
        <v>-4.6184999999999832</v>
      </c>
      <c r="N54" s="167">
        <v>-8.0277999999999849</v>
      </c>
      <c r="O54" s="167">
        <v>-4.6310000000000002</v>
      </c>
      <c r="P54" s="167">
        <v>-2.3359999999999843</v>
      </c>
      <c r="Q54" s="167">
        <v>6.4331999999999994</v>
      </c>
      <c r="R54" s="167">
        <v>-10.253199999999993</v>
      </c>
      <c r="S54" s="167">
        <v>-0.88900000000001</v>
      </c>
      <c r="T54" s="167">
        <v>16.467600000000004</v>
      </c>
      <c r="U54" s="167">
        <v>0.5887000000000171</v>
      </c>
      <c r="V54" s="167">
        <v>-4.4163000000000352</v>
      </c>
      <c r="W54" s="167">
        <v>-0.3487999999999829</v>
      </c>
      <c r="X54" s="167">
        <v>5.5747000000000071</v>
      </c>
      <c r="Y54" s="167">
        <v>-0.57309999999995398</v>
      </c>
      <c r="Z54" s="167">
        <v>-2.7864999999999895</v>
      </c>
      <c r="AA54" s="167">
        <v>14.45229999999998</v>
      </c>
      <c r="AB54" s="167">
        <v>3.1879000000000133</v>
      </c>
      <c r="AC54" s="167">
        <v>-5.1336999999999762</v>
      </c>
      <c r="AD54" s="168">
        <v>-0.58609999999998763</v>
      </c>
      <c r="AE54" s="169" t="s">
        <v>120</v>
      </c>
      <c r="AF54" s="170" t="s">
        <v>120</v>
      </c>
    </row>
    <row r="55" spans="1:32" s="163" customFormat="1" ht="12" customHeight="1" thickBot="1" x14ac:dyDescent="0.25">
      <c r="A55" s="158" t="s">
        <v>115</v>
      </c>
      <c r="B55" s="159">
        <v>302.24</v>
      </c>
      <c r="C55" s="159" t="s">
        <v>120</v>
      </c>
      <c r="D55" s="159">
        <v>331.81020000000001</v>
      </c>
      <c r="E55" s="159">
        <v>336.6454</v>
      </c>
      <c r="F55" s="159">
        <v>344.4</v>
      </c>
      <c r="G55" s="159">
        <v>314</v>
      </c>
      <c r="H55" s="159">
        <v>370.41</v>
      </c>
      <c r="I55" s="159">
        <v>373.87</v>
      </c>
      <c r="J55" s="159">
        <v>352.34</v>
      </c>
      <c r="K55" s="159">
        <v>369</v>
      </c>
      <c r="L55" s="159">
        <v>370.69799999999998</v>
      </c>
      <c r="M55" s="159">
        <v>400.82</v>
      </c>
      <c r="N55" s="159" t="s">
        <v>120</v>
      </c>
      <c r="O55" s="159" t="s">
        <v>120</v>
      </c>
      <c r="P55" s="159">
        <v>289.67</v>
      </c>
      <c r="Q55" s="159">
        <v>355.45</v>
      </c>
      <c r="R55" s="159" t="s">
        <v>120</v>
      </c>
      <c r="S55" s="159" t="s">
        <v>120</v>
      </c>
      <c r="T55" s="159">
        <v>348</v>
      </c>
      <c r="U55" s="159">
        <v>354.54</v>
      </c>
      <c r="V55" s="159">
        <v>282.27890000000002</v>
      </c>
      <c r="W55" s="159">
        <v>386.3</v>
      </c>
      <c r="X55" s="159">
        <v>325.6146</v>
      </c>
      <c r="Y55" s="159">
        <v>339.06</v>
      </c>
      <c r="Z55" s="159">
        <v>377.04</v>
      </c>
      <c r="AA55" s="159">
        <v>397</v>
      </c>
      <c r="AB55" s="159">
        <v>400.3811</v>
      </c>
      <c r="AC55" s="159">
        <v>375.16039999999998</v>
      </c>
      <c r="AD55" s="160">
        <v>356.28370000000001</v>
      </c>
      <c r="AE55" s="171">
        <v>-0.21909999999996899</v>
      </c>
      <c r="AF55" s="172">
        <v>-6.1458142825232542E-4</v>
      </c>
    </row>
    <row r="56" spans="1:32" x14ac:dyDescent="0.2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workbookViewId="0">
      <selection activeCell="AE1" sqref="AE1"/>
    </sheetView>
  </sheetViews>
  <sheetFormatPr defaultRowHeight="12.75" x14ac:dyDescent="0.2"/>
  <cols>
    <col min="1" max="1" width="28.5703125" style="226" customWidth="1"/>
    <col min="2" max="5" width="10.5703125" style="5" customWidth="1"/>
    <col min="6" max="6" width="15.5703125" style="5" customWidth="1"/>
    <col min="7" max="16384" width="9.140625" style="5"/>
  </cols>
  <sheetData>
    <row r="1" spans="1:6" x14ac:dyDescent="0.2">
      <c r="A1" s="173"/>
      <c r="B1" s="174"/>
      <c r="C1" s="174"/>
      <c r="D1" s="174"/>
      <c r="E1" s="174"/>
      <c r="F1" s="175">
        <v>26</v>
      </c>
    </row>
    <row r="2" spans="1:6" x14ac:dyDescent="0.2">
      <c r="A2" s="173"/>
      <c r="B2" s="96"/>
      <c r="C2" s="96"/>
      <c r="D2" s="96"/>
      <c r="E2" s="124" t="s">
        <v>6</v>
      </c>
      <c r="F2" s="176">
        <v>43640</v>
      </c>
    </row>
    <row r="3" spans="1:6" x14ac:dyDescent="0.2">
      <c r="A3" s="173"/>
      <c r="B3" s="96"/>
      <c r="C3" s="96"/>
      <c r="D3" s="96"/>
      <c r="E3" s="127" t="s">
        <v>7</v>
      </c>
      <c r="F3" s="177">
        <v>43646</v>
      </c>
    </row>
    <row r="4" spans="1:6" ht="4.3499999999999996" customHeight="1" x14ac:dyDescent="0.2">
      <c r="A4" s="173"/>
      <c r="B4" s="96"/>
      <c r="C4" s="178"/>
      <c r="D4" s="178"/>
      <c r="E4" s="178"/>
      <c r="F4" s="179"/>
    </row>
    <row r="5" spans="1:6" ht="15.75" x14ac:dyDescent="0.2">
      <c r="A5" s="33" t="s">
        <v>116</v>
      </c>
      <c r="B5" s="33"/>
      <c r="C5" s="33"/>
      <c r="D5" s="33"/>
      <c r="E5" s="33"/>
      <c r="F5" s="33"/>
    </row>
    <row r="6" spans="1:6" ht="15.75" x14ac:dyDescent="0.2">
      <c r="A6" s="33" t="s">
        <v>117</v>
      </c>
      <c r="B6" s="33"/>
      <c r="C6" s="33"/>
      <c r="D6" s="33"/>
      <c r="E6" s="33"/>
      <c r="F6" s="33"/>
    </row>
    <row r="7" spans="1:6" ht="8.1" customHeight="1" thickBot="1" x14ac:dyDescent="0.25">
      <c r="A7" s="180"/>
      <c r="B7" s="181"/>
      <c r="C7" s="181"/>
      <c r="D7" s="181"/>
      <c r="E7" s="181"/>
      <c r="F7" s="182"/>
    </row>
    <row r="8" spans="1:6" x14ac:dyDescent="0.2">
      <c r="A8" s="183" t="s">
        <v>118</v>
      </c>
      <c r="B8" s="184" t="s">
        <v>61</v>
      </c>
      <c r="C8" s="185" t="s">
        <v>62</v>
      </c>
      <c r="D8" s="186" t="s">
        <v>68</v>
      </c>
      <c r="E8" s="187" t="s">
        <v>19</v>
      </c>
      <c r="F8" s="188" t="s">
        <v>27</v>
      </c>
    </row>
    <row r="9" spans="1:6" ht="13.5" thickBot="1" x14ac:dyDescent="0.25">
      <c r="A9" s="183"/>
      <c r="B9" s="189"/>
      <c r="C9" s="190"/>
      <c r="D9" s="191"/>
      <c r="E9" s="192" t="s">
        <v>26</v>
      </c>
      <c r="F9" s="193"/>
    </row>
    <row r="10" spans="1:6" x14ac:dyDescent="0.2">
      <c r="A10" s="194" t="s">
        <v>71</v>
      </c>
      <c r="B10" s="195" t="s">
        <v>120</v>
      </c>
      <c r="C10" s="196" t="s">
        <v>120</v>
      </c>
      <c r="D10" s="197" t="s">
        <v>120</v>
      </c>
      <c r="E10" s="198" t="s">
        <v>120</v>
      </c>
      <c r="F10" s="199" t="s">
        <v>120</v>
      </c>
    </row>
    <row r="11" spans="1:6" x14ac:dyDescent="0.2">
      <c r="A11" s="194" t="s">
        <v>72</v>
      </c>
      <c r="B11" s="200" t="s">
        <v>120</v>
      </c>
      <c r="C11" s="201" t="s">
        <v>120</v>
      </c>
      <c r="D11" s="200" t="s">
        <v>120</v>
      </c>
      <c r="E11" s="202" t="s">
        <v>120</v>
      </c>
      <c r="F11" s="203" t="s">
        <v>120</v>
      </c>
    </row>
    <row r="12" spans="1:6" x14ac:dyDescent="0.2">
      <c r="A12" s="194" t="s">
        <v>73</v>
      </c>
      <c r="B12" s="200" t="s">
        <v>120</v>
      </c>
      <c r="C12" s="201" t="s">
        <v>120</v>
      </c>
      <c r="D12" s="200" t="s">
        <v>120</v>
      </c>
      <c r="E12" s="202" t="s">
        <v>120</v>
      </c>
      <c r="F12" s="203" t="s">
        <v>120</v>
      </c>
    </row>
    <row r="13" spans="1:6" x14ac:dyDescent="0.2">
      <c r="A13" s="204" t="s">
        <v>74</v>
      </c>
      <c r="B13" s="205" t="s">
        <v>120</v>
      </c>
      <c r="C13" s="206" t="s">
        <v>120</v>
      </c>
      <c r="D13" s="205" t="s">
        <v>120</v>
      </c>
      <c r="E13" s="207" t="s">
        <v>120</v>
      </c>
      <c r="F13" s="203" t="s">
        <v>120</v>
      </c>
    </row>
    <row r="14" spans="1:6" x14ac:dyDescent="0.2">
      <c r="A14" s="194" t="s">
        <v>75</v>
      </c>
      <c r="B14" s="200" t="s">
        <v>120</v>
      </c>
      <c r="C14" s="201" t="s">
        <v>120</v>
      </c>
      <c r="D14" s="200" t="s">
        <v>120</v>
      </c>
      <c r="E14" s="202" t="s">
        <v>120</v>
      </c>
      <c r="F14" s="203" t="s">
        <v>120</v>
      </c>
    </row>
    <row r="15" spans="1:6" ht="13.5" thickBot="1" x14ac:dyDescent="0.25">
      <c r="A15" s="194" t="s">
        <v>76</v>
      </c>
      <c r="B15" s="208" t="s">
        <v>120</v>
      </c>
      <c r="C15" s="209" t="s">
        <v>120</v>
      </c>
      <c r="D15" s="208" t="s">
        <v>120</v>
      </c>
      <c r="E15" s="210" t="s">
        <v>120</v>
      </c>
      <c r="F15" s="211" t="s">
        <v>120</v>
      </c>
    </row>
    <row r="16" spans="1:6" ht="13.5" thickBot="1" x14ac:dyDescent="0.25">
      <c r="A16" s="212" t="s">
        <v>119</v>
      </c>
      <c r="B16" s="213" t="s">
        <v>120</v>
      </c>
      <c r="C16" s="213" t="s">
        <v>120</v>
      </c>
      <c r="D16" s="214" t="s">
        <v>120</v>
      </c>
      <c r="E16" s="215">
        <v>-356.6651</v>
      </c>
      <c r="F16" s="216" t="s">
        <v>120</v>
      </c>
    </row>
    <row r="17" spans="1:6" x14ac:dyDescent="0.2">
      <c r="A17" s="194" t="s">
        <v>78</v>
      </c>
      <c r="B17" s="217">
        <v>369.61869999999999</v>
      </c>
      <c r="C17" s="218">
        <v>358.06779999999998</v>
      </c>
      <c r="D17" s="218">
        <v>367.72199999999998</v>
      </c>
      <c r="E17" s="218">
        <v>-7.0260000000000105</v>
      </c>
      <c r="F17" s="199">
        <v>-1.8748599058567406E-2</v>
      </c>
    </row>
    <row r="18" spans="1:6" x14ac:dyDescent="0.2">
      <c r="A18" s="194" t="s">
        <v>79</v>
      </c>
      <c r="B18" s="219">
        <v>368.91489999999999</v>
      </c>
      <c r="C18" s="219">
        <v>360.31319999999999</v>
      </c>
      <c r="D18" s="219">
        <v>367.5025</v>
      </c>
      <c r="E18" s="219">
        <v>-5.9270000000000209</v>
      </c>
      <c r="F18" s="203">
        <v>-1.5871804450371507E-2</v>
      </c>
    </row>
    <row r="19" spans="1:6" x14ac:dyDescent="0.2">
      <c r="A19" s="194" t="s">
        <v>80</v>
      </c>
      <c r="B19" s="219">
        <v>358.83859999999999</v>
      </c>
      <c r="C19" s="219">
        <v>353.76690000000002</v>
      </c>
      <c r="D19" s="219">
        <v>358.00580000000002</v>
      </c>
      <c r="E19" s="219">
        <v>-7.1370999999999754</v>
      </c>
      <c r="F19" s="203">
        <v>-1.9546046219165114E-2</v>
      </c>
    </row>
    <row r="20" spans="1:6" x14ac:dyDescent="0.2">
      <c r="A20" s="204" t="s">
        <v>81</v>
      </c>
      <c r="B20" s="220">
        <v>362.56970000000001</v>
      </c>
      <c r="C20" s="220">
        <v>358.20179999999999</v>
      </c>
      <c r="D20" s="220">
        <v>361.85250000000002</v>
      </c>
      <c r="E20" s="220">
        <v>-6.6825999999999794</v>
      </c>
      <c r="F20" s="203">
        <v>-1.8132872554066037E-2</v>
      </c>
    </row>
    <row r="21" spans="1:6" x14ac:dyDescent="0.2">
      <c r="A21" s="194" t="s">
        <v>82</v>
      </c>
      <c r="B21" s="219">
        <v>309.30590000000001</v>
      </c>
      <c r="C21" s="219">
        <v>331.40230000000003</v>
      </c>
      <c r="D21" s="219">
        <v>312.9341</v>
      </c>
      <c r="E21" s="219">
        <v>-11.150399999999991</v>
      </c>
      <c r="F21" s="203">
        <v>-3.4405841686350302E-2</v>
      </c>
    </row>
    <row r="22" spans="1:6" ht="13.5" thickBot="1" x14ac:dyDescent="0.25">
      <c r="A22" s="194" t="s">
        <v>83</v>
      </c>
      <c r="B22" s="221">
        <v>325.43700000000001</v>
      </c>
      <c r="C22" s="221">
        <v>337.49059999999997</v>
      </c>
      <c r="D22" s="221">
        <v>327.4162</v>
      </c>
      <c r="E22" s="221">
        <v>-4.507000000000005</v>
      </c>
      <c r="F22" s="211">
        <v>-1.357844224206084E-2</v>
      </c>
    </row>
    <row r="23" spans="1:6" ht="13.5" thickBot="1" x14ac:dyDescent="0.25">
      <c r="A23" s="212" t="s">
        <v>84</v>
      </c>
      <c r="B23" s="222" t="s">
        <v>120</v>
      </c>
      <c r="C23" s="222" t="s">
        <v>120</v>
      </c>
      <c r="D23" s="223">
        <v>348.03109999999998</v>
      </c>
      <c r="E23" s="224">
        <v>-6.989400000000046</v>
      </c>
      <c r="F23" s="216">
        <v>-1.9687313831173281E-2</v>
      </c>
    </row>
    <row r="24" spans="1:6" x14ac:dyDescent="0.2">
      <c r="A24" s="194" t="s">
        <v>87</v>
      </c>
      <c r="B24" s="217">
        <v>374.41109999999998</v>
      </c>
      <c r="C24" s="218">
        <v>366.52429999999998</v>
      </c>
      <c r="D24" s="218">
        <v>373.12630000000001</v>
      </c>
      <c r="E24" s="218">
        <v>-8.2495999999999867</v>
      </c>
      <c r="F24" s="199">
        <v>-2.1631151837334217E-2</v>
      </c>
    </row>
    <row r="25" spans="1:6" x14ac:dyDescent="0.2">
      <c r="A25" s="194" t="s">
        <v>88</v>
      </c>
      <c r="B25" s="219">
        <v>376.69</v>
      </c>
      <c r="C25" s="219">
        <v>368.7921</v>
      </c>
      <c r="D25" s="219">
        <v>375.40339999999998</v>
      </c>
      <c r="E25" s="219">
        <v>-6.8097999999999956</v>
      </c>
      <c r="F25" s="203">
        <v>-1.7816757767654234E-2</v>
      </c>
    </row>
    <row r="26" spans="1:6" x14ac:dyDescent="0.2">
      <c r="A26" s="194" t="s">
        <v>89</v>
      </c>
      <c r="B26" s="219">
        <v>377.1592</v>
      </c>
      <c r="C26" s="219">
        <v>365.09440000000001</v>
      </c>
      <c r="D26" s="219">
        <v>375.19380000000001</v>
      </c>
      <c r="E26" s="219">
        <v>-5.0448000000000093</v>
      </c>
      <c r="F26" s="203">
        <v>-1.3267458906065843E-2</v>
      </c>
    </row>
    <row r="27" spans="1:6" x14ac:dyDescent="0.2">
      <c r="A27" s="204" t="s">
        <v>90</v>
      </c>
      <c r="B27" s="220">
        <v>375.84100000000001</v>
      </c>
      <c r="C27" s="220">
        <v>371.66300000000001</v>
      </c>
      <c r="D27" s="220">
        <v>375.16039999999998</v>
      </c>
      <c r="E27" s="220">
        <v>-5.3165000000000191</v>
      </c>
      <c r="F27" s="203">
        <v>-1.3973253041117628E-2</v>
      </c>
    </row>
    <row r="28" spans="1:6" x14ac:dyDescent="0.2">
      <c r="A28" s="194" t="s">
        <v>91</v>
      </c>
      <c r="B28" s="219">
        <v>378.49979999999999</v>
      </c>
      <c r="C28" s="219">
        <v>369.12720000000002</v>
      </c>
      <c r="D28" s="219">
        <v>376.97300000000001</v>
      </c>
      <c r="E28" s="219">
        <v>-6.3822000000000116</v>
      </c>
      <c r="F28" s="203">
        <v>-1.6648267716206866E-2</v>
      </c>
    </row>
    <row r="29" spans="1:6" x14ac:dyDescent="0.2">
      <c r="A29" s="194" t="s">
        <v>92</v>
      </c>
      <c r="B29" s="219">
        <v>353.06310000000002</v>
      </c>
      <c r="C29" s="219">
        <v>361.35210000000001</v>
      </c>
      <c r="D29" s="219">
        <v>354.41340000000002</v>
      </c>
      <c r="E29" s="219">
        <v>-4.2915999999999599</v>
      </c>
      <c r="F29" s="203">
        <v>-1.196414881309138E-2</v>
      </c>
    </row>
    <row r="30" spans="1:6" ht="13.5" thickBot="1" x14ac:dyDescent="0.25">
      <c r="A30" s="194" t="s">
        <v>93</v>
      </c>
      <c r="B30" s="219">
        <v>362.01119999999997</v>
      </c>
      <c r="C30" s="221">
        <v>363.89909999999998</v>
      </c>
      <c r="D30" s="221">
        <v>362.31869999999998</v>
      </c>
      <c r="E30" s="221">
        <v>-5.9750999999999976</v>
      </c>
      <c r="F30" s="211">
        <v>-1.6223732248547229E-2</v>
      </c>
    </row>
    <row r="31" spans="1:6" ht="13.5" thickBot="1" x14ac:dyDescent="0.25">
      <c r="A31" s="212" t="s">
        <v>94</v>
      </c>
      <c r="B31" s="225">
        <v>370.33659999999998</v>
      </c>
      <c r="C31" s="225">
        <v>367.08699999999999</v>
      </c>
      <c r="D31" s="223">
        <v>369.67270000000002</v>
      </c>
      <c r="E31" s="224">
        <v>-5.7142000000000053</v>
      </c>
      <c r="F31" s="216">
        <v>-1.5222161455287875E-2</v>
      </c>
    </row>
    <row r="32" spans="1:6" x14ac:dyDescent="0.2">
      <c r="A32" s="194" t="s">
        <v>95</v>
      </c>
      <c r="B32" s="219" t="s">
        <v>120</v>
      </c>
      <c r="C32" s="219" t="s">
        <v>120</v>
      </c>
      <c r="D32" s="219" t="s">
        <v>120</v>
      </c>
      <c r="E32" s="219" t="s">
        <v>120</v>
      </c>
      <c r="F32" s="203" t="s">
        <v>120</v>
      </c>
    </row>
    <row r="33" spans="1:6" x14ac:dyDescent="0.2">
      <c r="A33" s="194" t="s">
        <v>96</v>
      </c>
      <c r="B33" s="219">
        <v>306.07740000000001</v>
      </c>
      <c r="C33" s="219">
        <v>304.17829999999998</v>
      </c>
      <c r="D33" s="219">
        <v>305.7124</v>
      </c>
      <c r="E33" s="219">
        <v>-3.775100000000009</v>
      </c>
      <c r="F33" s="203">
        <v>-1.2197907831495658E-2</v>
      </c>
    </row>
    <row r="34" spans="1:6" x14ac:dyDescent="0.2">
      <c r="A34" s="194" t="s">
        <v>97</v>
      </c>
      <c r="B34" s="219">
        <v>302.23450000000003</v>
      </c>
      <c r="C34" s="219">
        <v>305.4742</v>
      </c>
      <c r="D34" s="219">
        <v>302.85719999999998</v>
      </c>
      <c r="E34" s="219">
        <v>-2.123800000000017</v>
      </c>
      <c r="F34" s="203">
        <v>-6.9637124935651995E-3</v>
      </c>
    </row>
    <row r="35" spans="1:6" x14ac:dyDescent="0.2">
      <c r="A35" s="204" t="s">
        <v>98</v>
      </c>
      <c r="B35" s="220">
        <v>271.29059999999998</v>
      </c>
      <c r="C35" s="220">
        <v>274.9658</v>
      </c>
      <c r="D35" s="220">
        <v>271.99700000000001</v>
      </c>
      <c r="E35" s="220">
        <v>-3.9395000000000095</v>
      </c>
      <c r="F35" s="203">
        <v>-1.4276835431340174E-2</v>
      </c>
    </row>
    <row r="36" spans="1:6" x14ac:dyDescent="0.2">
      <c r="A36" s="194" t="s">
        <v>99</v>
      </c>
      <c r="B36" s="219">
        <v>284.46129999999999</v>
      </c>
      <c r="C36" s="219">
        <v>278.98750000000001</v>
      </c>
      <c r="D36" s="219">
        <v>283.4092</v>
      </c>
      <c r="E36" s="219">
        <v>-3.317799999999977</v>
      </c>
      <c r="F36" s="203">
        <v>-1.1571285578267698E-2</v>
      </c>
    </row>
    <row r="37" spans="1:6" x14ac:dyDescent="0.2">
      <c r="A37" s="194" t="s">
        <v>100</v>
      </c>
      <c r="B37" s="219">
        <v>283.3442</v>
      </c>
      <c r="C37" s="219">
        <v>284.17079999999999</v>
      </c>
      <c r="D37" s="219">
        <v>283.50310000000002</v>
      </c>
      <c r="E37" s="219">
        <v>-2.6621000000000095</v>
      </c>
      <c r="F37" s="203">
        <v>-9.3026685285283461E-3</v>
      </c>
    </row>
    <row r="38" spans="1:6" x14ac:dyDescent="0.2">
      <c r="A38" s="194" t="s">
        <v>101</v>
      </c>
      <c r="B38" s="219">
        <v>237.43090000000001</v>
      </c>
      <c r="C38" s="219">
        <v>243.78729999999999</v>
      </c>
      <c r="D38" s="219">
        <v>238.65260000000001</v>
      </c>
      <c r="E38" s="219">
        <v>-2.1203999999999894</v>
      </c>
      <c r="F38" s="203">
        <v>-8.8066352954857541E-3</v>
      </c>
    </row>
    <row r="39" spans="1:6" ht="13.5" thickBot="1" x14ac:dyDescent="0.25">
      <c r="A39" s="194" t="s">
        <v>102</v>
      </c>
      <c r="B39" s="219">
        <v>256.77929999999998</v>
      </c>
      <c r="C39" s="219">
        <v>261.21420000000001</v>
      </c>
      <c r="D39" s="219">
        <v>257.63170000000002</v>
      </c>
      <c r="E39" s="219">
        <v>-2.3460999999999785</v>
      </c>
      <c r="F39" s="203">
        <v>-9.02423206904579E-3</v>
      </c>
    </row>
    <row r="40" spans="1:6" ht="13.5" thickBot="1" x14ac:dyDescent="0.25">
      <c r="A40" s="212" t="s">
        <v>103</v>
      </c>
      <c r="B40" s="222" t="s">
        <v>120</v>
      </c>
      <c r="C40" s="222" t="s">
        <v>120</v>
      </c>
      <c r="D40" s="223">
        <v>273.54950000000002</v>
      </c>
      <c r="E40" s="224">
        <v>-2.7348999999999819</v>
      </c>
      <c r="F40" s="216">
        <v>-9.8988578435843522E-3</v>
      </c>
    </row>
    <row r="41" spans="1:6" x14ac:dyDescent="0.2">
      <c r="A41" s="194" t="s">
        <v>104</v>
      </c>
      <c r="B41" s="219">
        <v>377.4162</v>
      </c>
      <c r="C41" s="219">
        <v>374.18770000000001</v>
      </c>
      <c r="D41" s="219">
        <v>376.88740000000001</v>
      </c>
      <c r="E41" s="219">
        <v>-8.3023999999999774</v>
      </c>
      <c r="F41" s="203">
        <v>-2.1554049458215041E-2</v>
      </c>
    </row>
    <row r="42" spans="1:6" x14ac:dyDescent="0.2">
      <c r="A42" s="194" t="s">
        <v>105</v>
      </c>
      <c r="B42" s="219">
        <v>383.7167</v>
      </c>
      <c r="C42" s="219">
        <v>377.21510000000001</v>
      </c>
      <c r="D42" s="219">
        <v>382.65170000000001</v>
      </c>
      <c r="E42" s="219">
        <v>-6.5577999999999861</v>
      </c>
      <c r="F42" s="203">
        <v>-1.6849023469365454E-2</v>
      </c>
    </row>
    <row r="43" spans="1:6" x14ac:dyDescent="0.2">
      <c r="A43" s="194" t="s">
        <v>106</v>
      </c>
      <c r="B43" s="219">
        <v>366.36790000000002</v>
      </c>
      <c r="C43" s="219">
        <v>364.50229999999999</v>
      </c>
      <c r="D43" s="219">
        <v>366.06229999999999</v>
      </c>
      <c r="E43" s="219">
        <v>-0.94139999999998736</v>
      </c>
      <c r="F43" s="203">
        <v>-2.5650967551552606E-3</v>
      </c>
    </row>
    <row r="44" spans="1:6" x14ac:dyDescent="0.2">
      <c r="A44" s="204" t="s">
        <v>107</v>
      </c>
      <c r="B44" s="220">
        <v>376.87990000000002</v>
      </c>
      <c r="C44" s="220">
        <v>374.72390000000001</v>
      </c>
      <c r="D44" s="220">
        <v>376.52670000000001</v>
      </c>
      <c r="E44" s="220">
        <v>-4.5149000000000115</v>
      </c>
      <c r="F44" s="203">
        <v>-1.1848837502256959E-2</v>
      </c>
    </row>
    <row r="45" spans="1:6" x14ac:dyDescent="0.2">
      <c r="A45" s="194" t="s">
        <v>108</v>
      </c>
      <c r="B45" s="219">
        <v>379.036</v>
      </c>
      <c r="C45" s="219">
        <v>372.92540000000002</v>
      </c>
      <c r="D45" s="219">
        <v>378.0351</v>
      </c>
      <c r="E45" s="219">
        <v>-4.3079999999999927</v>
      </c>
      <c r="F45" s="203">
        <v>-1.1267366927767197E-2</v>
      </c>
    </row>
    <row r="46" spans="1:6" x14ac:dyDescent="0.2">
      <c r="A46" s="194" t="s">
        <v>109</v>
      </c>
      <c r="B46" s="219">
        <v>330.54219999999998</v>
      </c>
      <c r="C46" s="219">
        <v>347.22059999999999</v>
      </c>
      <c r="D46" s="219">
        <v>333.27409999999998</v>
      </c>
      <c r="E46" s="219">
        <v>-5.6342999999999961</v>
      </c>
      <c r="F46" s="203">
        <v>-1.6624846123613368E-2</v>
      </c>
    </row>
    <row r="47" spans="1:6" x14ac:dyDescent="0.2">
      <c r="A47" s="194" t="s">
        <v>110</v>
      </c>
      <c r="B47" s="219">
        <v>354.35899999999998</v>
      </c>
      <c r="C47" s="219">
        <v>367.5521</v>
      </c>
      <c r="D47" s="219">
        <v>356.52</v>
      </c>
      <c r="E47" s="219">
        <v>-5.5639000000000465</v>
      </c>
      <c r="F47" s="203">
        <v>-1.5366328080315239E-2</v>
      </c>
    </row>
    <row r="48" spans="1:6" ht="13.5" thickBot="1" x14ac:dyDescent="0.25">
      <c r="A48" s="194" t="s">
        <v>111</v>
      </c>
      <c r="B48" s="219">
        <v>363.77620000000002</v>
      </c>
      <c r="C48" s="219">
        <v>367.29509999999999</v>
      </c>
      <c r="D48" s="219">
        <v>364.3526</v>
      </c>
      <c r="E48" s="219">
        <v>-6.2447999999999979</v>
      </c>
      <c r="F48" s="203">
        <v>-1.6850630900270724E-2</v>
      </c>
    </row>
    <row r="49" spans="1:6" ht="13.5" thickBot="1" x14ac:dyDescent="0.25">
      <c r="A49" s="212" t="s">
        <v>112</v>
      </c>
      <c r="B49" s="222" t="s">
        <v>120</v>
      </c>
      <c r="C49" s="222" t="s">
        <v>120</v>
      </c>
      <c r="D49" s="223">
        <v>372.06380000000001</v>
      </c>
      <c r="E49" s="224">
        <v>-5.0802999999999656</v>
      </c>
      <c r="F49" s="216">
        <v>-1.3470448032993132E-2</v>
      </c>
    </row>
    <row r="50" spans="1:6" x14ac:dyDescent="0.2">
      <c r="A50" s="163" t="s">
        <v>63</v>
      </c>
      <c r="B50" s="96"/>
      <c r="C50" s="96"/>
      <c r="D50" s="96"/>
      <c r="E50" s="96"/>
      <c r="F50" s="96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EERDEKENS Jan (AGRI)</dc:creator>
  <cp:lastModifiedBy>EERDEKENS Jan (AGRI)</cp:lastModifiedBy>
  <cp:lastPrinted>2019-07-04T09:31:09Z</cp:lastPrinted>
  <dcterms:created xsi:type="dcterms:W3CDTF">2019-07-04T09:26:58Z</dcterms:created>
  <dcterms:modified xsi:type="dcterms:W3CDTF">2019-07-04T09:34:05Z</dcterms:modified>
</cp:coreProperties>
</file>