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1\"/>
    </mc:Choice>
  </mc:AlternateContent>
  <bookViews>
    <workbookView xWindow="0" yWindow="0" windowWidth="23040" windowHeight="9336"/>
  </bookViews>
  <sheets>
    <sheet name="Current Weekly Price ACZ" sheetId="1" r:id="rId1"/>
    <sheet name="Current Weekly All" sheetId="2" r:id="rId2"/>
  </sheets>
  <externalReferences>
    <externalReference r:id="rId3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</calcChain>
</file>

<file path=xl/sharedStrings.xml><?xml version="1.0" encoding="utf-8"?>
<sst xmlns="http://schemas.openxmlformats.org/spreadsheetml/2006/main" count="1023" uniqueCount="114">
  <si>
    <t>Meat Market Observatory - Beef and Veal</t>
  </si>
  <si>
    <t>PRI.EU.BOV</t>
  </si>
  <si>
    <t>04.03.2021</t>
  </si>
  <si>
    <t>Prices not received - Same prices as last week :  BG, EL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</si>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</sst>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90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Border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Border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>
      <alignment horizontal="center" vertical="center"/>
    </xf>
    <xf numFmtId="2" fontId="21" fillId="3" borderId="19" xfId="3" applyNumberFormat="1" applyFont="1" applyFill="1" applyBorder="1" applyAlignment="1">
      <alignment horizontal="center" vertical="center"/>
    </xf>
    <xf numFmtId="2" fontId="21" fillId="4" borderId="19" xfId="3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7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164" fontId="28" fillId="0" borderId="0" xfId="3" applyNumberFormat="1" applyFont="1" applyFill="1" applyAlignment="1">
      <alignment horizontal="right" vertical="center"/>
    </xf>
    <xf numFmtId="0" fontId="19" fillId="0" borderId="0" xfId="3" applyFont="1" applyFill="1" applyAlignment="1">
      <alignment horizontal="left" vertical="center"/>
    </xf>
    <xf numFmtId="0" fontId="29" fillId="0" borderId="0" xfId="3" applyFont="1" applyFill="1" applyAlignment="1">
      <alignment horizontal="right"/>
    </xf>
    <xf numFmtId="165" fontId="28" fillId="0" borderId="0" xfId="3" applyNumberFormat="1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29" fillId="0" borderId="0" xfId="3" applyFont="1" applyFill="1" applyAlignment="1">
      <alignment horizontal="right" vertical="top"/>
    </xf>
    <xf numFmtId="165" fontId="28" fillId="0" borderId="0" xfId="3" applyNumberFormat="1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30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vertical="center"/>
    </xf>
    <xf numFmtId="9" fontId="31" fillId="4" borderId="4" xfId="2" applyFont="1" applyFill="1" applyBorder="1" applyAlignment="1">
      <alignment horizontal="center" vertical="center"/>
    </xf>
    <xf numFmtId="0" fontId="20" fillId="5" borderId="6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vertical="center"/>
    </xf>
    <xf numFmtId="9" fontId="31" fillId="4" borderId="5" xfId="2" applyFont="1" applyFill="1" applyBorder="1" applyAlignment="1">
      <alignment horizontal="center" vertical="center"/>
    </xf>
    <xf numFmtId="0" fontId="20" fillId="5" borderId="17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 wrapText="1"/>
    </xf>
    <xf numFmtId="172" fontId="32" fillId="3" borderId="0" xfId="1" applyNumberFormat="1" applyFont="1" applyFill="1" applyBorder="1" applyAlignment="1" applyProtection="1">
      <alignment horizontal="right" vertical="center"/>
      <protection locked="0"/>
    </xf>
    <xf numFmtId="172" fontId="32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3" fillId="0" borderId="0" xfId="1" applyNumberFormat="1" applyFont="1" applyFill="1" applyBorder="1" applyAlignment="1">
      <alignment horizontal="right"/>
    </xf>
    <xf numFmtId="174" fontId="33" fillId="0" borderId="0" xfId="1" applyNumberFormat="1" applyFont="1" applyFill="1" applyBorder="1" applyAlignment="1">
      <alignment horizontal="right"/>
    </xf>
    <xf numFmtId="172" fontId="32" fillId="5" borderId="11" xfId="1" applyNumberFormat="1" applyFont="1" applyFill="1" applyBorder="1" applyAlignment="1">
      <alignment horizontal="right" vertical="center"/>
    </xf>
    <xf numFmtId="172" fontId="32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3" fillId="0" borderId="12" xfId="1" applyNumberFormat="1" applyFont="1" applyFill="1" applyBorder="1" applyAlignment="1">
      <alignment horizontal="right"/>
    </xf>
    <xf numFmtId="174" fontId="33" fillId="0" borderId="13" xfId="1" applyNumberFormat="1" applyFont="1" applyFill="1" applyBorder="1" applyAlignment="1">
      <alignment horizontal="right"/>
    </xf>
    <xf numFmtId="172" fontId="32" fillId="5" borderId="16" xfId="1" applyNumberFormat="1" applyFont="1" applyFill="1" applyBorder="1" applyAlignment="1">
      <alignment horizontal="right" vertical="center"/>
    </xf>
    <xf numFmtId="0" fontId="19" fillId="4" borderId="1" xfId="3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3" fillId="4" borderId="1" xfId="1" applyNumberFormat="1" applyFont="1" applyFill="1" applyBorder="1" applyAlignment="1">
      <alignment horizontal="right"/>
    </xf>
    <xf numFmtId="174" fontId="33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3" applyFont="1"/>
    <xf numFmtId="174" fontId="33" fillId="0" borderId="0" xfId="2" applyNumberFormat="1" applyFont="1" applyFill="1" applyBorder="1"/>
    <xf numFmtId="172" fontId="32" fillId="5" borderId="11" xfId="1" applyNumberFormat="1" applyFont="1" applyFill="1" applyBorder="1" applyAlignment="1" applyProtection="1">
      <alignment horizontal="right" vertical="center"/>
      <protection locked="0"/>
    </xf>
    <xf numFmtId="173" fontId="33" fillId="0" borderId="13" xfId="1" applyNumberFormat="1" applyFont="1" applyFill="1" applyBorder="1" applyAlignment="1">
      <alignment horizontal="right"/>
    </xf>
    <xf numFmtId="174" fontId="33" fillId="0" borderId="13" xfId="2" applyNumberFormat="1" applyFont="1" applyFill="1" applyBorder="1"/>
    <xf numFmtId="173" fontId="33" fillId="4" borderId="2" xfId="1" applyNumberFormat="1" applyFont="1" applyFill="1" applyBorder="1" applyAlignment="1">
      <alignment horizontal="right"/>
    </xf>
    <xf numFmtId="174" fontId="33" fillId="4" borderId="2" xfId="2" applyNumberFormat="1" applyFont="1" applyFill="1" applyBorder="1"/>
    <xf numFmtId="0" fontId="34" fillId="4" borderId="1" xfId="3" applyFont="1" applyFill="1" applyBorder="1" applyAlignment="1" applyProtection="1">
      <alignment horizontal="center" vertical="center"/>
      <protection locked="0"/>
    </xf>
    <xf numFmtId="175" fontId="34" fillId="4" borderId="2" xfId="3" applyNumberFormat="1" applyFont="1" applyFill="1" applyBorder="1" applyAlignment="1" applyProtection="1">
      <alignment horizontal="center" vertical="center"/>
      <protection locked="0"/>
    </xf>
    <xf numFmtId="175" fontId="34" fillId="4" borderId="25" xfId="3" applyNumberFormat="1" applyFont="1" applyFill="1" applyBorder="1" applyAlignment="1" applyProtection="1">
      <alignment horizontal="center" vertical="center"/>
      <protection locked="0"/>
    </xf>
    <xf numFmtId="174" fontId="33" fillId="4" borderId="3" xfId="2" applyNumberFormat="1" applyFont="1" applyFill="1" applyBorder="1"/>
    <xf numFmtId="175" fontId="34" fillId="5" borderId="25" xfId="3" applyNumberFormat="1" applyFont="1" applyFill="1" applyBorder="1" applyAlignment="1" applyProtection="1">
      <alignment horizontal="center" vertical="center"/>
      <protection locked="0"/>
    </xf>
    <xf numFmtId="0" fontId="21" fillId="4" borderId="1" xfId="3" applyFont="1" applyFill="1" applyBorder="1" applyAlignment="1">
      <alignment horizontal="center" vertical="center" wrapText="1"/>
    </xf>
    <xf numFmtId="2" fontId="32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2" fillId="5" borderId="11" xfId="1" applyNumberFormat="1" applyFont="1" applyFill="1" applyBorder="1" applyAlignment="1">
      <alignment horizontal="right" vertical="center"/>
    </xf>
  </cellXfs>
  <cellStyles count="6">
    <cellStyle name="Comma" xfId="1" builtinId="3"/>
    <cellStyle name="Normal" xfId="0" builtinId="0"/>
    <cellStyle name="Normal 2" xfId="5"/>
    <cellStyle name="Normal 7" xfId="3"/>
    <cellStyle name="Normal_sce25" xfId="4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467842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3726" y="77041"/>
          <a:ext cx="1474916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0"/>
  <sheetViews>
    <sheetView showGridLines="0" tabSelected="1" showOutlineSymbols="0" topLeftCell="A10" zoomScale="96" zoomScaleNormal="96" workbookViewId="0">
      <selection activeCell="A6" sqref="A6"/>
    </sheetView>
  </sheetViews>
  <sheetFormatPr defaultColWidth="9.441406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7.33203125" style="21" customWidth="1"/>
    <col min="9" max="9" width="0.5546875" style="21" customWidth="1"/>
    <col min="10" max="15" width="7.44140625" style="21" customWidth="1"/>
    <col min="16" max="16" width="0.5546875" style="21" customWidth="1"/>
    <col min="17" max="22" width="7.44140625" style="21" customWidth="1"/>
    <col min="23" max="23" width="0.5546875" style="21" customWidth="1"/>
    <col min="24" max="24" width="7" style="21" customWidth="1"/>
    <col min="25" max="26" width="7.44140625" style="21" customWidth="1"/>
    <col min="27" max="27" width="9.44140625" style="21" customWidth="1"/>
    <col min="28" max="29" width="2.5546875" style="21" customWidth="1"/>
    <col min="30" max="31" width="9.44140625" style="21" customWidth="1"/>
    <col min="32" max="33" width="9.44140625" style="21"/>
    <col min="34" max="34" width="3.44140625" style="21" customWidth="1"/>
    <col min="35" max="16384" width="9.441406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0</v>
      </c>
      <c r="AF1" s="6">
        <v>0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/>
      <c r="Y4" s="23">
        <v>8</v>
      </c>
      <c r="Z4" s="23"/>
      <c r="AA4" s="23"/>
    </row>
    <row r="5" spans="1:35" s="26" customFormat="1" ht="15.6" x14ac:dyDescent="0.3">
      <c r="A5" s="24" t="s">
        <v>3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4</v>
      </c>
      <c r="AA5" s="29">
        <v>44249</v>
      </c>
      <c r="AE5" s="30"/>
      <c r="AF5" s="30"/>
      <c r="AG5" s="30"/>
      <c r="AH5" s="30"/>
      <c r="AI5" s="30"/>
    </row>
    <row r="6" spans="1:35" ht="13.2" x14ac:dyDescent="0.25">
      <c r="Y6" s="27"/>
      <c r="Z6" s="31" t="s">
        <v>5</v>
      </c>
      <c r="AA6" s="32">
        <v>44255</v>
      </c>
      <c r="AE6" s="5"/>
      <c r="AF6" s="5"/>
      <c r="AG6" s="5"/>
      <c r="AH6" s="5"/>
      <c r="AI6" s="5"/>
    </row>
    <row r="7" spans="1:35" s="36" customFormat="1" ht="15.6" x14ac:dyDescent="0.3">
      <c r="A7" s="33" t="s">
        <v>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 s="5"/>
      <c r="AF7" s="5"/>
      <c r="AG7" s="5"/>
      <c r="AH7" s="5"/>
      <c r="AI7" s="5"/>
    </row>
    <row r="8" spans="1:35" s="36" customFormat="1" ht="15.6" x14ac:dyDescent="0.3">
      <c r="A8" s="33" t="s">
        <v>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 s="5"/>
      <c r="AF8" s="5"/>
      <c r="AG8" s="5"/>
      <c r="AH8" s="5"/>
      <c r="AI8" s="5"/>
    </row>
    <row r="9" spans="1:35" s="36" customFormat="1" ht="14.4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 s="5"/>
      <c r="AF9" s="5"/>
      <c r="AG9" s="5"/>
      <c r="AH9" s="5"/>
      <c r="AI9" s="5"/>
    </row>
    <row r="10" spans="1:35" s="36" customFormat="1" ht="14.4" thickBot="1" x14ac:dyDescent="0.35">
      <c r="A10" s="40" t="s">
        <v>8</v>
      </c>
      <c r="B10" s="37"/>
      <c r="C10" s="41" t="s">
        <v>9</v>
      </c>
      <c r="D10" s="42"/>
      <c r="E10" s="42"/>
      <c r="F10" s="42"/>
      <c r="G10" s="42"/>
      <c r="H10" s="43"/>
      <c r="I10" s="38"/>
      <c r="J10" s="41" t="s">
        <v>10</v>
      </c>
      <c r="K10" s="42"/>
      <c r="L10" s="42"/>
      <c r="M10" s="42"/>
      <c r="N10" s="42"/>
      <c r="O10" s="43"/>
      <c r="P10" s="38"/>
      <c r="Q10" s="41" t="s">
        <v>11</v>
      </c>
      <c r="R10" s="42"/>
      <c r="S10" s="42"/>
      <c r="T10" s="42"/>
      <c r="U10" s="42"/>
      <c r="V10" s="43"/>
      <c r="W10" s="38"/>
      <c r="X10" s="44" t="s">
        <v>12</v>
      </c>
      <c r="Y10" s="45"/>
      <c r="Z10" s="45"/>
      <c r="AA10" s="46"/>
      <c r="AB10" s="35"/>
      <c r="AC10" s="35"/>
      <c r="AD10" s="35"/>
      <c r="AE10" s="5"/>
      <c r="AF10" s="5"/>
      <c r="AG10" s="5"/>
      <c r="AH10" s="5"/>
      <c r="AI10" s="5"/>
    </row>
    <row r="11" spans="1:35" s="36" customFormat="1" ht="12" customHeight="1" x14ac:dyDescent="0.3">
      <c r="A11" s="37"/>
      <c r="B11" s="37"/>
      <c r="C11" s="47" t="s">
        <v>13</v>
      </c>
      <c r="D11" s="47" t="s">
        <v>14</v>
      </c>
      <c r="E11" s="47" t="s">
        <v>15</v>
      </c>
      <c r="F11" s="47" t="s">
        <v>16</v>
      </c>
      <c r="G11" s="48" t="s">
        <v>17</v>
      </c>
      <c r="H11" s="49"/>
      <c r="I11" s="38"/>
      <c r="J11" s="50" t="s">
        <v>18</v>
      </c>
      <c r="K11" s="50" t="s">
        <v>19</v>
      </c>
      <c r="L11" s="50" t="s">
        <v>20</v>
      </c>
      <c r="M11" s="50" t="s">
        <v>16</v>
      </c>
      <c r="N11" s="48" t="s">
        <v>17</v>
      </c>
      <c r="O11" s="48"/>
      <c r="P11" s="38"/>
      <c r="Q11" s="47" t="s">
        <v>13</v>
      </c>
      <c r="R11" s="47" t="s">
        <v>14</v>
      </c>
      <c r="S11" s="47" t="s">
        <v>15</v>
      </c>
      <c r="T11" s="47" t="s">
        <v>16</v>
      </c>
      <c r="U11" s="48" t="s">
        <v>17</v>
      </c>
      <c r="V11" s="49"/>
      <c r="W11" s="38"/>
      <c r="X11" s="51" t="s">
        <v>21</v>
      </c>
      <c r="Y11" s="52" t="s">
        <v>22</v>
      </c>
      <c r="Z11" s="48" t="s">
        <v>17</v>
      </c>
      <c r="AA11" s="48"/>
      <c r="AB11" s="35"/>
      <c r="AC11" s="35"/>
      <c r="AD11" s="35"/>
      <c r="AE11" s="5"/>
      <c r="AF11" s="5"/>
      <c r="AG11" s="5"/>
      <c r="AH11" s="5"/>
      <c r="AI11" s="5"/>
    </row>
    <row r="12" spans="1:35" s="36" customFormat="1" ht="12" customHeight="1" thickBot="1" x14ac:dyDescent="0.35">
      <c r="A12" s="53" t="s">
        <v>23</v>
      </c>
      <c r="B12" s="37"/>
      <c r="C12" s="54"/>
      <c r="D12" s="54"/>
      <c r="E12" s="54"/>
      <c r="F12" s="54"/>
      <c r="G12" s="55" t="s">
        <v>24</v>
      </c>
      <c r="H12" s="56" t="s">
        <v>25</v>
      </c>
      <c r="I12" s="57"/>
      <c r="J12" s="54"/>
      <c r="K12" s="54"/>
      <c r="L12" s="54"/>
      <c r="M12" s="54"/>
      <c r="N12" s="55" t="s">
        <v>24</v>
      </c>
      <c r="O12" s="56" t="s">
        <v>25</v>
      </c>
      <c r="P12" s="37"/>
      <c r="Q12" s="54"/>
      <c r="R12" s="54"/>
      <c r="S12" s="54"/>
      <c r="T12" s="54"/>
      <c r="U12" s="55" t="s">
        <v>24</v>
      </c>
      <c r="V12" s="56" t="s">
        <v>25</v>
      </c>
      <c r="W12" s="37"/>
      <c r="X12" s="58"/>
      <c r="Y12" s="59" t="s">
        <v>26</v>
      </c>
      <c r="Z12" s="55" t="s">
        <v>24</v>
      </c>
      <c r="AA12" s="55" t="s">
        <v>25</v>
      </c>
      <c r="AB12" s="35"/>
      <c r="AC12" s="35"/>
      <c r="AD12" s="35"/>
      <c r="AE12" s="35"/>
    </row>
    <row r="13" spans="1:35" s="36" customFormat="1" ht="16.8" thickBot="1" x14ac:dyDescent="0.35">
      <c r="A13" s="60" t="s">
        <v>27</v>
      </c>
      <c r="B13" s="37"/>
      <c r="C13" s="61">
        <v>376.77100000000002</v>
      </c>
      <c r="D13" s="62">
        <v>374.17899999999997</v>
      </c>
      <c r="E13" s="63"/>
      <c r="F13" s="64">
        <v>369.84100000000001</v>
      </c>
      <c r="G13" s="65">
        <v>-1.3799999999999955</v>
      </c>
      <c r="H13" s="66">
        <v>-3.717462104783964E-3</v>
      </c>
      <c r="I13" s="57"/>
      <c r="J13" s="61">
        <v>305.37900000000002</v>
      </c>
      <c r="K13" s="62">
        <v>378.84</v>
      </c>
      <c r="L13" s="63">
        <v>378.20400000000001</v>
      </c>
      <c r="M13" s="64">
        <v>373.21699999999998</v>
      </c>
      <c r="N13" s="65">
        <v>-2.9590000000000032</v>
      </c>
      <c r="O13" s="66">
        <v>-7.8659988941346404E-3</v>
      </c>
      <c r="P13" s="37"/>
      <c r="Q13" s="61">
        <v>375.76</v>
      </c>
      <c r="R13" s="62">
        <v>366.20499999999998</v>
      </c>
      <c r="S13" s="63"/>
      <c r="T13" s="64">
        <v>361.82799999999997</v>
      </c>
      <c r="U13" s="65">
        <v>0.64900000000000091</v>
      </c>
      <c r="V13" s="66">
        <v>1.7968929533556111E-3</v>
      </c>
      <c r="W13" s="37"/>
      <c r="X13" s="67">
        <v>369.1087</v>
      </c>
      <c r="Y13" s="68">
        <v>165.96614208633093</v>
      </c>
      <c r="Z13" s="65">
        <v>-1.1797000000000253</v>
      </c>
      <c r="AA13" s="66">
        <v>-3.1858951023041593E-3</v>
      </c>
      <c r="AB13" s="35"/>
      <c r="AC13" s="35"/>
      <c r="AD13" s="35"/>
      <c r="AE13" s="35"/>
      <c r="AF13" s="69"/>
    </row>
    <row r="14" spans="1:35" s="36" customFormat="1" ht="2.1" customHeight="1" x14ac:dyDescent="0.3">
      <c r="A14" s="70"/>
      <c r="B14" s="37"/>
      <c r="C14" s="70"/>
      <c r="D14" s="71"/>
      <c r="E14" s="71"/>
      <c r="F14" s="71"/>
      <c r="G14" s="71"/>
      <c r="H14" s="72"/>
      <c r="I14" s="71"/>
      <c r="J14" s="71"/>
      <c r="K14" s="71"/>
      <c r="L14" s="71"/>
      <c r="M14" s="71"/>
      <c r="N14" s="71"/>
      <c r="O14" s="73"/>
      <c r="P14" s="37"/>
      <c r="Q14" s="70"/>
      <c r="R14" s="71"/>
      <c r="S14" s="71"/>
      <c r="T14" s="71"/>
      <c r="U14" s="71"/>
      <c r="V14" s="72"/>
      <c r="W14" s="37"/>
      <c r="X14" s="74"/>
      <c r="Y14" s="75"/>
      <c r="Z14" s="70"/>
      <c r="AA14" s="70"/>
      <c r="AB14" s="35"/>
      <c r="AC14" s="35"/>
      <c r="AD14" s="35"/>
      <c r="AE14" s="35"/>
    </row>
    <row r="15" spans="1:35" s="36" customFormat="1" ht="2.85" customHeight="1" x14ac:dyDescent="0.3">
      <c r="A15" s="76"/>
      <c r="B15" s="37"/>
      <c r="C15" s="76"/>
      <c r="D15" s="76"/>
      <c r="E15" s="76"/>
      <c r="F15" s="76"/>
      <c r="G15" s="77"/>
      <c r="H15" s="78"/>
      <c r="I15" s="76"/>
      <c r="J15" s="76"/>
      <c r="K15" s="76"/>
      <c r="L15" s="76"/>
      <c r="M15" s="76"/>
      <c r="N15" s="76"/>
      <c r="O15" s="79"/>
      <c r="P15" s="76"/>
      <c r="Q15" s="76"/>
      <c r="R15" s="76"/>
      <c r="S15" s="76"/>
      <c r="T15" s="76"/>
      <c r="U15" s="77"/>
      <c r="V15" s="78"/>
      <c r="W15" s="76"/>
      <c r="X15" s="76"/>
      <c r="Y15" s="76"/>
      <c r="Z15" s="80"/>
      <c r="AA15" s="80"/>
      <c r="AB15" s="35"/>
      <c r="AC15" s="35"/>
      <c r="AD15" s="35"/>
      <c r="AE15" s="35"/>
    </row>
    <row r="16" spans="1:35" s="36" customFormat="1" ht="14.4" thickBot="1" x14ac:dyDescent="0.35">
      <c r="A16" s="76"/>
      <c r="B16" s="37"/>
      <c r="C16" s="81" t="s">
        <v>28</v>
      </c>
      <c r="D16" s="81" t="s">
        <v>29</v>
      </c>
      <c r="E16" s="81" t="s">
        <v>30</v>
      </c>
      <c r="F16" s="81" t="s">
        <v>31</v>
      </c>
      <c r="G16" s="81"/>
      <c r="H16" s="82"/>
      <c r="I16" s="38"/>
      <c r="J16" s="81" t="s">
        <v>28</v>
      </c>
      <c r="K16" s="81" t="s">
        <v>29</v>
      </c>
      <c r="L16" s="81" t="s">
        <v>30</v>
      </c>
      <c r="M16" s="81" t="s">
        <v>31</v>
      </c>
      <c r="N16" s="83"/>
      <c r="O16" s="84"/>
      <c r="P16" s="38"/>
      <c r="Q16" s="81" t="s">
        <v>28</v>
      </c>
      <c r="R16" s="81" t="s">
        <v>29</v>
      </c>
      <c r="S16" s="81" t="s">
        <v>30</v>
      </c>
      <c r="T16" s="81" t="s">
        <v>31</v>
      </c>
      <c r="U16" s="81"/>
      <c r="V16" s="82"/>
      <c r="W16" s="37"/>
      <c r="X16" s="85" t="s">
        <v>21</v>
      </c>
      <c r="Y16" s="38"/>
      <c r="Z16" s="80"/>
      <c r="AA16" s="80"/>
      <c r="AB16" s="35"/>
      <c r="AC16" s="35"/>
      <c r="AD16" s="35"/>
      <c r="AE16" s="35"/>
    </row>
    <row r="17" spans="1:31" s="36" customFormat="1" ht="13.8" x14ac:dyDescent="0.3">
      <c r="A17" s="86" t="s">
        <v>32</v>
      </c>
      <c r="B17" s="37"/>
      <c r="C17" s="87">
        <v>338.17790000000002</v>
      </c>
      <c r="D17" s="88">
        <v>314.70440000000002</v>
      </c>
      <c r="E17" s="88" t="s">
        <v>112</v>
      </c>
      <c r="F17" s="89">
        <v>335.15480000000002</v>
      </c>
      <c r="G17" s="90">
        <v>8.4500000000048203E-2</v>
      </c>
      <c r="H17" s="91">
        <v>2.5218588457431856E-4</v>
      </c>
      <c r="I17" s="92"/>
      <c r="J17" s="87" t="s">
        <v>112</v>
      </c>
      <c r="K17" s="88" t="s">
        <v>112</v>
      </c>
      <c r="L17" s="88" t="s">
        <v>112</v>
      </c>
      <c r="M17" s="89" t="s">
        <v>112</v>
      </c>
      <c r="N17" s="90"/>
      <c r="O17" s="91"/>
      <c r="P17" s="37"/>
      <c r="Q17" s="87" t="s">
        <v>112</v>
      </c>
      <c r="R17" s="88" t="s">
        <v>112</v>
      </c>
      <c r="S17" s="88" t="s">
        <v>112</v>
      </c>
      <c r="T17" s="89" t="s">
        <v>112</v>
      </c>
      <c r="U17" s="90" t="s">
        <v>112</v>
      </c>
      <c r="V17" s="93" t="s">
        <v>112</v>
      </c>
      <c r="W17" s="37"/>
      <c r="X17" s="94">
        <v>335.15480000000002</v>
      </c>
      <c r="Y17" s="95"/>
      <c r="Z17" s="96">
        <v>8.4500000000048203E-2</v>
      </c>
      <c r="AA17" s="93">
        <v>2.5218588457431856E-4</v>
      </c>
      <c r="AB17" s="97"/>
      <c r="AC17" s="97"/>
      <c r="AD17" s="97"/>
      <c r="AE17" s="97"/>
    </row>
    <row r="18" spans="1:31" s="36" customFormat="1" ht="13.8" x14ac:dyDescent="0.3">
      <c r="A18" s="98" t="s">
        <v>33</v>
      </c>
      <c r="B18" s="37"/>
      <c r="C18" s="99" t="s">
        <v>112</v>
      </c>
      <c r="D18" s="100" t="s">
        <v>112</v>
      </c>
      <c r="E18" s="100" t="s">
        <v>112</v>
      </c>
      <c r="F18" s="101" t="s">
        <v>112</v>
      </c>
      <c r="G18" s="102"/>
      <c r="H18" s="103" t="s">
        <v>112</v>
      </c>
      <c r="I18" s="92"/>
      <c r="J18" s="99" t="s">
        <v>112</v>
      </c>
      <c r="K18" s="100" t="s">
        <v>112</v>
      </c>
      <c r="L18" s="100" t="s">
        <v>112</v>
      </c>
      <c r="M18" s="101" t="s">
        <v>112</v>
      </c>
      <c r="N18" s="102" t="s">
        <v>112</v>
      </c>
      <c r="O18" s="104" t="s">
        <v>112</v>
      </c>
      <c r="P18" s="37"/>
      <c r="Q18" s="99" t="s">
        <v>112</v>
      </c>
      <c r="R18" s="100" t="s">
        <v>112</v>
      </c>
      <c r="S18" s="100" t="s">
        <v>112</v>
      </c>
      <c r="T18" s="101" t="s">
        <v>112</v>
      </c>
      <c r="U18" s="102" t="s">
        <v>112</v>
      </c>
      <c r="V18" s="104" t="s">
        <v>112</v>
      </c>
      <c r="W18" s="37"/>
      <c r="X18" s="105" t="s">
        <v>112</v>
      </c>
      <c r="Y18" s="71"/>
      <c r="Z18" s="106" t="s">
        <v>112</v>
      </c>
      <c r="AA18" s="104" t="s">
        <v>112</v>
      </c>
      <c r="AB18" s="97"/>
      <c r="AC18" s="97"/>
      <c r="AD18" s="97"/>
      <c r="AE18" s="97"/>
    </row>
    <row r="19" spans="1:31" s="36" customFormat="1" ht="13.8" x14ac:dyDescent="0.3">
      <c r="A19" s="98" t="s">
        <v>34</v>
      </c>
      <c r="B19" s="37"/>
      <c r="C19" s="99">
        <v>318.67070000000001</v>
      </c>
      <c r="D19" s="100">
        <v>322.26319999999998</v>
      </c>
      <c r="E19" s="100">
        <v>323.89479999999998</v>
      </c>
      <c r="F19" s="101">
        <v>321.81580000000002</v>
      </c>
      <c r="G19" s="102">
        <v>-3.7862999999999829</v>
      </c>
      <c r="H19" s="103">
        <v>-1.1628610503433445E-2</v>
      </c>
      <c r="I19" s="92"/>
      <c r="J19" s="99" t="s">
        <v>112</v>
      </c>
      <c r="K19" s="100" t="s">
        <v>112</v>
      </c>
      <c r="L19" s="100" t="s">
        <v>112</v>
      </c>
      <c r="M19" s="101" t="s">
        <v>112</v>
      </c>
      <c r="N19" s="102" t="s">
        <v>112</v>
      </c>
      <c r="O19" s="104" t="s">
        <v>112</v>
      </c>
      <c r="P19" s="37"/>
      <c r="Q19" s="99" t="s">
        <v>112</v>
      </c>
      <c r="R19" s="100" t="s">
        <v>112</v>
      </c>
      <c r="S19" s="100" t="s">
        <v>112</v>
      </c>
      <c r="T19" s="101" t="s">
        <v>112</v>
      </c>
      <c r="U19" s="102" t="s">
        <v>112</v>
      </c>
      <c r="V19" s="104">
        <v>-1</v>
      </c>
      <c r="W19" s="37"/>
      <c r="X19" s="105">
        <v>321.81580000000002</v>
      </c>
      <c r="Y19" s="71"/>
      <c r="Z19" s="106">
        <v>1.0155000000000314</v>
      </c>
      <c r="AA19" s="104">
        <v>3.1655207304981392E-3</v>
      </c>
      <c r="AB19" s="97"/>
      <c r="AC19" s="97"/>
      <c r="AD19" s="97"/>
      <c r="AE19" s="97"/>
    </row>
    <row r="20" spans="1:31" s="36" customFormat="1" ht="13.8" x14ac:dyDescent="0.3">
      <c r="A20" s="98" t="s">
        <v>35</v>
      </c>
      <c r="B20" s="37"/>
      <c r="C20" s="99" t="s">
        <v>112</v>
      </c>
      <c r="D20" s="100">
        <v>322.90940000000001</v>
      </c>
      <c r="E20" s="100">
        <v>309.89409999999998</v>
      </c>
      <c r="F20" s="101">
        <v>314.21429999999998</v>
      </c>
      <c r="G20" s="102">
        <v>7.0135999999999967</v>
      </c>
      <c r="H20" s="103">
        <v>2.2830677143639289E-2</v>
      </c>
      <c r="I20" s="92"/>
      <c r="J20" s="99" t="s">
        <v>112</v>
      </c>
      <c r="K20" s="100" t="s">
        <v>112</v>
      </c>
      <c r="L20" s="100" t="s">
        <v>112</v>
      </c>
      <c r="M20" s="101" t="s">
        <v>112</v>
      </c>
      <c r="N20" s="102" t="s">
        <v>112</v>
      </c>
      <c r="O20" s="104" t="s">
        <v>112</v>
      </c>
      <c r="P20" s="37"/>
      <c r="Q20" s="99" t="s">
        <v>112</v>
      </c>
      <c r="R20" s="100">
        <v>332.11520000000002</v>
      </c>
      <c r="S20" s="100">
        <v>341.59269999999998</v>
      </c>
      <c r="T20" s="101">
        <v>339.69560000000001</v>
      </c>
      <c r="U20" s="102">
        <v>0.24500000000000455</v>
      </c>
      <c r="V20" s="104">
        <v>7.2175450566303034E-4</v>
      </c>
      <c r="W20" s="37"/>
      <c r="X20" s="107">
        <v>330.44889999999998</v>
      </c>
      <c r="Y20" s="37"/>
      <c r="Z20" s="106">
        <v>2.7013000000000034</v>
      </c>
      <c r="AA20" s="104">
        <v>8.2420130612703701E-3</v>
      </c>
      <c r="AB20" s="97"/>
      <c r="AC20" s="97"/>
      <c r="AD20" s="97"/>
      <c r="AE20" s="97"/>
    </row>
    <row r="21" spans="1:31" s="36" customFormat="1" ht="13.8" x14ac:dyDescent="0.3">
      <c r="A21" s="98" t="s">
        <v>36</v>
      </c>
      <c r="B21" s="37"/>
      <c r="C21" s="99">
        <v>388.37169999999998</v>
      </c>
      <c r="D21" s="100">
        <v>400.37619999999998</v>
      </c>
      <c r="E21" s="100" t="s">
        <v>112</v>
      </c>
      <c r="F21" s="101">
        <v>393.93779999999998</v>
      </c>
      <c r="G21" s="102">
        <v>0.3335999999999899</v>
      </c>
      <c r="H21" s="103">
        <v>8.4755193161045739E-4</v>
      </c>
      <c r="I21" s="92"/>
      <c r="J21" s="99" t="s">
        <v>112</v>
      </c>
      <c r="K21" s="100" t="s">
        <v>112</v>
      </c>
      <c r="L21" s="100" t="s">
        <v>112</v>
      </c>
      <c r="M21" s="101" t="s">
        <v>112</v>
      </c>
      <c r="N21" s="102" t="s">
        <v>112</v>
      </c>
      <c r="O21" s="104" t="s">
        <v>112</v>
      </c>
      <c r="P21" s="37"/>
      <c r="Q21" s="99" t="s">
        <v>112</v>
      </c>
      <c r="R21" s="100" t="s">
        <v>112</v>
      </c>
      <c r="S21" s="100" t="s">
        <v>112</v>
      </c>
      <c r="T21" s="101" t="s">
        <v>112</v>
      </c>
      <c r="U21" s="102" t="s">
        <v>112</v>
      </c>
      <c r="V21" s="104" t="s">
        <v>112</v>
      </c>
      <c r="W21" s="37"/>
      <c r="X21" s="107">
        <v>393.93779999999998</v>
      </c>
      <c r="Y21" s="71"/>
      <c r="Z21" s="106">
        <v>0.3335999999999899</v>
      </c>
      <c r="AA21" s="104">
        <v>8.4755193161045739E-4</v>
      </c>
      <c r="AB21" s="97"/>
      <c r="AC21" s="97"/>
      <c r="AD21" s="97"/>
      <c r="AE21" s="97"/>
    </row>
    <row r="22" spans="1:31" s="36" customFormat="1" ht="13.8" x14ac:dyDescent="0.3">
      <c r="A22" s="98" t="s">
        <v>37</v>
      </c>
      <c r="B22" s="37"/>
      <c r="C22" s="99" t="s">
        <v>112</v>
      </c>
      <c r="D22" s="100" t="s">
        <v>113</v>
      </c>
      <c r="E22" s="100" t="s">
        <v>112</v>
      </c>
      <c r="F22" s="101" t="s">
        <v>113</v>
      </c>
      <c r="G22" s="102" t="s">
        <v>112</v>
      </c>
      <c r="H22" s="103" t="s">
        <v>112</v>
      </c>
      <c r="I22" s="92"/>
      <c r="J22" s="99" t="s">
        <v>112</v>
      </c>
      <c r="K22" s="100" t="s">
        <v>112</v>
      </c>
      <c r="L22" s="100" t="s">
        <v>112</v>
      </c>
      <c r="M22" s="101" t="s">
        <v>112</v>
      </c>
      <c r="N22" s="102" t="s">
        <v>112</v>
      </c>
      <c r="O22" s="104" t="s">
        <v>112</v>
      </c>
      <c r="P22" s="37"/>
      <c r="Q22" s="99" t="s">
        <v>112</v>
      </c>
      <c r="R22" s="100" t="s">
        <v>112</v>
      </c>
      <c r="S22" s="100" t="s">
        <v>112</v>
      </c>
      <c r="T22" s="101" t="s">
        <v>112</v>
      </c>
      <c r="U22" s="102" t="s">
        <v>112</v>
      </c>
      <c r="V22" s="104" t="s">
        <v>112</v>
      </c>
      <c r="W22" s="37"/>
      <c r="X22" s="107" t="s">
        <v>113</v>
      </c>
      <c r="Y22" s="71"/>
      <c r="Z22" s="106" t="s">
        <v>112</v>
      </c>
      <c r="AA22" s="104" t="s">
        <v>112</v>
      </c>
      <c r="AB22" s="97"/>
      <c r="AC22" s="97"/>
      <c r="AD22" s="97"/>
      <c r="AE22" s="97"/>
    </row>
    <row r="23" spans="1:31" s="36" customFormat="1" ht="13.8" x14ac:dyDescent="0.3">
      <c r="A23" s="98" t="s">
        <v>38</v>
      </c>
      <c r="B23" s="37"/>
      <c r="C23" s="108" t="s">
        <v>112</v>
      </c>
      <c r="D23" s="109" t="s">
        <v>112</v>
      </c>
      <c r="E23" s="109" t="s">
        <v>112</v>
      </c>
      <c r="F23" s="110" t="s">
        <v>112</v>
      </c>
      <c r="G23" s="102"/>
      <c r="H23" s="103"/>
      <c r="I23" s="111"/>
      <c r="J23" s="108">
        <v>373.2355</v>
      </c>
      <c r="K23" s="109">
        <v>379.55029999999999</v>
      </c>
      <c r="L23" s="109">
        <v>386.66269999999997</v>
      </c>
      <c r="M23" s="110">
        <v>381.8904</v>
      </c>
      <c r="N23" s="102">
        <v>0.19959999999997535</v>
      </c>
      <c r="O23" s="104">
        <v>5.2293636629441309E-4</v>
      </c>
      <c r="P23" s="37"/>
      <c r="Q23" s="108" t="s">
        <v>112</v>
      </c>
      <c r="R23" s="109" t="s">
        <v>112</v>
      </c>
      <c r="S23" s="109" t="s">
        <v>112</v>
      </c>
      <c r="T23" s="110" t="s">
        <v>112</v>
      </c>
      <c r="U23" s="102" t="s">
        <v>112</v>
      </c>
      <c r="V23" s="104" t="s">
        <v>112</v>
      </c>
      <c r="W23" s="37"/>
      <c r="X23" s="107">
        <v>381.8904</v>
      </c>
      <c r="Y23" s="95"/>
      <c r="Z23" s="106">
        <v>0.19959999999997535</v>
      </c>
      <c r="AA23" s="104">
        <v>5.2293636629441309E-4</v>
      </c>
      <c r="AB23" s="97"/>
      <c r="AC23" s="97"/>
      <c r="AD23" s="97"/>
      <c r="AE23" s="97"/>
    </row>
    <row r="24" spans="1:31" s="36" customFormat="1" ht="13.8" x14ac:dyDescent="0.3">
      <c r="A24" s="98" t="s">
        <v>39</v>
      </c>
      <c r="B24" s="37"/>
      <c r="C24" s="99" t="s">
        <v>112</v>
      </c>
      <c r="D24" s="100">
        <v>434.06540000000001</v>
      </c>
      <c r="E24" s="100">
        <v>416.97800000000001</v>
      </c>
      <c r="F24" s="101">
        <v>426.09160000000003</v>
      </c>
      <c r="G24" s="102">
        <v>0</v>
      </c>
      <c r="H24" s="103">
        <v>0</v>
      </c>
      <c r="I24" s="92"/>
      <c r="J24" s="99" t="s">
        <v>112</v>
      </c>
      <c r="K24" s="100" t="s">
        <v>112</v>
      </c>
      <c r="L24" s="100" t="s">
        <v>112</v>
      </c>
      <c r="M24" s="101" t="s">
        <v>112</v>
      </c>
      <c r="N24" s="102" t="s">
        <v>112</v>
      </c>
      <c r="O24" s="104" t="s">
        <v>112</v>
      </c>
      <c r="P24" s="37"/>
      <c r="Q24" s="99" t="s">
        <v>112</v>
      </c>
      <c r="R24" s="100" t="s">
        <v>112</v>
      </c>
      <c r="S24" s="100" t="s">
        <v>112</v>
      </c>
      <c r="T24" s="101" t="s">
        <v>112</v>
      </c>
      <c r="U24" s="102" t="s">
        <v>112</v>
      </c>
      <c r="V24" s="104" t="s">
        <v>112</v>
      </c>
      <c r="W24" s="37"/>
      <c r="X24" s="107">
        <v>426.09160000000003</v>
      </c>
      <c r="Y24" s="95"/>
      <c r="Z24" s="106" t="s">
        <v>112</v>
      </c>
      <c r="AA24" s="104" t="s">
        <v>112</v>
      </c>
      <c r="AB24" s="97"/>
      <c r="AC24" s="97"/>
      <c r="AD24" s="97"/>
      <c r="AE24" s="97"/>
    </row>
    <row r="25" spans="1:31" s="36" customFormat="1" ht="13.8" x14ac:dyDescent="0.3">
      <c r="A25" s="98" t="s">
        <v>40</v>
      </c>
      <c r="B25" s="37"/>
      <c r="C25" s="99">
        <v>348.67169999999999</v>
      </c>
      <c r="D25" s="100">
        <v>355.40089999999998</v>
      </c>
      <c r="E25" s="100" t="s">
        <v>112</v>
      </c>
      <c r="F25" s="101">
        <v>350.8116</v>
      </c>
      <c r="G25" s="102">
        <v>-0.21429999999998017</v>
      </c>
      <c r="H25" s="103">
        <v>-6.1049626252640543E-4</v>
      </c>
      <c r="I25" s="92"/>
      <c r="J25" s="99" t="s">
        <v>112</v>
      </c>
      <c r="K25" s="100" t="s">
        <v>112</v>
      </c>
      <c r="L25" s="100" t="s">
        <v>112</v>
      </c>
      <c r="M25" s="101" t="s">
        <v>112</v>
      </c>
      <c r="N25" s="102" t="s">
        <v>112</v>
      </c>
      <c r="O25" s="104" t="s">
        <v>112</v>
      </c>
      <c r="P25" s="37"/>
      <c r="Q25" s="99">
        <v>369.72109999999998</v>
      </c>
      <c r="R25" s="100">
        <v>370.88920000000002</v>
      </c>
      <c r="S25" s="100" t="s">
        <v>112</v>
      </c>
      <c r="T25" s="101">
        <v>370.43900000000002</v>
      </c>
      <c r="U25" s="102">
        <v>0.76230000000003884</v>
      </c>
      <c r="V25" s="104">
        <v>2.0620720754107591E-3</v>
      </c>
      <c r="W25" s="37"/>
      <c r="X25" s="107">
        <v>363.2045</v>
      </c>
      <c r="Y25" s="95"/>
      <c r="Z25" s="106">
        <v>0.40229999999996835</v>
      </c>
      <c r="AA25" s="104">
        <v>1.1088686893299116E-3</v>
      </c>
      <c r="AB25" s="97"/>
      <c r="AC25" s="97"/>
      <c r="AD25" s="97"/>
      <c r="AE25" s="97"/>
    </row>
    <row r="26" spans="1:31" s="36" customFormat="1" ht="13.8" x14ac:dyDescent="0.3">
      <c r="A26" s="98" t="s">
        <v>41</v>
      </c>
      <c r="B26" s="37"/>
      <c r="C26" s="108">
        <v>376.77769999999998</v>
      </c>
      <c r="D26" s="109">
        <v>371.48739999999998</v>
      </c>
      <c r="E26" s="109">
        <v>347.19189999999998</v>
      </c>
      <c r="F26" s="110">
        <v>370.54050000000001</v>
      </c>
      <c r="G26" s="102">
        <v>1.1609000000000265</v>
      </c>
      <c r="H26" s="103">
        <v>3.1428373413151522E-3</v>
      </c>
      <c r="I26" s="92"/>
      <c r="J26" s="108">
        <v>263.41000000000003</v>
      </c>
      <c r="K26" s="109">
        <v>363.70740000000001</v>
      </c>
      <c r="L26" s="109">
        <v>335.45650000000001</v>
      </c>
      <c r="M26" s="110">
        <v>336.62490000000003</v>
      </c>
      <c r="N26" s="102">
        <v>-16.286000000000001</v>
      </c>
      <c r="O26" s="104">
        <v>-4.6147625363795797E-2</v>
      </c>
      <c r="P26" s="37"/>
      <c r="Q26" s="108" t="s">
        <v>112</v>
      </c>
      <c r="R26" s="109" t="s">
        <v>112</v>
      </c>
      <c r="S26" s="109" t="s">
        <v>112</v>
      </c>
      <c r="T26" s="110" t="s">
        <v>112</v>
      </c>
      <c r="U26" s="102" t="s">
        <v>112</v>
      </c>
      <c r="V26" s="104" t="s">
        <v>112</v>
      </c>
      <c r="W26" s="37"/>
      <c r="X26" s="107">
        <v>365.77659999999997</v>
      </c>
      <c r="Y26" s="71"/>
      <c r="Z26" s="106">
        <v>-1.2898000000000138</v>
      </c>
      <c r="AA26" s="104">
        <v>-3.5138056765752212E-3</v>
      </c>
      <c r="AB26" s="97"/>
      <c r="AC26" s="97"/>
      <c r="AD26" s="97"/>
      <c r="AE26" s="97"/>
    </row>
    <row r="27" spans="1:31" s="36" customFormat="1" ht="13.8" x14ac:dyDescent="0.3">
      <c r="A27" s="98" t="s">
        <v>42</v>
      </c>
      <c r="B27" s="37"/>
      <c r="C27" s="108">
        <v>329.1</v>
      </c>
      <c r="D27" s="109">
        <v>341.44670000000002</v>
      </c>
      <c r="E27" s="109" t="s">
        <v>112</v>
      </c>
      <c r="F27" s="110">
        <v>338.1447</v>
      </c>
      <c r="G27" s="102">
        <v>0.970799999999997</v>
      </c>
      <c r="H27" s="103">
        <v>2.8792264169912318E-3</v>
      </c>
      <c r="I27" s="92"/>
      <c r="J27" s="108" t="s">
        <v>112</v>
      </c>
      <c r="K27" s="109" t="s">
        <v>112</v>
      </c>
      <c r="L27" s="109" t="s">
        <v>112</v>
      </c>
      <c r="M27" s="110" t="s">
        <v>112</v>
      </c>
      <c r="N27" s="102" t="s">
        <v>112</v>
      </c>
      <c r="O27" s="104" t="s">
        <v>112</v>
      </c>
      <c r="P27" s="37"/>
      <c r="Q27" s="108" t="s">
        <v>112</v>
      </c>
      <c r="R27" s="109" t="s">
        <v>112</v>
      </c>
      <c r="S27" s="109" t="s">
        <v>112</v>
      </c>
      <c r="T27" s="110" t="s">
        <v>112</v>
      </c>
      <c r="U27" s="102" t="s">
        <v>112</v>
      </c>
      <c r="V27" s="104" t="s">
        <v>112</v>
      </c>
      <c r="W27" s="37"/>
      <c r="X27" s="107">
        <v>338.1447</v>
      </c>
      <c r="Y27" s="71"/>
      <c r="Z27" s="106">
        <v>0.970799999999997</v>
      </c>
      <c r="AA27" s="104">
        <v>2.8792264169912318E-3</v>
      </c>
      <c r="AB27" s="97"/>
      <c r="AC27" s="97"/>
      <c r="AD27" s="97"/>
      <c r="AE27" s="97"/>
    </row>
    <row r="28" spans="1:31" s="36" customFormat="1" ht="13.8" x14ac:dyDescent="0.3">
      <c r="A28" s="98" t="s">
        <v>43</v>
      </c>
      <c r="B28" s="37"/>
      <c r="C28" s="99">
        <v>386.54579999999999</v>
      </c>
      <c r="D28" s="100">
        <v>374.47710000000001</v>
      </c>
      <c r="E28" s="100">
        <v>318.17570000000001</v>
      </c>
      <c r="F28" s="101">
        <v>382.63220000000001</v>
      </c>
      <c r="G28" s="112">
        <v>-9.2051999999999907</v>
      </c>
      <c r="H28" s="103">
        <v>-2.34923976118665E-2</v>
      </c>
      <c r="I28" s="92"/>
      <c r="J28" s="99" t="s">
        <v>112</v>
      </c>
      <c r="K28" s="100" t="s">
        <v>112</v>
      </c>
      <c r="L28" s="100" t="s">
        <v>112</v>
      </c>
      <c r="M28" s="101" t="s">
        <v>112</v>
      </c>
      <c r="N28" s="102" t="s">
        <v>112</v>
      </c>
      <c r="O28" s="104" t="s">
        <v>112</v>
      </c>
      <c r="P28" s="37"/>
      <c r="Q28" s="99">
        <v>453.74290000000002</v>
      </c>
      <c r="R28" s="100">
        <v>398.69150000000002</v>
      </c>
      <c r="S28" s="100">
        <v>411.77820000000003</v>
      </c>
      <c r="T28" s="101">
        <v>430.18860000000001</v>
      </c>
      <c r="U28" s="102">
        <v>0.4496000000000322</v>
      </c>
      <c r="V28" s="104">
        <v>1.0462164243878469E-3</v>
      </c>
      <c r="W28" s="37"/>
      <c r="X28" s="107">
        <v>385.45740000000001</v>
      </c>
      <c r="Y28" s="71"/>
      <c r="Z28" s="106">
        <v>-8.6315999999999917</v>
      </c>
      <c r="AA28" s="104">
        <v>-2.1902666656516634E-2</v>
      </c>
      <c r="AB28" s="97"/>
      <c r="AC28" s="97"/>
      <c r="AD28" s="97"/>
      <c r="AE28" s="97"/>
    </row>
    <row r="29" spans="1:31" s="36" customFormat="1" ht="13.8" x14ac:dyDescent="0.3">
      <c r="A29" s="98" t="s">
        <v>44</v>
      </c>
      <c r="B29" s="37"/>
      <c r="C29" s="99" t="s">
        <v>112</v>
      </c>
      <c r="D29" s="100" t="s">
        <v>112</v>
      </c>
      <c r="E29" s="100" t="s">
        <v>112</v>
      </c>
      <c r="F29" s="101" t="s">
        <v>112</v>
      </c>
      <c r="G29" s="102">
        <v>0</v>
      </c>
      <c r="H29" s="103">
        <v>0</v>
      </c>
      <c r="I29" s="92"/>
      <c r="J29" s="99" t="s">
        <v>112</v>
      </c>
      <c r="K29" s="100" t="s">
        <v>112</v>
      </c>
      <c r="L29" s="100" t="s">
        <v>112</v>
      </c>
      <c r="M29" s="101" t="s">
        <v>112</v>
      </c>
      <c r="N29" s="102" t="s">
        <v>112</v>
      </c>
      <c r="O29" s="104" t="s">
        <v>112</v>
      </c>
      <c r="P29" s="37"/>
      <c r="Q29" s="99" t="s">
        <v>112</v>
      </c>
      <c r="R29" s="100" t="s">
        <v>112</v>
      </c>
      <c r="S29" s="100" t="s">
        <v>112</v>
      </c>
      <c r="T29" s="101" t="s">
        <v>112</v>
      </c>
      <c r="U29" s="102" t="s">
        <v>112</v>
      </c>
      <c r="V29" s="104" t="s">
        <v>112</v>
      </c>
      <c r="W29" s="37"/>
      <c r="X29" s="107" t="s">
        <v>112</v>
      </c>
      <c r="Y29" s="95"/>
      <c r="Z29" s="106" t="s">
        <v>112</v>
      </c>
      <c r="AA29" s="104" t="s">
        <v>112</v>
      </c>
      <c r="AB29" s="97"/>
      <c r="AC29" s="97"/>
      <c r="AD29" s="97"/>
      <c r="AE29" s="97"/>
    </row>
    <row r="30" spans="1:31" s="36" customFormat="1" ht="13.8" x14ac:dyDescent="0.3">
      <c r="A30" s="98" t="s">
        <v>45</v>
      </c>
      <c r="B30" s="37"/>
      <c r="C30" s="99" t="s">
        <v>112</v>
      </c>
      <c r="D30" s="100">
        <v>268.0197</v>
      </c>
      <c r="E30" s="100" t="s">
        <v>112</v>
      </c>
      <c r="F30" s="101">
        <v>268.0197</v>
      </c>
      <c r="G30" s="102">
        <v>5.1034000000000219</v>
      </c>
      <c r="H30" s="103">
        <v>1.9410740224170331E-2</v>
      </c>
      <c r="I30" s="92"/>
      <c r="J30" s="99" t="s">
        <v>112</v>
      </c>
      <c r="K30" s="100" t="s">
        <v>112</v>
      </c>
      <c r="L30" s="100" t="s">
        <v>112</v>
      </c>
      <c r="M30" s="101" t="s">
        <v>112</v>
      </c>
      <c r="N30" s="102" t="s">
        <v>112</v>
      </c>
      <c r="O30" s="104" t="s">
        <v>112</v>
      </c>
      <c r="P30" s="37"/>
      <c r="Q30" s="99" t="s">
        <v>112</v>
      </c>
      <c r="R30" s="100">
        <v>311.399</v>
      </c>
      <c r="S30" s="100" t="s">
        <v>112</v>
      </c>
      <c r="T30" s="101">
        <v>311.399</v>
      </c>
      <c r="U30" s="102">
        <v>83.48769999999999</v>
      </c>
      <c r="V30" s="104">
        <v>0.36631663283040372</v>
      </c>
      <c r="W30" s="37"/>
      <c r="X30" s="107">
        <v>277.52839999999998</v>
      </c>
      <c r="Y30" s="95"/>
      <c r="Z30" s="106">
        <v>22.285199999999975</v>
      </c>
      <c r="AA30" s="104">
        <v>8.7309671717013426E-2</v>
      </c>
      <c r="AB30" s="97"/>
      <c r="AC30" s="97"/>
      <c r="AD30" s="97"/>
      <c r="AE30" s="97"/>
    </row>
    <row r="31" spans="1:31" s="36" customFormat="1" ht="13.8" x14ac:dyDescent="0.3">
      <c r="A31" s="98" t="s">
        <v>46</v>
      </c>
      <c r="B31" s="37"/>
      <c r="C31" s="99" t="s">
        <v>112</v>
      </c>
      <c r="D31" s="100">
        <v>284.75040000000001</v>
      </c>
      <c r="E31" s="100">
        <v>295.54719999999998</v>
      </c>
      <c r="F31" s="101">
        <v>292.7604</v>
      </c>
      <c r="G31" s="102">
        <v>4.9413999999999874</v>
      </c>
      <c r="H31" s="103">
        <v>1.7168428769469557E-2</v>
      </c>
      <c r="I31" s="92"/>
      <c r="J31" s="99" t="s">
        <v>112</v>
      </c>
      <c r="K31" s="100" t="s">
        <v>112</v>
      </c>
      <c r="L31" s="100" t="s">
        <v>112</v>
      </c>
      <c r="M31" s="101" t="s">
        <v>112</v>
      </c>
      <c r="N31" s="102" t="s">
        <v>112</v>
      </c>
      <c r="O31" s="104" t="s">
        <v>112</v>
      </c>
      <c r="P31" s="37"/>
      <c r="Q31" s="99" t="s">
        <v>112</v>
      </c>
      <c r="R31" s="100" t="s">
        <v>112</v>
      </c>
      <c r="S31" s="100" t="s">
        <v>112</v>
      </c>
      <c r="T31" s="101" t="s">
        <v>112</v>
      </c>
      <c r="U31" s="102" t="s">
        <v>112</v>
      </c>
      <c r="V31" s="104" t="s">
        <v>112</v>
      </c>
      <c r="W31" s="37"/>
      <c r="X31" s="107">
        <v>292.7604</v>
      </c>
      <c r="Y31" s="95"/>
      <c r="Z31" s="106">
        <v>5.4302000000000135</v>
      </c>
      <c r="AA31" s="104">
        <v>1.8898813977785922E-2</v>
      </c>
      <c r="AB31" s="97"/>
      <c r="AC31" s="97"/>
      <c r="AD31" s="97"/>
      <c r="AE31" s="97"/>
    </row>
    <row r="32" spans="1:31" s="36" customFormat="1" ht="13.8" x14ac:dyDescent="0.3">
      <c r="A32" s="98" t="s">
        <v>47</v>
      </c>
      <c r="B32" s="37"/>
      <c r="C32" s="99" t="s">
        <v>113</v>
      </c>
      <c r="D32" s="109">
        <v>379.59399999999999</v>
      </c>
      <c r="E32" s="109" t="s">
        <v>112</v>
      </c>
      <c r="F32" s="110" t="s">
        <v>113</v>
      </c>
      <c r="G32" s="102" t="s">
        <v>112</v>
      </c>
      <c r="H32" s="103" t="s">
        <v>112</v>
      </c>
      <c r="I32" s="92"/>
      <c r="J32" s="99" t="s">
        <v>112</v>
      </c>
      <c r="K32" s="109" t="s">
        <v>112</v>
      </c>
      <c r="L32" s="109" t="s">
        <v>112</v>
      </c>
      <c r="M32" s="110" t="s">
        <v>112</v>
      </c>
      <c r="N32" s="102" t="s">
        <v>112</v>
      </c>
      <c r="O32" s="104" t="s">
        <v>112</v>
      </c>
      <c r="P32" s="37"/>
      <c r="Q32" s="99" t="s">
        <v>112</v>
      </c>
      <c r="R32" s="109" t="s">
        <v>112</v>
      </c>
      <c r="S32" s="109" t="s">
        <v>112</v>
      </c>
      <c r="T32" s="110" t="s">
        <v>112</v>
      </c>
      <c r="U32" s="102" t="s">
        <v>112</v>
      </c>
      <c r="V32" s="104" t="s">
        <v>112</v>
      </c>
      <c r="W32" s="37"/>
      <c r="X32" s="107" t="s">
        <v>113</v>
      </c>
      <c r="Y32" s="95"/>
      <c r="Z32" s="106" t="s">
        <v>112</v>
      </c>
      <c r="AA32" s="104" t="s">
        <v>112</v>
      </c>
      <c r="AB32" s="97"/>
      <c r="AC32" s="97"/>
      <c r="AD32" s="97"/>
      <c r="AE32" s="97"/>
    </row>
    <row r="33" spans="1:31" s="36" customFormat="1" ht="13.8" x14ac:dyDescent="0.3">
      <c r="A33" s="98" t="s">
        <v>48</v>
      </c>
      <c r="B33" s="37"/>
      <c r="C33" s="99" t="s">
        <v>112</v>
      </c>
      <c r="D33" s="109">
        <v>202.88990000000001</v>
      </c>
      <c r="E33" s="109" t="s">
        <v>112</v>
      </c>
      <c r="F33" s="110">
        <v>202.88990000000001</v>
      </c>
      <c r="G33" s="102">
        <v>29.505000000000024</v>
      </c>
      <c r="H33" s="103">
        <v>0.17017052811403999</v>
      </c>
      <c r="I33" s="92"/>
      <c r="J33" s="99" t="s">
        <v>112</v>
      </c>
      <c r="K33" s="109" t="s">
        <v>112</v>
      </c>
      <c r="L33" s="109" t="s">
        <v>112</v>
      </c>
      <c r="M33" s="110" t="s">
        <v>112</v>
      </c>
      <c r="N33" s="102" t="s">
        <v>112</v>
      </c>
      <c r="O33" s="104" t="s">
        <v>112</v>
      </c>
      <c r="P33" s="37"/>
      <c r="Q33" s="99" t="s">
        <v>112</v>
      </c>
      <c r="R33" s="109" t="s">
        <v>112</v>
      </c>
      <c r="S33" s="109" t="s">
        <v>112</v>
      </c>
      <c r="T33" s="110" t="s">
        <v>112</v>
      </c>
      <c r="U33" s="102" t="s">
        <v>112</v>
      </c>
      <c r="V33" s="104" t="s">
        <v>112</v>
      </c>
      <c r="W33" s="37"/>
      <c r="X33" s="107">
        <v>202.88990000000001</v>
      </c>
      <c r="Y33" s="95"/>
      <c r="Z33" s="106">
        <v>29.505000000000024</v>
      </c>
      <c r="AA33" s="104">
        <v>0.17017052811403999</v>
      </c>
      <c r="AB33" s="97"/>
      <c r="AC33" s="97"/>
      <c r="AD33" s="97"/>
      <c r="AE33" s="97"/>
    </row>
    <row r="34" spans="1:31" s="36" customFormat="1" ht="13.8" x14ac:dyDescent="0.3">
      <c r="A34" s="98" t="s">
        <v>49</v>
      </c>
      <c r="B34" s="37"/>
      <c r="C34" s="99" t="s">
        <v>112</v>
      </c>
      <c r="D34" s="109" t="s">
        <v>112</v>
      </c>
      <c r="E34" s="109" t="s">
        <v>112</v>
      </c>
      <c r="F34" s="110" t="s">
        <v>112</v>
      </c>
      <c r="G34" s="102">
        <v>0</v>
      </c>
      <c r="H34" s="103" t="s">
        <v>112</v>
      </c>
      <c r="I34" s="92"/>
      <c r="J34" s="99" t="s">
        <v>112</v>
      </c>
      <c r="K34" s="109" t="s">
        <v>112</v>
      </c>
      <c r="L34" s="109" t="s">
        <v>112</v>
      </c>
      <c r="M34" s="110" t="s">
        <v>112</v>
      </c>
      <c r="N34" s="102" t="s">
        <v>112</v>
      </c>
      <c r="O34" s="104" t="s">
        <v>112</v>
      </c>
      <c r="P34" s="37"/>
      <c r="Q34" s="99" t="s">
        <v>112</v>
      </c>
      <c r="R34" s="109" t="s">
        <v>112</v>
      </c>
      <c r="S34" s="109" t="s">
        <v>112</v>
      </c>
      <c r="T34" s="110" t="s">
        <v>112</v>
      </c>
      <c r="U34" s="102" t="s">
        <v>112</v>
      </c>
      <c r="V34" s="104" t="s">
        <v>112</v>
      </c>
      <c r="W34" s="37"/>
      <c r="X34" s="107" t="s">
        <v>112</v>
      </c>
      <c r="Y34" s="95"/>
      <c r="Z34" s="106" t="s">
        <v>112</v>
      </c>
      <c r="AA34" s="104" t="s">
        <v>112</v>
      </c>
      <c r="AB34" s="97"/>
      <c r="AC34" s="97"/>
      <c r="AD34" s="97"/>
      <c r="AE34" s="97"/>
    </row>
    <row r="35" spans="1:31" s="36" customFormat="1" ht="13.8" x14ac:dyDescent="0.3">
      <c r="A35" s="98" t="s">
        <v>50</v>
      </c>
      <c r="B35" s="37"/>
      <c r="C35" s="99" t="s">
        <v>112</v>
      </c>
      <c r="D35" s="100">
        <v>349.74869999999999</v>
      </c>
      <c r="E35" s="100">
        <v>329.4905</v>
      </c>
      <c r="F35" s="101">
        <v>340.44569999999999</v>
      </c>
      <c r="G35" s="102">
        <v>-8.0590000000000259</v>
      </c>
      <c r="H35" s="103">
        <v>-2.3124508794286069E-2</v>
      </c>
      <c r="I35" s="92"/>
      <c r="J35" s="99" t="s">
        <v>112</v>
      </c>
      <c r="K35" s="100" t="s">
        <v>112</v>
      </c>
      <c r="L35" s="100" t="s">
        <v>112</v>
      </c>
      <c r="M35" s="101" t="s">
        <v>112</v>
      </c>
      <c r="N35" s="102" t="s">
        <v>112</v>
      </c>
      <c r="O35" s="104" t="s">
        <v>112</v>
      </c>
      <c r="P35" s="37"/>
      <c r="Q35" s="99" t="s">
        <v>112</v>
      </c>
      <c r="R35" s="100">
        <v>355.16800000000001</v>
      </c>
      <c r="S35" s="100">
        <v>332.55</v>
      </c>
      <c r="T35" s="101">
        <v>335.6891</v>
      </c>
      <c r="U35" s="102">
        <v>0.40699999999998226</v>
      </c>
      <c r="V35" s="104">
        <v>1.2139031579674331E-3</v>
      </c>
      <c r="W35" s="37"/>
      <c r="X35" s="107">
        <v>336.79219999999998</v>
      </c>
      <c r="Y35" s="71"/>
      <c r="Z35" s="106">
        <v>-1.5562000000000467</v>
      </c>
      <c r="AA35" s="104">
        <v>-4.5994010907102201E-3</v>
      </c>
      <c r="AB35" s="97"/>
      <c r="AC35" s="97"/>
      <c r="AD35" s="97"/>
      <c r="AE35" s="97"/>
    </row>
    <row r="36" spans="1:31" s="36" customFormat="1" ht="13.8" x14ac:dyDescent="0.3">
      <c r="A36" s="98" t="s">
        <v>51</v>
      </c>
      <c r="B36" s="37"/>
      <c r="C36" s="99">
        <v>378.95389999999998</v>
      </c>
      <c r="D36" s="100">
        <v>379.37790000000001</v>
      </c>
      <c r="E36" s="100" t="s">
        <v>112</v>
      </c>
      <c r="F36" s="101">
        <v>379.1035</v>
      </c>
      <c r="G36" s="102">
        <v>2.3528999999999769</v>
      </c>
      <c r="H36" s="103">
        <v>6.2452455284742747E-3</v>
      </c>
      <c r="I36" s="92"/>
      <c r="J36" s="99" t="s">
        <v>112</v>
      </c>
      <c r="K36" s="100" t="s">
        <v>112</v>
      </c>
      <c r="L36" s="100" t="s">
        <v>112</v>
      </c>
      <c r="M36" s="101" t="s">
        <v>112</v>
      </c>
      <c r="N36" s="102" t="s">
        <v>112</v>
      </c>
      <c r="O36" s="104" t="s">
        <v>112</v>
      </c>
      <c r="P36" s="37"/>
      <c r="Q36" s="99">
        <v>475.8562</v>
      </c>
      <c r="R36" s="100">
        <v>466.14879999999999</v>
      </c>
      <c r="S36" s="100" t="s">
        <v>112</v>
      </c>
      <c r="T36" s="101">
        <v>473.0736</v>
      </c>
      <c r="U36" s="102">
        <v>11.923099999999977</v>
      </c>
      <c r="V36" s="104">
        <v>2.585511671352414E-2</v>
      </c>
      <c r="W36" s="37"/>
      <c r="X36" s="107">
        <v>379.10359999999997</v>
      </c>
      <c r="Y36" s="71"/>
      <c r="Z36" s="106">
        <v>2.3528999999999769</v>
      </c>
      <c r="AA36" s="104">
        <v>6.2452438708142655E-3</v>
      </c>
      <c r="AB36" s="97"/>
      <c r="AC36" s="97"/>
      <c r="AD36" s="97"/>
      <c r="AE36" s="97"/>
    </row>
    <row r="37" spans="1:31" s="36" customFormat="1" ht="13.8" x14ac:dyDescent="0.3">
      <c r="A37" s="98" t="s">
        <v>52</v>
      </c>
      <c r="B37" s="37"/>
      <c r="C37" s="99" t="s">
        <v>112</v>
      </c>
      <c r="D37" s="100">
        <v>320.3263</v>
      </c>
      <c r="E37" s="100">
        <v>327.05950000000001</v>
      </c>
      <c r="F37" s="101">
        <v>324.6157</v>
      </c>
      <c r="G37" s="102">
        <v>-4.0362999999999829</v>
      </c>
      <c r="H37" s="103">
        <v>-1.228137969645704E-2</v>
      </c>
      <c r="I37" s="92"/>
      <c r="J37" s="99" t="s">
        <v>112</v>
      </c>
      <c r="K37" s="100" t="s">
        <v>112</v>
      </c>
      <c r="L37" s="100" t="s">
        <v>112</v>
      </c>
      <c r="M37" s="101" t="s">
        <v>112</v>
      </c>
      <c r="N37" s="102" t="s">
        <v>112</v>
      </c>
      <c r="O37" s="104" t="s">
        <v>112</v>
      </c>
      <c r="P37" s="37"/>
      <c r="Q37" s="99" t="s">
        <v>112</v>
      </c>
      <c r="R37" s="100" t="s">
        <v>112</v>
      </c>
      <c r="S37" s="100">
        <v>305.46100000000001</v>
      </c>
      <c r="T37" s="101">
        <v>306.67750000000001</v>
      </c>
      <c r="U37" s="102">
        <v>5.1777999999999906</v>
      </c>
      <c r="V37" s="104">
        <v>1.7173483091359687E-2</v>
      </c>
      <c r="W37" s="37"/>
      <c r="X37" s="107">
        <v>324.5009</v>
      </c>
      <c r="Y37" s="71"/>
      <c r="Z37" s="106">
        <v>-3.9773000000000138</v>
      </c>
      <c r="AA37" s="104">
        <v>-1.2108261674595222E-2</v>
      </c>
      <c r="AB37" s="97"/>
      <c r="AC37" s="97"/>
      <c r="AD37" s="97"/>
      <c r="AE37" s="97"/>
    </row>
    <row r="38" spans="1:31" s="36" customFormat="1" ht="13.8" x14ac:dyDescent="0.3">
      <c r="A38" s="98" t="s">
        <v>53</v>
      </c>
      <c r="B38" s="37"/>
      <c r="C38" s="99">
        <v>357.7636</v>
      </c>
      <c r="D38" s="100">
        <v>374.17070000000001</v>
      </c>
      <c r="E38" s="100" t="s">
        <v>112</v>
      </c>
      <c r="F38" s="101">
        <v>365.4427</v>
      </c>
      <c r="G38" s="102">
        <v>2.4162000000000035</v>
      </c>
      <c r="H38" s="103">
        <v>6.6557124617625529E-3</v>
      </c>
      <c r="I38" s="92"/>
      <c r="J38" s="99" t="s">
        <v>112</v>
      </c>
      <c r="K38" s="100" t="s">
        <v>112</v>
      </c>
      <c r="L38" s="100" t="s">
        <v>112</v>
      </c>
      <c r="M38" s="101" t="s">
        <v>112</v>
      </c>
      <c r="N38" s="102" t="s">
        <v>112</v>
      </c>
      <c r="O38" s="104" t="s">
        <v>112</v>
      </c>
      <c r="P38" s="37"/>
      <c r="Q38" s="99">
        <v>366.17500000000001</v>
      </c>
      <c r="R38" s="100">
        <v>352.46870000000001</v>
      </c>
      <c r="S38" s="100" t="s">
        <v>112</v>
      </c>
      <c r="T38" s="101">
        <v>354.37540000000001</v>
      </c>
      <c r="U38" s="102">
        <v>2.9682999999999993</v>
      </c>
      <c r="V38" s="104">
        <v>8.4468981986989267E-3</v>
      </c>
      <c r="W38" s="37"/>
      <c r="X38" s="107">
        <v>360.50330000000002</v>
      </c>
      <c r="Y38" s="71"/>
      <c r="Z38" s="106">
        <v>2.6625999999999976</v>
      </c>
      <c r="AA38" s="104">
        <v>7.4407410895407367E-3</v>
      </c>
      <c r="AB38" s="35"/>
      <c r="AC38" s="35"/>
      <c r="AD38" s="35"/>
      <c r="AE38" s="35"/>
    </row>
    <row r="39" spans="1:31" s="36" customFormat="1" ht="13.8" x14ac:dyDescent="0.3">
      <c r="A39" s="98" t="s">
        <v>54</v>
      </c>
      <c r="B39" s="37"/>
      <c r="C39" s="99" t="s">
        <v>112</v>
      </c>
      <c r="D39" s="100">
        <v>333.65039999999999</v>
      </c>
      <c r="E39" s="100">
        <v>300.0949</v>
      </c>
      <c r="F39" s="101">
        <v>307.28429999999997</v>
      </c>
      <c r="G39" s="102">
        <v>2.6718999999999937</v>
      </c>
      <c r="H39" s="103">
        <v>8.7714748316221058E-3</v>
      </c>
      <c r="I39" s="92"/>
      <c r="J39" s="99" t="s">
        <v>112</v>
      </c>
      <c r="K39" s="100" t="s">
        <v>112</v>
      </c>
      <c r="L39" s="100" t="s">
        <v>112</v>
      </c>
      <c r="M39" s="101" t="s">
        <v>112</v>
      </c>
      <c r="N39" s="102" t="s">
        <v>112</v>
      </c>
      <c r="O39" s="104" t="s">
        <v>112</v>
      </c>
      <c r="P39" s="37"/>
      <c r="Q39" s="99" t="s">
        <v>112</v>
      </c>
      <c r="R39" s="100">
        <v>313.02679999999998</v>
      </c>
      <c r="S39" s="100">
        <v>275.83159999999998</v>
      </c>
      <c r="T39" s="101">
        <v>280.24459999999999</v>
      </c>
      <c r="U39" s="102">
        <v>-20.069099999999992</v>
      </c>
      <c r="V39" s="104">
        <v>-6.6827121107029042E-2</v>
      </c>
      <c r="W39" s="37"/>
      <c r="X39" s="107">
        <v>289.26609999999999</v>
      </c>
      <c r="Y39" s="71"/>
      <c r="Z39" s="106">
        <v>-12.481800000000021</v>
      </c>
      <c r="AA39" s="104">
        <v>-4.1364993758034485E-2</v>
      </c>
      <c r="AB39" s="97"/>
      <c r="AC39" s="97"/>
      <c r="AD39" s="97"/>
      <c r="AE39" s="97"/>
    </row>
    <row r="40" spans="1:31" s="36" customFormat="1" ht="13.8" x14ac:dyDescent="0.3">
      <c r="A40" s="98" t="s">
        <v>55</v>
      </c>
      <c r="B40" s="37"/>
      <c r="C40" s="99">
        <v>312.76749999999998</v>
      </c>
      <c r="D40" s="100">
        <v>319.76260000000002</v>
      </c>
      <c r="E40" s="100">
        <v>321.33890000000002</v>
      </c>
      <c r="F40" s="101">
        <v>317.82650000000001</v>
      </c>
      <c r="G40" s="102">
        <v>-1.2348999999999819</v>
      </c>
      <c r="H40" s="103">
        <v>-3.8704149107350316E-3</v>
      </c>
      <c r="I40" s="92"/>
      <c r="J40" s="99" t="s">
        <v>112</v>
      </c>
      <c r="K40" s="100" t="s">
        <v>112</v>
      </c>
      <c r="L40" s="100" t="s">
        <v>112</v>
      </c>
      <c r="M40" s="101" t="s">
        <v>112</v>
      </c>
      <c r="N40" s="102" t="s">
        <v>112</v>
      </c>
      <c r="O40" s="104" t="s">
        <v>112</v>
      </c>
      <c r="P40" s="37"/>
      <c r="Q40" s="99" t="s">
        <v>112</v>
      </c>
      <c r="R40" s="100">
        <v>418.8374</v>
      </c>
      <c r="S40" s="100" t="s">
        <v>112</v>
      </c>
      <c r="T40" s="101">
        <v>418.8374</v>
      </c>
      <c r="U40" s="102">
        <v>102.90960000000001</v>
      </c>
      <c r="V40" s="104">
        <v>0.32573771602245838</v>
      </c>
      <c r="W40" s="37"/>
      <c r="X40" s="107">
        <v>324.55399999999997</v>
      </c>
      <c r="Y40" s="71"/>
      <c r="Z40" s="106">
        <v>5.7012999999999465</v>
      </c>
      <c r="AA40" s="104">
        <v>1.7880670290701506E-2</v>
      </c>
      <c r="AB40" s="97"/>
      <c r="AC40" s="97"/>
      <c r="AD40" s="97"/>
      <c r="AE40" s="97"/>
    </row>
    <row r="41" spans="1:31" s="36" customFormat="1" ht="13.8" x14ac:dyDescent="0.3">
      <c r="A41" s="98" t="s">
        <v>56</v>
      </c>
      <c r="B41" s="37"/>
      <c r="C41" s="99" t="s">
        <v>112</v>
      </c>
      <c r="D41" s="100">
        <v>325.1096</v>
      </c>
      <c r="E41" s="100">
        <v>314.9665</v>
      </c>
      <c r="F41" s="101">
        <v>318.92180000000002</v>
      </c>
      <c r="G41" s="102">
        <v>-0.16499999999996362</v>
      </c>
      <c r="H41" s="103">
        <v>-5.1710067605414967E-4</v>
      </c>
      <c r="I41" s="92"/>
      <c r="J41" s="99" t="s">
        <v>112</v>
      </c>
      <c r="K41" s="100" t="s">
        <v>112</v>
      </c>
      <c r="L41" s="100" t="s">
        <v>112</v>
      </c>
      <c r="M41" s="101" t="s">
        <v>112</v>
      </c>
      <c r="N41" s="102" t="s">
        <v>112</v>
      </c>
      <c r="O41" s="104" t="s">
        <v>112</v>
      </c>
      <c r="P41" s="37"/>
      <c r="Q41" s="99" t="s">
        <v>112</v>
      </c>
      <c r="R41" s="100" t="s">
        <v>112</v>
      </c>
      <c r="S41" s="100" t="s">
        <v>112</v>
      </c>
      <c r="T41" s="101" t="s">
        <v>112</v>
      </c>
      <c r="U41" s="102" t="s">
        <v>112</v>
      </c>
      <c r="V41" s="104" t="s">
        <v>112</v>
      </c>
      <c r="W41" s="37"/>
      <c r="X41" s="107">
        <v>318.92180000000002</v>
      </c>
      <c r="Y41" s="71"/>
      <c r="Z41" s="106">
        <v>-0.16499999999996362</v>
      </c>
      <c r="AA41" s="104">
        <v>-5.1710067605414967E-4</v>
      </c>
      <c r="AB41" s="97"/>
      <c r="AC41" s="97"/>
      <c r="AD41" s="97"/>
      <c r="AE41" s="97"/>
    </row>
    <row r="42" spans="1:31" s="36" customFormat="1" ht="13.8" x14ac:dyDescent="0.3">
      <c r="A42" s="98" t="s">
        <v>57</v>
      </c>
      <c r="B42" s="37"/>
      <c r="C42" s="99" t="s">
        <v>112</v>
      </c>
      <c r="D42" s="100">
        <v>378.49349999999998</v>
      </c>
      <c r="E42" s="100">
        <v>372.67309999999998</v>
      </c>
      <c r="F42" s="101">
        <v>373.58179999999999</v>
      </c>
      <c r="G42" s="102">
        <v>3.2187000000000126</v>
      </c>
      <c r="H42" s="103">
        <v>8.6906605976675433E-3</v>
      </c>
      <c r="I42" s="92"/>
      <c r="J42" s="99" t="s">
        <v>112</v>
      </c>
      <c r="K42" s="100" t="s">
        <v>112</v>
      </c>
      <c r="L42" s="100" t="s">
        <v>112</v>
      </c>
      <c r="M42" s="101" t="s">
        <v>112</v>
      </c>
      <c r="N42" s="102" t="s">
        <v>112</v>
      </c>
      <c r="O42" s="104" t="s">
        <v>112</v>
      </c>
      <c r="P42" s="37"/>
      <c r="Q42" s="99" t="s">
        <v>112</v>
      </c>
      <c r="R42" s="100" t="s">
        <v>112</v>
      </c>
      <c r="S42" s="100" t="s">
        <v>112</v>
      </c>
      <c r="T42" s="101" t="s">
        <v>112</v>
      </c>
      <c r="U42" s="102" t="s">
        <v>112</v>
      </c>
      <c r="V42" s="104" t="s">
        <v>112</v>
      </c>
      <c r="W42" s="37"/>
      <c r="X42" s="107">
        <v>373.58179999999999</v>
      </c>
      <c r="Y42" s="71"/>
      <c r="Z42" s="106">
        <v>3.2187000000000126</v>
      </c>
      <c r="AA42" s="104">
        <v>8.6906605976675433E-3</v>
      </c>
      <c r="AB42" s="97"/>
      <c r="AC42" s="97"/>
      <c r="AD42" s="97"/>
      <c r="AE42" s="97"/>
    </row>
    <row r="43" spans="1:31" s="36" customFormat="1" ht="14.4" thickBot="1" x14ac:dyDescent="0.35">
      <c r="A43" s="113" t="s">
        <v>58</v>
      </c>
      <c r="B43" s="37"/>
      <c r="C43" s="114" t="s">
        <v>112</v>
      </c>
      <c r="D43" s="115">
        <v>457.8175</v>
      </c>
      <c r="E43" s="115">
        <v>470.82319999999999</v>
      </c>
      <c r="F43" s="116">
        <v>465.63630000000001</v>
      </c>
      <c r="G43" s="117">
        <v>-2.4619000000000142</v>
      </c>
      <c r="H43" s="118">
        <v>-5.2593665175384441E-3</v>
      </c>
      <c r="I43" s="92"/>
      <c r="J43" s="114" t="s">
        <v>112</v>
      </c>
      <c r="K43" s="115" t="s">
        <v>112</v>
      </c>
      <c r="L43" s="115" t="s">
        <v>112</v>
      </c>
      <c r="M43" s="116" t="s">
        <v>112</v>
      </c>
      <c r="N43" s="117" t="s">
        <v>112</v>
      </c>
      <c r="O43" s="119" t="s">
        <v>112</v>
      </c>
      <c r="P43" s="37"/>
      <c r="Q43" s="114" t="s">
        <v>112</v>
      </c>
      <c r="R43" s="115">
        <v>445.12220000000002</v>
      </c>
      <c r="S43" s="115" t="s">
        <v>112</v>
      </c>
      <c r="T43" s="116">
        <v>445.12220000000002</v>
      </c>
      <c r="U43" s="117">
        <v>-33.256799999999998</v>
      </c>
      <c r="V43" s="119">
        <v>-6.9519774070350038E-2</v>
      </c>
      <c r="W43" s="37"/>
      <c r="X43" s="120">
        <v>464.38810000000001</v>
      </c>
      <c r="Y43" s="71"/>
      <c r="Z43" s="121">
        <v>-4.3356999999999744</v>
      </c>
      <c r="AA43" s="119">
        <v>-9.2500103472449302E-3</v>
      </c>
      <c r="AB43" s="35"/>
      <c r="AC43" s="35"/>
      <c r="AD43" s="35"/>
      <c r="AE43" s="35"/>
    </row>
    <row r="44" spans="1:31" ht="13.8" x14ac:dyDescent="0.25">
      <c r="A44" s="122" t="s">
        <v>59</v>
      </c>
    </row>
    <row r="55" spans="3:5" ht="16.2" x14ac:dyDescent="0.3">
      <c r="D55" s="35"/>
      <c r="E55" s="69"/>
    </row>
    <row r="59" spans="3:5" ht="20.85" customHeight="1" x14ac:dyDescent="0.25">
      <c r="C59" s="5"/>
      <c r="D59" s="123" t="s">
        <v>60</v>
      </c>
    </row>
    <row r="60" spans="3:5" ht="13.2" x14ac:dyDescent="0.25">
      <c r="C60" s="12"/>
      <c r="D60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zoomScaleNormal="100" workbookViewId="0">
      <selection activeCell="A6" sqref="A6"/>
    </sheetView>
  </sheetViews>
  <sheetFormatPr defaultRowHeight="13.2" x14ac:dyDescent="0.25"/>
  <cols>
    <col min="1" max="1" width="22.44140625" style="5" customWidth="1"/>
    <col min="2" max="29" width="6" style="5" customWidth="1"/>
    <col min="30" max="30" width="6" style="124" customWidth="1"/>
    <col min="31" max="31" width="7.5546875" style="5" customWidth="1"/>
    <col min="32" max="32" width="5.5546875" style="5" customWidth="1"/>
    <col min="33" max="16384" width="8.88671875" style="5"/>
  </cols>
  <sheetData>
    <row r="1" spans="1:32" ht="5.85" customHeight="1" x14ac:dyDescent="0.25"/>
    <row r="2" spans="1:32" s="97" customFormat="1" ht="11.85" customHeight="1" x14ac:dyDescent="0.3">
      <c r="A2" s="125"/>
      <c r="AA2" s="126"/>
      <c r="AB2" s="126"/>
      <c r="AC2" s="126"/>
      <c r="AD2" s="126"/>
      <c r="AE2" s="126"/>
    </row>
    <row r="3" spans="1:32" s="97" customFormat="1" ht="11.85" customHeight="1" x14ac:dyDescent="0.3">
      <c r="A3" s="127"/>
      <c r="AC3" s="128" t="s">
        <v>4</v>
      </c>
      <c r="AD3" s="129">
        <v>44249</v>
      </c>
      <c r="AE3" s="129">
        <f>DATE(2006,1,2)+(AC2-1)*7</f>
        <v>38712</v>
      </c>
    </row>
    <row r="4" spans="1:32" s="97" customFormat="1" ht="11.85" customHeight="1" x14ac:dyDescent="0.3">
      <c r="A4" s="130"/>
      <c r="AC4" s="131" t="s">
        <v>5</v>
      </c>
      <c r="AD4" s="132">
        <v>44255</v>
      </c>
      <c r="AE4" s="132"/>
    </row>
    <row r="5" spans="1:32" s="97" customFormat="1" ht="3" customHeight="1" x14ac:dyDescent="0.3">
      <c r="A5" s="133"/>
      <c r="B5" s="134"/>
      <c r="C5" s="134"/>
      <c r="D5" s="134"/>
      <c r="E5" s="135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6"/>
      <c r="AD5" s="137"/>
      <c r="AE5" s="35"/>
    </row>
    <row r="6" spans="1:32" s="97" customFormat="1" ht="11.1" customHeight="1" x14ac:dyDescent="0.3">
      <c r="A6" s="33" t="s">
        <v>61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38"/>
    </row>
    <row r="7" spans="1:32" s="97" customFormat="1" ht="11.1" customHeight="1" x14ac:dyDescent="0.3">
      <c r="A7" s="33" t="s">
        <v>62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38"/>
    </row>
    <row r="8" spans="1:32" s="97" customFormat="1" ht="6" customHeight="1" thickBot="1" x14ac:dyDescent="0.35">
      <c r="A8" s="139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40"/>
      <c r="AE8" s="139"/>
      <c r="AF8" s="139"/>
    </row>
    <row r="9" spans="1:32" s="97" customFormat="1" ht="10.35" customHeight="1" x14ac:dyDescent="0.3">
      <c r="A9" s="141" t="s">
        <v>63</v>
      </c>
      <c r="B9" s="142" t="s">
        <v>32</v>
      </c>
      <c r="C9" s="143" t="s">
        <v>33</v>
      </c>
      <c r="D9" s="143" t="s">
        <v>34</v>
      </c>
      <c r="E9" s="143" t="s">
        <v>35</v>
      </c>
      <c r="F9" s="143" t="s">
        <v>36</v>
      </c>
      <c r="G9" s="143" t="s">
        <v>37</v>
      </c>
      <c r="H9" s="143" t="s">
        <v>38</v>
      </c>
      <c r="I9" s="143" t="s">
        <v>39</v>
      </c>
      <c r="J9" s="143" t="s">
        <v>40</v>
      </c>
      <c r="K9" s="143" t="s">
        <v>41</v>
      </c>
      <c r="L9" s="143" t="s">
        <v>42</v>
      </c>
      <c r="M9" s="143" t="s">
        <v>43</v>
      </c>
      <c r="N9" s="143" t="s">
        <v>44</v>
      </c>
      <c r="O9" s="143" t="s">
        <v>45</v>
      </c>
      <c r="P9" s="143" t="s">
        <v>46</v>
      </c>
      <c r="Q9" s="143" t="s">
        <v>47</v>
      </c>
      <c r="R9" s="143" t="s">
        <v>48</v>
      </c>
      <c r="S9" s="143" t="s">
        <v>49</v>
      </c>
      <c r="T9" s="143" t="s">
        <v>50</v>
      </c>
      <c r="U9" s="143" t="s">
        <v>51</v>
      </c>
      <c r="V9" s="143" t="s">
        <v>52</v>
      </c>
      <c r="W9" s="143" t="s">
        <v>53</v>
      </c>
      <c r="X9" s="143" t="s">
        <v>54</v>
      </c>
      <c r="Y9" s="143" t="s">
        <v>55</v>
      </c>
      <c r="Z9" s="143" t="s">
        <v>56</v>
      </c>
      <c r="AA9" s="143" t="s">
        <v>57</v>
      </c>
      <c r="AB9" s="143" t="s">
        <v>58</v>
      </c>
      <c r="AC9" s="144" t="s">
        <v>64</v>
      </c>
      <c r="AD9" s="145" t="s">
        <v>65</v>
      </c>
      <c r="AE9" s="146" t="s">
        <v>25</v>
      </c>
      <c r="AF9" s="147" t="s">
        <v>66</v>
      </c>
    </row>
    <row r="10" spans="1:32" s="97" customFormat="1" ht="12.6" customHeight="1" thickBot="1" x14ac:dyDescent="0.35">
      <c r="A10" s="141"/>
      <c r="B10" s="148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50"/>
      <c r="AD10" s="151" t="s">
        <v>24</v>
      </c>
      <c r="AE10" s="152"/>
      <c r="AF10" s="153"/>
    </row>
    <row r="11" spans="1:32" s="97" customFormat="1" ht="12" customHeight="1" x14ac:dyDescent="0.3">
      <c r="A11" s="154" t="s">
        <v>67</v>
      </c>
      <c r="B11" s="155" t="s">
        <v>112</v>
      </c>
      <c r="C11" s="156" t="s">
        <v>112</v>
      </c>
      <c r="D11" s="156" t="s">
        <v>112</v>
      </c>
      <c r="E11" s="156">
        <v>332.68790000000001</v>
      </c>
      <c r="F11" s="156" t="s">
        <v>112</v>
      </c>
      <c r="G11" s="156" t="s">
        <v>112</v>
      </c>
      <c r="H11" s="156">
        <v>381.46</v>
      </c>
      <c r="I11" s="156" t="s">
        <v>112</v>
      </c>
      <c r="J11" s="156">
        <v>392.13</v>
      </c>
      <c r="K11" s="156" t="s">
        <v>112</v>
      </c>
      <c r="L11" s="156" t="s">
        <v>112</v>
      </c>
      <c r="M11" s="156">
        <v>480.06</v>
      </c>
      <c r="N11" s="156" t="s">
        <v>112</v>
      </c>
      <c r="O11" s="156" t="s">
        <v>112</v>
      </c>
      <c r="P11" s="156" t="s">
        <v>112</v>
      </c>
      <c r="Q11" s="156" t="s">
        <v>112</v>
      </c>
      <c r="R11" s="156" t="s">
        <v>112</v>
      </c>
      <c r="S11" s="156" t="s">
        <v>112</v>
      </c>
      <c r="T11" s="156">
        <v>356</v>
      </c>
      <c r="U11" s="156">
        <v>498.6</v>
      </c>
      <c r="V11" s="156" t="s">
        <v>112</v>
      </c>
      <c r="W11" s="156">
        <v>384.38</v>
      </c>
      <c r="X11" s="156" t="s">
        <v>112</v>
      </c>
      <c r="Y11" s="156" t="s">
        <v>112</v>
      </c>
      <c r="Z11" s="156" t="s">
        <v>113</v>
      </c>
      <c r="AA11" s="156" t="s">
        <v>112</v>
      </c>
      <c r="AB11" s="156">
        <v>468.66430000000003</v>
      </c>
      <c r="AC11" s="157">
        <v>400.19260000000003</v>
      </c>
      <c r="AD11" s="158">
        <v>3.989400000000046</v>
      </c>
      <c r="AE11" s="159">
        <v>1.0069075666223837E-2</v>
      </c>
      <c r="AF11" s="160" t="s">
        <v>112</v>
      </c>
    </row>
    <row r="12" spans="1:32" s="97" customFormat="1" ht="12" customHeight="1" x14ac:dyDescent="0.3">
      <c r="A12" s="154" t="s">
        <v>68</v>
      </c>
      <c r="B12" s="156" t="s">
        <v>112</v>
      </c>
      <c r="C12" s="156" t="s">
        <v>112</v>
      </c>
      <c r="D12" s="156" t="s">
        <v>112</v>
      </c>
      <c r="E12" s="156">
        <v>328.65359999999998</v>
      </c>
      <c r="F12" s="156" t="s">
        <v>112</v>
      </c>
      <c r="G12" s="156" t="s">
        <v>112</v>
      </c>
      <c r="H12" s="156">
        <v>382.9</v>
      </c>
      <c r="I12" s="156" t="s">
        <v>112</v>
      </c>
      <c r="J12" s="156">
        <v>384.69</v>
      </c>
      <c r="K12" s="156" t="s">
        <v>112</v>
      </c>
      <c r="L12" s="156" t="s">
        <v>112</v>
      </c>
      <c r="M12" s="156" t="s">
        <v>112</v>
      </c>
      <c r="N12" s="156" t="s">
        <v>112</v>
      </c>
      <c r="O12" s="156" t="s">
        <v>112</v>
      </c>
      <c r="P12" s="156" t="s">
        <v>112</v>
      </c>
      <c r="Q12" s="156" t="s">
        <v>112</v>
      </c>
      <c r="R12" s="156" t="s">
        <v>112</v>
      </c>
      <c r="S12" s="156" t="s">
        <v>112</v>
      </c>
      <c r="T12" s="156">
        <v>357</v>
      </c>
      <c r="U12" s="156">
        <v>500.85</v>
      </c>
      <c r="V12" s="156" t="s">
        <v>112</v>
      </c>
      <c r="W12" s="156">
        <v>388.5</v>
      </c>
      <c r="X12" s="156" t="s">
        <v>112</v>
      </c>
      <c r="Y12" s="156" t="s">
        <v>112</v>
      </c>
      <c r="Z12" s="156" t="s">
        <v>112</v>
      </c>
      <c r="AA12" s="156" t="s">
        <v>112</v>
      </c>
      <c r="AB12" s="156">
        <v>466.18459999999999</v>
      </c>
      <c r="AC12" s="157">
        <v>381.43779999999998</v>
      </c>
      <c r="AD12" s="158">
        <v>-1.8855000000000359</v>
      </c>
      <c r="AE12" s="159">
        <v>-4.918824397056043E-3</v>
      </c>
      <c r="AF12" s="160" t="s">
        <v>112</v>
      </c>
    </row>
    <row r="13" spans="1:32" s="97" customFormat="1" ht="12" customHeight="1" x14ac:dyDescent="0.3">
      <c r="A13" s="154" t="s">
        <v>69</v>
      </c>
      <c r="B13" s="156" t="s">
        <v>112</v>
      </c>
      <c r="C13" s="156" t="s">
        <v>112</v>
      </c>
      <c r="D13" s="156" t="s">
        <v>112</v>
      </c>
      <c r="E13" s="156">
        <v>335.37729999999999</v>
      </c>
      <c r="F13" s="156" t="s">
        <v>112</v>
      </c>
      <c r="G13" s="156" t="s">
        <v>112</v>
      </c>
      <c r="H13" s="156">
        <v>336.33</v>
      </c>
      <c r="I13" s="156" t="s">
        <v>112</v>
      </c>
      <c r="J13" s="156">
        <v>370.9</v>
      </c>
      <c r="K13" s="156" t="s">
        <v>112</v>
      </c>
      <c r="L13" s="156" t="s">
        <v>112</v>
      </c>
      <c r="M13" s="156">
        <v>401.49</v>
      </c>
      <c r="N13" s="156" t="s">
        <v>112</v>
      </c>
      <c r="O13" s="156">
        <v>316.07</v>
      </c>
      <c r="P13" s="156" t="s">
        <v>112</v>
      </c>
      <c r="Q13" s="156" t="s">
        <v>112</v>
      </c>
      <c r="R13" s="156" t="s">
        <v>112</v>
      </c>
      <c r="S13" s="156" t="s">
        <v>112</v>
      </c>
      <c r="T13" s="156">
        <v>355</v>
      </c>
      <c r="U13" s="156">
        <v>465.12</v>
      </c>
      <c r="V13" s="156" t="s">
        <v>112</v>
      </c>
      <c r="W13" s="156">
        <v>349.95</v>
      </c>
      <c r="X13" s="156">
        <v>317.72219999999999</v>
      </c>
      <c r="Y13" s="156">
        <v>425.12</v>
      </c>
      <c r="Z13" s="156" t="s">
        <v>112</v>
      </c>
      <c r="AA13" s="156" t="s">
        <v>112</v>
      </c>
      <c r="AB13" s="156">
        <v>436.92410000000001</v>
      </c>
      <c r="AC13" s="157">
        <v>367.81819999999999</v>
      </c>
      <c r="AD13" s="158">
        <v>-1.1698999999999842</v>
      </c>
      <c r="AE13" s="159">
        <v>-3.1705629531141311E-3</v>
      </c>
      <c r="AF13" s="160" t="s">
        <v>112</v>
      </c>
    </row>
    <row r="14" spans="1:32" s="97" customFormat="1" ht="12" customHeight="1" x14ac:dyDescent="0.3">
      <c r="A14" s="154" t="s">
        <v>70</v>
      </c>
      <c r="B14" s="161" t="s">
        <v>112</v>
      </c>
      <c r="C14" s="161" t="s">
        <v>112</v>
      </c>
      <c r="D14" s="161" t="s">
        <v>112</v>
      </c>
      <c r="E14" s="161">
        <v>333.36020000000002</v>
      </c>
      <c r="F14" s="161" t="s">
        <v>112</v>
      </c>
      <c r="G14" s="161" t="s">
        <v>112</v>
      </c>
      <c r="H14" s="161">
        <v>361.61</v>
      </c>
      <c r="I14" s="161" t="s">
        <v>112</v>
      </c>
      <c r="J14" s="161">
        <v>375.9</v>
      </c>
      <c r="K14" s="161" t="s">
        <v>112</v>
      </c>
      <c r="L14" s="161" t="s">
        <v>112</v>
      </c>
      <c r="M14" s="161">
        <v>440.94</v>
      </c>
      <c r="N14" s="161" t="s">
        <v>112</v>
      </c>
      <c r="O14" s="161" t="s">
        <v>112</v>
      </c>
      <c r="P14" s="161" t="s">
        <v>112</v>
      </c>
      <c r="Q14" s="161" t="s">
        <v>112</v>
      </c>
      <c r="R14" s="161" t="s">
        <v>112</v>
      </c>
      <c r="S14" s="161" t="s">
        <v>112</v>
      </c>
      <c r="T14" s="161">
        <v>357</v>
      </c>
      <c r="U14" s="161">
        <v>483.04</v>
      </c>
      <c r="V14" s="161" t="s">
        <v>112</v>
      </c>
      <c r="W14" s="161">
        <v>370.54</v>
      </c>
      <c r="X14" s="161" t="s">
        <v>112</v>
      </c>
      <c r="Y14" s="161" t="s">
        <v>112</v>
      </c>
      <c r="Z14" s="161" t="s">
        <v>112</v>
      </c>
      <c r="AA14" s="161" t="s">
        <v>112</v>
      </c>
      <c r="AB14" s="161">
        <v>460.53089999999997</v>
      </c>
      <c r="AC14" s="162">
        <v>370.86270000000002</v>
      </c>
      <c r="AD14" s="163">
        <v>1.3262000000000285</v>
      </c>
      <c r="AE14" s="164">
        <v>3.5888200488991551E-3</v>
      </c>
      <c r="AF14" s="165" t="s">
        <v>112</v>
      </c>
    </row>
    <row r="15" spans="1:32" s="97" customFormat="1" ht="12" customHeight="1" x14ac:dyDescent="0.3">
      <c r="A15" s="154" t="s">
        <v>71</v>
      </c>
      <c r="B15" s="156" t="s">
        <v>112</v>
      </c>
      <c r="C15" s="156" t="s">
        <v>112</v>
      </c>
      <c r="D15" s="156" t="s">
        <v>112</v>
      </c>
      <c r="E15" s="156">
        <v>322.46789999999999</v>
      </c>
      <c r="F15" s="156" t="s">
        <v>112</v>
      </c>
      <c r="G15" s="156" t="s">
        <v>112</v>
      </c>
      <c r="H15" s="156">
        <v>347.11</v>
      </c>
      <c r="I15" s="156" t="s">
        <v>112</v>
      </c>
      <c r="J15" s="156">
        <v>321.31</v>
      </c>
      <c r="K15" s="156" t="s">
        <v>112</v>
      </c>
      <c r="L15" s="156" t="s">
        <v>112</v>
      </c>
      <c r="M15" s="156">
        <v>393.66</v>
      </c>
      <c r="N15" s="156" t="s">
        <v>112</v>
      </c>
      <c r="O15" s="156">
        <v>239.08</v>
      </c>
      <c r="P15" s="156" t="s">
        <v>112</v>
      </c>
      <c r="Q15" s="156" t="s">
        <v>112</v>
      </c>
      <c r="R15" s="156" t="s">
        <v>112</v>
      </c>
      <c r="S15" s="156" t="s">
        <v>112</v>
      </c>
      <c r="T15" s="156">
        <v>301</v>
      </c>
      <c r="U15" s="156">
        <v>318.27999999999997</v>
      </c>
      <c r="V15" s="156">
        <v>290.6037</v>
      </c>
      <c r="W15" s="156">
        <v>334.41</v>
      </c>
      <c r="X15" s="156">
        <v>263.69499999999999</v>
      </c>
      <c r="Y15" s="156" t="s">
        <v>112</v>
      </c>
      <c r="Z15" s="156" t="s">
        <v>112</v>
      </c>
      <c r="AA15" s="156" t="s">
        <v>112</v>
      </c>
      <c r="AB15" s="156">
        <v>475.70670000000001</v>
      </c>
      <c r="AC15" s="157">
        <v>323.67259999999999</v>
      </c>
      <c r="AD15" s="158">
        <v>4.2278999999999769</v>
      </c>
      <c r="AE15" s="159">
        <v>1.3235154629267498E-2</v>
      </c>
      <c r="AF15" s="160" t="s">
        <v>112</v>
      </c>
    </row>
    <row r="16" spans="1:32" s="97" customFormat="1" ht="12" customHeight="1" thickBot="1" x14ac:dyDescent="0.35">
      <c r="A16" s="154" t="s">
        <v>72</v>
      </c>
      <c r="B16" s="156" t="s">
        <v>112</v>
      </c>
      <c r="C16" s="156" t="s">
        <v>112</v>
      </c>
      <c r="D16" s="156" t="s">
        <v>112</v>
      </c>
      <c r="E16" s="156">
        <v>324.61939999999998</v>
      </c>
      <c r="F16" s="156" t="s">
        <v>112</v>
      </c>
      <c r="G16" s="156" t="s">
        <v>112</v>
      </c>
      <c r="H16" s="156">
        <v>367.42</v>
      </c>
      <c r="I16" s="156" t="s">
        <v>112</v>
      </c>
      <c r="J16" s="156">
        <v>325.99</v>
      </c>
      <c r="K16" s="156" t="s">
        <v>112</v>
      </c>
      <c r="L16" s="156" t="s">
        <v>112</v>
      </c>
      <c r="M16" s="156" t="s">
        <v>112</v>
      </c>
      <c r="N16" s="156" t="s">
        <v>112</v>
      </c>
      <c r="O16" s="156">
        <v>210.26</v>
      </c>
      <c r="P16" s="156" t="s">
        <v>112</v>
      </c>
      <c r="Q16" s="156" t="s">
        <v>112</v>
      </c>
      <c r="R16" s="156" t="s">
        <v>112</v>
      </c>
      <c r="S16" s="156" t="s">
        <v>112</v>
      </c>
      <c r="T16" s="156">
        <v>327</v>
      </c>
      <c r="U16" s="156" t="s">
        <v>112</v>
      </c>
      <c r="V16" s="156">
        <v>296.37139999999999</v>
      </c>
      <c r="W16" s="156">
        <v>347.26</v>
      </c>
      <c r="X16" s="156" t="s">
        <v>112</v>
      </c>
      <c r="Y16" s="156" t="s">
        <v>112</v>
      </c>
      <c r="Z16" s="156" t="s">
        <v>112</v>
      </c>
      <c r="AA16" s="156" t="s">
        <v>112</v>
      </c>
      <c r="AB16" s="156">
        <v>496.6354</v>
      </c>
      <c r="AC16" s="157">
        <v>328.7654</v>
      </c>
      <c r="AD16" s="158">
        <v>1.061300000000017</v>
      </c>
      <c r="AE16" s="159">
        <v>3.2385923764761682E-3</v>
      </c>
      <c r="AF16" s="160" t="s">
        <v>112</v>
      </c>
    </row>
    <row r="17" spans="1:32" s="172" customFormat="1" ht="12" customHeight="1" thickBot="1" x14ac:dyDescent="0.35">
      <c r="A17" s="166" t="s">
        <v>73</v>
      </c>
      <c r="B17" s="167" t="s">
        <v>112</v>
      </c>
      <c r="C17" s="167" t="s">
        <v>112</v>
      </c>
      <c r="D17" s="167" t="s">
        <v>112</v>
      </c>
      <c r="E17" s="167">
        <v>326.08969999999999</v>
      </c>
      <c r="F17" s="167" t="s">
        <v>112</v>
      </c>
      <c r="G17" s="167" t="s">
        <v>112</v>
      </c>
      <c r="H17" s="167">
        <v>362.6746</v>
      </c>
      <c r="I17" s="167" t="s">
        <v>112</v>
      </c>
      <c r="J17" s="167">
        <v>364.19709999999998</v>
      </c>
      <c r="K17" s="167" t="s">
        <v>112</v>
      </c>
      <c r="L17" s="167" t="s">
        <v>112</v>
      </c>
      <c r="M17" s="167">
        <v>442.90839999999997</v>
      </c>
      <c r="N17" s="167" t="s">
        <v>112</v>
      </c>
      <c r="O17" s="167">
        <v>250.88149999999999</v>
      </c>
      <c r="P17" s="167" t="s">
        <v>112</v>
      </c>
      <c r="Q17" s="167" t="s">
        <v>112</v>
      </c>
      <c r="R17" s="167" t="s">
        <v>112</v>
      </c>
      <c r="S17" s="167" t="s">
        <v>112</v>
      </c>
      <c r="T17" s="167">
        <v>321.65980000000002</v>
      </c>
      <c r="U17" s="167">
        <v>453.178</v>
      </c>
      <c r="V17" s="167">
        <v>292.06650000000002</v>
      </c>
      <c r="W17" s="167">
        <v>345.22340000000003</v>
      </c>
      <c r="X17" s="167">
        <v>270.10500000000002</v>
      </c>
      <c r="Y17" s="167">
        <v>425.12</v>
      </c>
      <c r="Z17" s="167" t="s">
        <v>113</v>
      </c>
      <c r="AA17" s="167" t="s">
        <v>112</v>
      </c>
      <c r="AB17" s="167">
        <v>474.97160000000002</v>
      </c>
      <c r="AC17" s="168">
        <v>352.99630000000002</v>
      </c>
      <c r="AD17" s="169">
        <v>1.8605000000000018</v>
      </c>
      <c r="AE17" s="170">
        <v>5.2985198319281945E-3</v>
      </c>
      <c r="AF17" s="171" t="s">
        <v>112</v>
      </c>
    </row>
    <row r="18" spans="1:32" s="97" customFormat="1" ht="12" customHeight="1" x14ac:dyDescent="0.3">
      <c r="A18" s="154" t="s">
        <v>74</v>
      </c>
      <c r="B18" s="155">
        <v>358.5</v>
      </c>
      <c r="C18" s="155" t="s">
        <v>112</v>
      </c>
      <c r="D18" s="155">
        <v>337.15359999999998</v>
      </c>
      <c r="E18" s="155">
        <v>337.39440000000002</v>
      </c>
      <c r="F18" s="155">
        <v>409.69</v>
      </c>
      <c r="G18" s="155" t="s">
        <v>112</v>
      </c>
      <c r="H18" s="155">
        <v>372.09</v>
      </c>
      <c r="I18" s="155">
        <v>467.75</v>
      </c>
      <c r="J18" s="155">
        <v>364.64</v>
      </c>
      <c r="K18" s="155">
        <v>406</v>
      </c>
      <c r="L18" s="155">
        <v>344.97120000000001</v>
      </c>
      <c r="M18" s="155">
        <v>410.76</v>
      </c>
      <c r="N18" s="155" t="s">
        <v>112</v>
      </c>
      <c r="O18" s="155" t="s">
        <v>112</v>
      </c>
      <c r="P18" s="155">
        <v>292.64</v>
      </c>
      <c r="Q18" s="155">
        <v>419.71</v>
      </c>
      <c r="R18" s="155" t="s">
        <v>112</v>
      </c>
      <c r="S18" s="155" t="s">
        <v>112</v>
      </c>
      <c r="T18" s="155">
        <v>370</v>
      </c>
      <c r="U18" s="155">
        <v>396.92</v>
      </c>
      <c r="V18" s="155">
        <v>326.9846</v>
      </c>
      <c r="W18" s="155">
        <v>376.51</v>
      </c>
      <c r="X18" s="155" t="s">
        <v>112</v>
      </c>
      <c r="Y18" s="155">
        <v>328.38</v>
      </c>
      <c r="Z18" s="155" t="s">
        <v>113</v>
      </c>
      <c r="AA18" s="155">
        <v>408.34</v>
      </c>
      <c r="AB18" s="155">
        <v>463.209</v>
      </c>
      <c r="AC18" s="157">
        <v>396.30790000000002</v>
      </c>
      <c r="AD18" s="158">
        <v>-1.4089999999999918</v>
      </c>
      <c r="AE18" s="173">
        <v>-3.5427209655913838E-3</v>
      </c>
      <c r="AF18" s="174" t="s">
        <v>112</v>
      </c>
    </row>
    <row r="19" spans="1:32" s="97" customFormat="1" ht="12" customHeight="1" x14ac:dyDescent="0.3">
      <c r="A19" s="154" t="s">
        <v>75</v>
      </c>
      <c r="B19" s="156">
        <v>343.42</v>
      </c>
      <c r="C19" s="156" t="s">
        <v>112</v>
      </c>
      <c r="D19" s="156">
        <v>332.38920000000002</v>
      </c>
      <c r="E19" s="156">
        <v>333.36020000000002</v>
      </c>
      <c r="F19" s="156">
        <v>406.99</v>
      </c>
      <c r="G19" s="156" t="s">
        <v>112</v>
      </c>
      <c r="H19" s="156">
        <v>369.03</v>
      </c>
      <c r="I19" s="156" t="s">
        <v>112</v>
      </c>
      <c r="J19" s="156">
        <v>370.1</v>
      </c>
      <c r="K19" s="156">
        <v>388</v>
      </c>
      <c r="L19" s="156">
        <v>344.5754</v>
      </c>
      <c r="M19" s="156">
        <v>390.49</v>
      </c>
      <c r="N19" s="156" t="s">
        <v>112</v>
      </c>
      <c r="O19" s="156" t="s">
        <v>112</v>
      </c>
      <c r="P19" s="156">
        <v>287.75</v>
      </c>
      <c r="Q19" s="156" t="s">
        <v>113</v>
      </c>
      <c r="R19" s="156" t="s">
        <v>112</v>
      </c>
      <c r="S19" s="156" t="s">
        <v>112</v>
      </c>
      <c r="T19" s="156">
        <v>366</v>
      </c>
      <c r="U19" s="156">
        <v>400.13</v>
      </c>
      <c r="V19" s="156">
        <v>326.09730000000002</v>
      </c>
      <c r="W19" s="156">
        <v>377.62</v>
      </c>
      <c r="X19" s="156" t="s">
        <v>112</v>
      </c>
      <c r="Y19" s="156">
        <v>328.36</v>
      </c>
      <c r="Z19" s="156" t="s">
        <v>112</v>
      </c>
      <c r="AA19" s="156">
        <v>400.38</v>
      </c>
      <c r="AB19" s="156">
        <v>467.47410000000002</v>
      </c>
      <c r="AC19" s="157">
        <v>386.98989999999998</v>
      </c>
      <c r="AD19" s="158">
        <v>0.25469999999995707</v>
      </c>
      <c r="AE19" s="173">
        <v>6.5859016712188634E-4</v>
      </c>
      <c r="AF19" s="160" t="s">
        <v>112</v>
      </c>
    </row>
    <row r="20" spans="1:32" s="97" customFormat="1" ht="12" customHeight="1" x14ac:dyDescent="0.3">
      <c r="A20" s="154" t="s">
        <v>76</v>
      </c>
      <c r="B20" s="156">
        <v>321.81</v>
      </c>
      <c r="C20" s="156" t="s">
        <v>112</v>
      </c>
      <c r="D20" s="156">
        <v>326.9717</v>
      </c>
      <c r="E20" s="156">
        <v>322.19889999999998</v>
      </c>
      <c r="F20" s="156">
        <v>405.43</v>
      </c>
      <c r="G20" s="156" t="s">
        <v>113</v>
      </c>
      <c r="H20" s="156">
        <v>357.27</v>
      </c>
      <c r="I20" s="156">
        <v>462.89</v>
      </c>
      <c r="J20" s="156">
        <v>355.32</v>
      </c>
      <c r="K20" s="156">
        <v>378</v>
      </c>
      <c r="L20" s="156">
        <v>343.12430000000001</v>
      </c>
      <c r="M20" s="156">
        <v>371.79</v>
      </c>
      <c r="N20" s="156" t="s">
        <v>112</v>
      </c>
      <c r="O20" s="156">
        <v>272.04000000000002</v>
      </c>
      <c r="P20" s="156">
        <v>289.77</v>
      </c>
      <c r="Q20" s="156">
        <v>388.32</v>
      </c>
      <c r="R20" s="156">
        <v>205.9332</v>
      </c>
      <c r="S20" s="156" t="s">
        <v>112</v>
      </c>
      <c r="T20" s="156">
        <v>351</v>
      </c>
      <c r="U20" s="156">
        <v>381.4</v>
      </c>
      <c r="V20" s="156">
        <v>322.99160000000001</v>
      </c>
      <c r="W20" s="156">
        <v>373.44</v>
      </c>
      <c r="X20" s="156">
        <v>353.32589999999999</v>
      </c>
      <c r="Y20" s="156">
        <v>322.88</v>
      </c>
      <c r="Z20" s="156">
        <v>325</v>
      </c>
      <c r="AA20" s="156">
        <v>377.23</v>
      </c>
      <c r="AB20" s="156">
        <v>454.57960000000003</v>
      </c>
      <c r="AC20" s="157">
        <v>374.28899999999999</v>
      </c>
      <c r="AD20" s="158">
        <v>-0.57820000000003802</v>
      </c>
      <c r="AE20" s="173">
        <v>-1.5424128864836018E-3</v>
      </c>
      <c r="AF20" s="160" t="s">
        <v>112</v>
      </c>
    </row>
    <row r="21" spans="1:32" s="97" customFormat="1" ht="12" customHeight="1" x14ac:dyDescent="0.3">
      <c r="A21" s="154" t="s">
        <v>77</v>
      </c>
      <c r="B21" s="161">
        <v>296.86</v>
      </c>
      <c r="C21" s="161" t="s">
        <v>112</v>
      </c>
      <c r="D21" s="161">
        <v>322.82220000000001</v>
      </c>
      <c r="E21" s="161">
        <v>325.6952</v>
      </c>
      <c r="F21" s="161">
        <v>401.62</v>
      </c>
      <c r="G21" s="161" t="s">
        <v>112</v>
      </c>
      <c r="H21" s="161">
        <v>356.15</v>
      </c>
      <c r="I21" s="161">
        <v>391.84</v>
      </c>
      <c r="J21" s="161">
        <v>361.13</v>
      </c>
      <c r="K21" s="161">
        <v>371</v>
      </c>
      <c r="L21" s="161">
        <v>343.38819999999998</v>
      </c>
      <c r="M21" s="161">
        <v>416.99</v>
      </c>
      <c r="N21" s="161" t="s">
        <v>112</v>
      </c>
      <c r="O21" s="161" t="s">
        <v>112</v>
      </c>
      <c r="P21" s="161">
        <v>284.17</v>
      </c>
      <c r="Q21" s="161">
        <v>368.43</v>
      </c>
      <c r="R21" s="161" t="s">
        <v>112</v>
      </c>
      <c r="S21" s="161" t="s">
        <v>112</v>
      </c>
      <c r="T21" s="161">
        <v>353</v>
      </c>
      <c r="U21" s="161">
        <v>387.36</v>
      </c>
      <c r="V21" s="161">
        <v>322.99160000000001</v>
      </c>
      <c r="W21" s="161">
        <v>384.29</v>
      </c>
      <c r="X21" s="161">
        <v>305.46660000000003</v>
      </c>
      <c r="Y21" s="161">
        <v>323.06</v>
      </c>
      <c r="Z21" s="161">
        <v>333.89</v>
      </c>
      <c r="AA21" s="161">
        <v>385.59</v>
      </c>
      <c r="AB21" s="161">
        <v>462.31630000000001</v>
      </c>
      <c r="AC21" s="162">
        <v>373.8372</v>
      </c>
      <c r="AD21" s="175">
        <v>0.98610000000002174</v>
      </c>
      <c r="AE21" s="176">
        <v>2.6447555069570861E-3</v>
      </c>
      <c r="AF21" s="165" t="s">
        <v>112</v>
      </c>
    </row>
    <row r="22" spans="1:32" s="97" customFormat="1" ht="12" customHeight="1" x14ac:dyDescent="0.3">
      <c r="A22" s="154" t="s">
        <v>78</v>
      </c>
      <c r="B22" s="156">
        <v>286.37</v>
      </c>
      <c r="C22" s="156">
        <v>313.03809999999999</v>
      </c>
      <c r="D22" s="156">
        <v>309.64339999999999</v>
      </c>
      <c r="E22" s="156">
        <v>288.44600000000003</v>
      </c>
      <c r="F22" s="156">
        <v>365.69</v>
      </c>
      <c r="G22" s="156">
        <v>254.24</v>
      </c>
      <c r="H22" s="156">
        <v>337.49</v>
      </c>
      <c r="I22" s="156">
        <v>424.36</v>
      </c>
      <c r="J22" s="156">
        <v>316.81</v>
      </c>
      <c r="K22" s="156">
        <v>320</v>
      </c>
      <c r="L22" s="156">
        <v>341.80509999999998</v>
      </c>
      <c r="M22" s="156">
        <v>299.27999999999997</v>
      </c>
      <c r="N22" s="156">
        <v>340</v>
      </c>
      <c r="O22" s="156">
        <v>254.32</v>
      </c>
      <c r="P22" s="156">
        <v>282.01</v>
      </c>
      <c r="Q22" s="156">
        <v>311.62</v>
      </c>
      <c r="R22" s="156">
        <v>225.9118</v>
      </c>
      <c r="S22" s="156" t="s">
        <v>112</v>
      </c>
      <c r="T22" s="156">
        <v>324</v>
      </c>
      <c r="U22" s="156">
        <v>321.54000000000002</v>
      </c>
      <c r="V22" s="156">
        <v>310.34699999999998</v>
      </c>
      <c r="W22" s="156">
        <v>324.52</v>
      </c>
      <c r="X22" s="156">
        <v>289.83069999999998</v>
      </c>
      <c r="Y22" s="156">
        <v>307.2</v>
      </c>
      <c r="Z22" s="156">
        <v>291.74</v>
      </c>
      <c r="AA22" s="156">
        <v>350.33</v>
      </c>
      <c r="AB22" s="156">
        <v>439.50299999999999</v>
      </c>
      <c r="AC22" s="157">
        <v>333.92270000000002</v>
      </c>
      <c r="AD22" s="158">
        <v>-1.635599999999954</v>
      </c>
      <c r="AE22" s="173">
        <v>-4.874264770086012E-3</v>
      </c>
      <c r="AF22" s="160" t="s">
        <v>112</v>
      </c>
    </row>
    <row r="23" spans="1:32" s="97" customFormat="1" ht="12" customHeight="1" thickBot="1" x14ac:dyDescent="0.35">
      <c r="A23" s="154" t="s">
        <v>79</v>
      </c>
      <c r="B23" s="156">
        <v>272.17</v>
      </c>
      <c r="C23" s="156" t="s">
        <v>112</v>
      </c>
      <c r="D23" s="156">
        <v>305.4554</v>
      </c>
      <c r="E23" s="156">
        <v>295.84210000000002</v>
      </c>
      <c r="F23" s="156">
        <v>371.37</v>
      </c>
      <c r="G23" s="156">
        <v>253.97</v>
      </c>
      <c r="H23" s="156">
        <v>340.81</v>
      </c>
      <c r="I23" s="156">
        <v>349.15</v>
      </c>
      <c r="J23" s="156">
        <v>334.41</v>
      </c>
      <c r="K23" s="156">
        <v>330</v>
      </c>
      <c r="L23" s="156">
        <v>336.5283</v>
      </c>
      <c r="M23" s="156">
        <v>312.58999999999997</v>
      </c>
      <c r="N23" s="156">
        <v>350</v>
      </c>
      <c r="O23" s="156" t="s">
        <v>112</v>
      </c>
      <c r="P23" s="156">
        <v>279.05</v>
      </c>
      <c r="Q23" s="156" t="s">
        <v>113</v>
      </c>
      <c r="R23" s="156" t="s">
        <v>112</v>
      </c>
      <c r="S23" s="156" t="s">
        <v>112</v>
      </c>
      <c r="T23" s="156">
        <v>298</v>
      </c>
      <c r="U23" s="156">
        <v>331.27</v>
      </c>
      <c r="V23" s="156">
        <v>312.34350000000001</v>
      </c>
      <c r="W23" s="156">
        <v>356.73</v>
      </c>
      <c r="X23" s="156">
        <v>267.28039999999999</v>
      </c>
      <c r="Y23" s="156">
        <v>313.17</v>
      </c>
      <c r="Z23" s="156">
        <v>314.19</v>
      </c>
      <c r="AA23" s="156">
        <v>359.37</v>
      </c>
      <c r="AB23" s="156">
        <v>451.3064</v>
      </c>
      <c r="AC23" s="157">
        <v>348.3252</v>
      </c>
      <c r="AD23" s="158">
        <v>1.2278999999999769</v>
      </c>
      <c r="AE23" s="173">
        <v>3.5376247524829818E-3</v>
      </c>
      <c r="AF23" s="160" t="s">
        <v>112</v>
      </c>
    </row>
    <row r="24" spans="1:32" s="172" customFormat="1" ht="12" customHeight="1" thickBot="1" x14ac:dyDescent="0.35">
      <c r="A24" s="166" t="s">
        <v>80</v>
      </c>
      <c r="B24" s="167">
        <v>347.70580000000001</v>
      </c>
      <c r="C24" s="167">
        <v>313.03809999999999</v>
      </c>
      <c r="D24" s="167">
        <v>324.49900000000002</v>
      </c>
      <c r="E24" s="167">
        <v>310.76049999999998</v>
      </c>
      <c r="F24" s="167">
        <v>398.42259999999999</v>
      </c>
      <c r="G24" s="167" t="s">
        <v>113</v>
      </c>
      <c r="H24" s="167">
        <v>358.90499999999997</v>
      </c>
      <c r="I24" s="167">
        <v>431.02109999999999</v>
      </c>
      <c r="J24" s="167">
        <v>359.55360000000002</v>
      </c>
      <c r="K24" s="167">
        <v>378.62020000000001</v>
      </c>
      <c r="L24" s="167">
        <v>343.06380000000001</v>
      </c>
      <c r="M24" s="167">
        <v>401.36130000000003</v>
      </c>
      <c r="N24" s="167">
        <v>340.63119999999998</v>
      </c>
      <c r="O24" s="167">
        <v>258.89249999999998</v>
      </c>
      <c r="P24" s="167">
        <v>282.78879999999998</v>
      </c>
      <c r="Q24" s="167" t="s">
        <v>113</v>
      </c>
      <c r="R24" s="167">
        <v>221.4563</v>
      </c>
      <c r="S24" s="167" t="s">
        <v>112</v>
      </c>
      <c r="T24" s="167">
        <v>356.32170000000002</v>
      </c>
      <c r="U24" s="167">
        <v>390.06709999999998</v>
      </c>
      <c r="V24" s="167">
        <v>316.21159999999998</v>
      </c>
      <c r="W24" s="167">
        <v>368.89010000000002</v>
      </c>
      <c r="X24" s="167">
        <v>297.16550000000001</v>
      </c>
      <c r="Y24" s="167">
        <v>322.00850000000003</v>
      </c>
      <c r="Z24" s="167" t="s">
        <v>113</v>
      </c>
      <c r="AA24" s="167">
        <v>361.93740000000003</v>
      </c>
      <c r="AB24" s="167">
        <v>453.11059999999998</v>
      </c>
      <c r="AC24" s="168">
        <v>373.01690000000002</v>
      </c>
      <c r="AD24" s="177">
        <v>-0.26179999999999382</v>
      </c>
      <c r="AE24" s="178">
        <v>-7.0135263544368609E-4</v>
      </c>
      <c r="AF24" s="171" t="s">
        <v>112</v>
      </c>
    </row>
    <row r="25" spans="1:32" s="97" customFormat="1" ht="12" customHeight="1" thickBot="1" x14ac:dyDescent="0.35">
      <c r="A25" s="154" t="s">
        <v>81</v>
      </c>
      <c r="B25" s="155" t="s">
        <v>112</v>
      </c>
      <c r="C25" s="155" t="s">
        <v>112</v>
      </c>
      <c r="D25" s="155">
        <v>321.47739999999999</v>
      </c>
      <c r="E25" s="155" t="s">
        <v>112</v>
      </c>
      <c r="F25" s="155">
        <v>353.32</v>
      </c>
      <c r="G25" s="155" t="s">
        <v>112</v>
      </c>
      <c r="H25" s="155">
        <v>292.44</v>
      </c>
      <c r="I25" s="155" t="s">
        <v>112</v>
      </c>
      <c r="J25" s="155" t="s">
        <v>112</v>
      </c>
      <c r="K25" s="155">
        <v>301</v>
      </c>
      <c r="L25" s="155" t="s">
        <v>112</v>
      </c>
      <c r="M25" s="155">
        <v>296.51</v>
      </c>
      <c r="N25" s="155" t="s">
        <v>112</v>
      </c>
      <c r="O25" s="155">
        <v>288.70999999999998</v>
      </c>
      <c r="P25" s="155">
        <v>276.64999999999998</v>
      </c>
      <c r="Q25" s="155" t="s">
        <v>113</v>
      </c>
      <c r="R25" s="155" t="s">
        <v>112</v>
      </c>
      <c r="S25" s="155" t="s">
        <v>112</v>
      </c>
      <c r="T25" s="155" t="s">
        <v>112</v>
      </c>
      <c r="U25" s="155">
        <v>326.68</v>
      </c>
      <c r="V25" s="155">
        <v>321.66059999999999</v>
      </c>
      <c r="W25" s="155">
        <v>282.57</v>
      </c>
      <c r="X25" s="155">
        <v>336.09840000000003</v>
      </c>
      <c r="Y25" s="155">
        <v>321.24</v>
      </c>
      <c r="Z25" s="155">
        <v>316.19</v>
      </c>
      <c r="AA25" s="155" t="s">
        <v>112</v>
      </c>
      <c r="AB25" s="155">
        <v>440.29649999999998</v>
      </c>
      <c r="AC25" s="157">
        <v>320.85660000000001</v>
      </c>
      <c r="AD25" s="158">
        <v>-2.0793999999999642</v>
      </c>
      <c r="AE25" s="173">
        <v>-6.4390467461044043E-3</v>
      </c>
      <c r="AF25" s="174" t="s">
        <v>112</v>
      </c>
    </row>
    <row r="26" spans="1:32" s="172" customFormat="1" ht="12" customHeight="1" thickBot="1" x14ac:dyDescent="0.35">
      <c r="A26" s="166" t="s">
        <v>82</v>
      </c>
      <c r="B26" s="167" t="s">
        <v>112</v>
      </c>
      <c r="C26" s="167" t="s">
        <v>112</v>
      </c>
      <c r="D26" s="167">
        <v>321.47739999999999</v>
      </c>
      <c r="E26" s="167" t="s">
        <v>112</v>
      </c>
      <c r="F26" s="167">
        <v>353.32</v>
      </c>
      <c r="G26" s="167" t="s">
        <v>112</v>
      </c>
      <c r="H26" s="167">
        <v>292.44</v>
      </c>
      <c r="I26" s="167" t="s">
        <v>112</v>
      </c>
      <c r="J26" s="167" t="s">
        <v>112</v>
      </c>
      <c r="K26" s="167">
        <v>301</v>
      </c>
      <c r="L26" s="167" t="s">
        <v>112</v>
      </c>
      <c r="M26" s="167">
        <v>296.51</v>
      </c>
      <c r="N26" s="167" t="s">
        <v>112</v>
      </c>
      <c r="O26" s="167">
        <v>288.70999999999998</v>
      </c>
      <c r="P26" s="167">
        <v>276.64999999999998</v>
      </c>
      <c r="Q26" s="167" t="s">
        <v>113</v>
      </c>
      <c r="R26" s="167" t="s">
        <v>112</v>
      </c>
      <c r="S26" s="167" t="s">
        <v>112</v>
      </c>
      <c r="T26" s="167" t="s">
        <v>112</v>
      </c>
      <c r="U26" s="167">
        <v>326.68</v>
      </c>
      <c r="V26" s="167">
        <v>321.66059999999999</v>
      </c>
      <c r="W26" s="167">
        <v>282.57</v>
      </c>
      <c r="X26" s="167">
        <v>336.09840000000003</v>
      </c>
      <c r="Y26" s="167">
        <v>321.24</v>
      </c>
      <c r="Z26" s="167">
        <v>316.19</v>
      </c>
      <c r="AA26" s="167" t="s">
        <v>112</v>
      </c>
      <c r="AB26" s="167">
        <v>440.29649999999998</v>
      </c>
      <c r="AC26" s="168">
        <v>320.85660000000001</v>
      </c>
      <c r="AD26" s="177">
        <v>-2.0793999999999642</v>
      </c>
      <c r="AE26" s="178">
        <v>-6.4390467461044043E-3</v>
      </c>
      <c r="AF26" s="171" t="s">
        <v>112</v>
      </c>
    </row>
    <row r="27" spans="1:32" s="97" customFormat="1" ht="12" customHeight="1" x14ac:dyDescent="0.3">
      <c r="A27" s="154" t="s">
        <v>83</v>
      </c>
      <c r="B27" s="155" t="s">
        <v>112</v>
      </c>
      <c r="C27" s="155" t="s">
        <v>112</v>
      </c>
      <c r="D27" s="155" t="s">
        <v>112</v>
      </c>
      <c r="E27" s="155" t="s">
        <v>112</v>
      </c>
      <c r="F27" s="155" t="s">
        <v>112</v>
      </c>
      <c r="G27" s="155" t="s">
        <v>112</v>
      </c>
      <c r="H27" s="155">
        <v>382.28</v>
      </c>
      <c r="I27" s="155" t="s">
        <v>112</v>
      </c>
      <c r="J27" s="155" t="s">
        <v>112</v>
      </c>
      <c r="K27" s="155" t="s">
        <v>112</v>
      </c>
      <c r="L27" s="155" t="s">
        <v>112</v>
      </c>
      <c r="M27" s="155" t="s">
        <v>112</v>
      </c>
      <c r="N27" s="155" t="s">
        <v>112</v>
      </c>
      <c r="O27" s="155" t="s">
        <v>112</v>
      </c>
      <c r="P27" s="155" t="s">
        <v>112</v>
      </c>
      <c r="Q27" s="155" t="s">
        <v>113</v>
      </c>
      <c r="R27" s="155" t="s">
        <v>112</v>
      </c>
      <c r="S27" s="155" t="s">
        <v>112</v>
      </c>
      <c r="T27" s="155" t="s">
        <v>112</v>
      </c>
      <c r="U27" s="155">
        <v>466.15</v>
      </c>
      <c r="V27" s="155" t="s">
        <v>112</v>
      </c>
      <c r="W27" s="155" t="s">
        <v>112</v>
      </c>
      <c r="X27" s="155">
        <v>279.36579999999998</v>
      </c>
      <c r="Y27" s="155" t="s">
        <v>112</v>
      </c>
      <c r="Z27" s="155" t="s">
        <v>112</v>
      </c>
      <c r="AA27" s="155" t="s">
        <v>112</v>
      </c>
      <c r="AB27" s="155" t="s">
        <v>112</v>
      </c>
      <c r="AC27" s="157">
        <v>394.58280000000002</v>
      </c>
      <c r="AD27" s="158">
        <v>1.6607999999999947</v>
      </c>
      <c r="AE27" s="173">
        <v>4.2267931039747797E-3</v>
      </c>
      <c r="AF27" s="174" t="s">
        <v>112</v>
      </c>
    </row>
    <row r="28" spans="1:32" s="97" customFormat="1" ht="12" customHeight="1" x14ac:dyDescent="0.3">
      <c r="A28" s="154" t="s">
        <v>84</v>
      </c>
      <c r="B28" s="156" t="s">
        <v>112</v>
      </c>
      <c r="C28" s="156" t="s">
        <v>112</v>
      </c>
      <c r="D28" s="156" t="s">
        <v>112</v>
      </c>
      <c r="E28" s="156" t="s">
        <v>112</v>
      </c>
      <c r="F28" s="156">
        <v>461.2</v>
      </c>
      <c r="G28" s="156" t="s">
        <v>112</v>
      </c>
      <c r="H28" s="156">
        <v>385.81</v>
      </c>
      <c r="I28" s="156" t="s">
        <v>112</v>
      </c>
      <c r="J28" s="156" t="s">
        <v>112</v>
      </c>
      <c r="K28" s="156">
        <v>275</v>
      </c>
      <c r="L28" s="156" t="s">
        <v>112</v>
      </c>
      <c r="M28" s="156">
        <v>631</v>
      </c>
      <c r="N28" s="156" t="s">
        <v>112</v>
      </c>
      <c r="O28" s="156">
        <v>292.26</v>
      </c>
      <c r="P28" s="156" t="s">
        <v>112</v>
      </c>
      <c r="Q28" s="156" t="s">
        <v>113</v>
      </c>
      <c r="R28" s="156" t="s">
        <v>112</v>
      </c>
      <c r="S28" s="156" t="s">
        <v>112</v>
      </c>
      <c r="T28" s="156" t="s">
        <v>112</v>
      </c>
      <c r="U28" s="156">
        <v>451.43</v>
      </c>
      <c r="V28" s="156" t="s">
        <v>112</v>
      </c>
      <c r="W28" s="156" t="s">
        <v>112</v>
      </c>
      <c r="X28" s="156" t="s">
        <v>112</v>
      </c>
      <c r="Y28" s="156" t="s">
        <v>112</v>
      </c>
      <c r="Z28" s="156" t="s">
        <v>112</v>
      </c>
      <c r="AA28" s="156" t="s">
        <v>112</v>
      </c>
      <c r="AB28" s="156">
        <v>467.97</v>
      </c>
      <c r="AC28" s="157">
        <v>381.31299999999999</v>
      </c>
      <c r="AD28" s="158">
        <v>-19.295500000000004</v>
      </c>
      <c r="AE28" s="173">
        <v>-4.8165478266187556E-2</v>
      </c>
      <c r="AF28" s="160" t="s">
        <v>112</v>
      </c>
    </row>
    <row r="29" spans="1:32" s="97" customFormat="1" ht="12" customHeight="1" x14ac:dyDescent="0.3">
      <c r="A29" s="154" t="s">
        <v>85</v>
      </c>
      <c r="B29" s="156" t="s">
        <v>112</v>
      </c>
      <c r="C29" s="156" t="s">
        <v>112</v>
      </c>
      <c r="D29" s="156" t="s">
        <v>112</v>
      </c>
      <c r="E29" s="156" t="s">
        <v>112</v>
      </c>
      <c r="F29" s="156" t="s">
        <v>112</v>
      </c>
      <c r="G29" s="156" t="s">
        <v>112</v>
      </c>
      <c r="H29" s="156">
        <v>385.87</v>
      </c>
      <c r="I29" s="156" t="s">
        <v>112</v>
      </c>
      <c r="J29" s="156" t="s">
        <v>112</v>
      </c>
      <c r="K29" s="156" t="s">
        <v>112</v>
      </c>
      <c r="L29" s="156" t="s">
        <v>112</v>
      </c>
      <c r="M29" s="156" t="s">
        <v>112</v>
      </c>
      <c r="N29" s="156" t="s">
        <v>112</v>
      </c>
      <c r="O29" s="156">
        <v>307.26</v>
      </c>
      <c r="P29" s="156" t="s">
        <v>112</v>
      </c>
      <c r="Q29" s="156" t="s">
        <v>113</v>
      </c>
      <c r="R29" s="156" t="s">
        <v>112</v>
      </c>
      <c r="S29" s="156" t="s">
        <v>112</v>
      </c>
      <c r="T29" s="156" t="s">
        <v>112</v>
      </c>
      <c r="U29" s="156">
        <v>452.07</v>
      </c>
      <c r="V29" s="156" t="s">
        <v>112</v>
      </c>
      <c r="W29" s="156" t="s">
        <v>112</v>
      </c>
      <c r="X29" s="156" t="s">
        <v>112</v>
      </c>
      <c r="Y29" s="156" t="s">
        <v>112</v>
      </c>
      <c r="Z29" s="156" t="s">
        <v>112</v>
      </c>
      <c r="AA29" s="156" t="s">
        <v>112</v>
      </c>
      <c r="AB29" s="156" t="s">
        <v>112</v>
      </c>
      <c r="AC29" s="157">
        <v>391.55200000000002</v>
      </c>
      <c r="AD29" s="158">
        <v>1.6421000000000276</v>
      </c>
      <c r="AE29" s="173">
        <v>4.2114857817152629E-3</v>
      </c>
      <c r="AF29" s="160" t="s">
        <v>112</v>
      </c>
    </row>
    <row r="30" spans="1:32" s="97" customFormat="1" ht="12" customHeight="1" x14ac:dyDescent="0.3">
      <c r="A30" s="154" t="s">
        <v>86</v>
      </c>
      <c r="B30" s="161" t="s">
        <v>112</v>
      </c>
      <c r="C30" s="161" t="s">
        <v>112</v>
      </c>
      <c r="D30" s="161" t="s">
        <v>112</v>
      </c>
      <c r="E30" s="161">
        <v>346.4042</v>
      </c>
      <c r="F30" s="161">
        <v>421.43</v>
      </c>
      <c r="G30" s="161" t="s">
        <v>112</v>
      </c>
      <c r="H30" s="161">
        <v>374.33</v>
      </c>
      <c r="I30" s="161" t="s">
        <v>112</v>
      </c>
      <c r="J30" s="161" t="s">
        <v>112</v>
      </c>
      <c r="K30" s="161">
        <v>368</v>
      </c>
      <c r="L30" s="161" t="s">
        <v>112</v>
      </c>
      <c r="M30" s="161" t="s">
        <v>112</v>
      </c>
      <c r="N30" s="161" t="s">
        <v>112</v>
      </c>
      <c r="O30" s="161">
        <v>283.39</v>
      </c>
      <c r="P30" s="161" t="s">
        <v>112</v>
      </c>
      <c r="Q30" s="161">
        <v>431.34</v>
      </c>
      <c r="R30" s="161" t="s">
        <v>112</v>
      </c>
      <c r="S30" s="161" t="s">
        <v>112</v>
      </c>
      <c r="T30" s="161" t="s">
        <v>112</v>
      </c>
      <c r="U30" s="161">
        <v>433.85</v>
      </c>
      <c r="V30" s="161" t="s">
        <v>112</v>
      </c>
      <c r="W30" s="161" t="s">
        <v>112</v>
      </c>
      <c r="X30" s="161">
        <v>330.23419999999999</v>
      </c>
      <c r="Y30" s="161" t="s">
        <v>112</v>
      </c>
      <c r="Z30" s="161" t="s">
        <v>112</v>
      </c>
      <c r="AA30" s="161" t="s">
        <v>112</v>
      </c>
      <c r="AB30" s="161">
        <v>477.19450000000001</v>
      </c>
      <c r="AC30" s="162">
        <v>380.14299999999997</v>
      </c>
      <c r="AD30" s="175">
        <v>-2.4743000000000279</v>
      </c>
      <c r="AE30" s="176">
        <v>-6.466775025593563E-3</v>
      </c>
      <c r="AF30" s="165" t="s">
        <v>112</v>
      </c>
    </row>
    <row r="31" spans="1:32" s="97" customFormat="1" ht="12" customHeight="1" x14ac:dyDescent="0.3">
      <c r="A31" s="154" t="s">
        <v>87</v>
      </c>
      <c r="B31" s="156" t="s">
        <v>112</v>
      </c>
      <c r="C31" s="156" t="s">
        <v>112</v>
      </c>
      <c r="D31" s="156" t="s">
        <v>112</v>
      </c>
      <c r="E31" s="156" t="s">
        <v>112</v>
      </c>
      <c r="F31" s="156" t="s">
        <v>112</v>
      </c>
      <c r="G31" s="156" t="s">
        <v>112</v>
      </c>
      <c r="H31" s="156">
        <v>375.32</v>
      </c>
      <c r="I31" s="156" t="s">
        <v>112</v>
      </c>
      <c r="J31" s="156" t="s">
        <v>112</v>
      </c>
      <c r="K31" s="156">
        <v>300</v>
      </c>
      <c r="L31" s="156" t="s">
        <v>112</v>
      </c>
      <c r="M31" s="156" t="s">
        <v>112</v>
      </c>
      <c r="N31" s="156" t="s">
        <v>112</v>
      </c>
      <c r="O31" s="156">
        <v>297.26</v>
      </c>
      <c r="P31" s="156" t="s">
        <v>112</v>
      </c>
      <c r="Q31" s="156" t="s">
        <v>112</v>
      </c>
      <c r="R31" s="156" t="s">
        <v>112</v>
      </c>
      <c r="S31" s="156" t="s">
        <v>112</v>
      </c>
      <c r="T31" s="156" t="s">
        <v>112</v>
      </c>
      <c r="U31" s="156">
        <v>415.16</v>
      </c>
      <c r="V31" s="156" t="s">
        <v>112</v>
      </c>
      <c r="W31" s="156">
        <v>330</v>
      </c>
      <c r="X31" s="156" t="s">
        <v>112</v>
      </c>
      <c r="Y31" s="156" t="s">
        <v>112</v>
      </c>
      <c r="Z31" s="156" t="s">
        <v>112</v>
      </c>
      <c r="AA31" s="156" t="s">
        <v>112</v>
      </c>
      <c r="AB31" s="156">
        <v>466.28379999999999</v>
      </c>
      <c r="AC31" s="157">
        <v>375.53059999999999</v>
      </c>
      <c r="AD31" s="158">
        <v>-1.6141999999999825</v>
      </c>
      <c r="AE31" s="173">
        <v>-4.2800537088142354E-3</v>
      </c>
      <c r="AF31" s="160" t="s">
        <v>112</v>
      </c>
    </row>
    <row r="32" spans="1:32" s="97" customFormat="1" ht="12" customHeight="1" x14ac:dyDescent="0.3">
      <c r="A32" s="154" t="s">
        <v>88</v>
      </c>
      <c r="B32" s="155" t="s">
        <v>112</v>
      </c>
      <c r="C32" s="155" t="s">
        <v>112</v>
      </c>
      <c r="D32" s="155" t="s">
        <v>112</v>
      </c>
      <c r="E32" s="155">
        <v>364.28919999999999</v>
      </c>
      <c r="F32" s="155">
        <v>329.01</v>
      </c>
      <c r="G32" s="155" t="s">
        <v>112</v>
      </c>
      <c r="H32" s="155">
        <v>358.74</v>
      </c>
      <c r="I32" s="155" t="s">
        <v>112</v>
      </c>
      <c r="J32" s="155" t="s">
        <v>112</v>
      </c>
      <c r="K32" s="155">
        <v>316</v>
      </c>
      <c r="L32" s="155" t="s">
        <v>112</v>
      </c>
      <c r="M32" s="155">
        <v>378.3</v>
      </c>
      <c r="N32" s="155" t="s">
        <v>112</v>
      </c>
      <c r="O32" s="155" t="s">
        <v>112</v>
      </c>
      <c r="P32" s="155" t="s">
        <v>112</v>
      </c>
      <c r="Q32" s="155" t="s">
        <v>113</v>
      </c>
      <c r="R32" s="155" t="s">
        <v>112</v>
      </c>
      <c r="S32" s="155" t="s">
        <v>112</v>
      </c>
      <c r="T32" s="155" t="s">
        <v>112</v>
      </c>
      <c r="U32" s="155">
        <v>380.49</v>
      </c>
      <c r="V32" s="155" t="s">
        <v>112</v>
      </c>
      <c r="W32" s="155">
        <v>350</v>
      </c>
      <c r="X32" s="155">
        <v>270.3141</v>
      </c>
      <c r="Y32" s="155" t="s">
        <v>112</v>
      </c>
      <c r="Z32" s="155" t="s">
        <v>113</v>
      </c>
      <c r="AA32" s="155" t="s">
        <v>112</v>
      </c>
      <c r="AB32" s="155">
        <v>454.77800000000002</v>
      </c>
      <c r="AC32" s="157">
        <v>354.72230000000002</v>
      </c>
      <c r="AD32" s="158">
        <v>-0.72269999999997481</v>
      </c>
      <c r="AE32" s="173">
        <v>-2.0332259561957056E-3</v>
      </c>
      <c r="AF32" s="174" t="s">
        <v>112</v>
      </c>
    </row>
    <row r="33" spans="1:32" s="97" customFormat="1" ht="12" customHeight="1" thickBot="1" x14ac:dyDescent="0.35">
      <c r="A33" s="154" t="s">
        <v>89</v>
      </c>
      <c r="B33" s="156" t="s">
        <v>112</v>
      </c>
      <c r="C33" s="156" t="s">
        <v>112</v>
      </c>
      <c r="D33" s="156" t="s">
        <v>112</v>
      </c>
      <c r="E33" s="156" t="s">
        <v>112</v>
      </c>
      <c r="F33" s="156" t="s">
        <v>112</v>
      </c>
      <c r="G33" s="156" t="s">
        <v>112</v>
      </c>
      <c r="H33" s="156">
        <v>360.91</v>
      </c>
      <c r="I33" s="156" t="s">
        <v>112</v>
      </c>
      <c r="J33" s="156" t="s">
        <v>112</v>
      </c>
      <c r="K33" s="156">
        <v>292</v>
      </c>
      <c r="L33" s="156" t="s">
        <v>112</v>
      </c>
      <c r="M33" s="156" t="s">
        <v>112</v>
      </c>
      <c r="N33" s="156" t="s">
        <v>112</v>
      </c>
      <c r="O33" s="156" t="s">
        <v>112</v>
      </c>
      <c r="P33" s="156" t="s">
        <v>112</v>
      </c>
      <c r="Q33" s="156" t="s">
        <v>112</v>
      </c>
      <c r="R33" s="156" t="s">
        <v>112</v>
      </c>
      <c r="S33" s="156" t="s">
        <v>112</v>
      </c>
      <c r="T33" s="156" t="s">
        <v>112</v>
      </c>
      <c r="U33" s="156" t="s">
        <v>112</v>
      </c>
      <c r="V33" s="156" t="s">
        <v>112</v>
      </c>
      <c r="W33" s="156">
        <v>350</v>
      </c>
      <c r="X33" s="156" t="s">
        <v>112</v>
      </c>
      <c r="Y33" s="156" t="s">
        <v>112</v>
      </c>
      <c r="Z33" s="156" t="s">
        <v>112</v>
      </c>
      <c r="AA33" s="156" t="s">
        <v>112</v>
      </c>
      <c r="AB33" s="156">
        <v>420.26049999999998</v>
      </c>
      <c r="AC33" s="157">
        <v>359.79590000000002</v>
      </c>
      <c r="AD33" s="158">
        <v>0.72380000000003974</v>
      </c>
      <c r="AE33" s="173">
        <v>2.0157511541554207E-3</v>
      </c>
      <c r="AF33" s="160" t="s">
        <v>112</v>
      </c>
    </row>
    <row r="34" spans="1:32" s="172" customFormat="1" ht="12" customHeight="1" thickBot="1" x14ac:dyDescent="0.35">
      <c r="A34" s="166" t="s">
        <v>90</v>
      </c>
      <c r="B34" s="167" t="s">
        <v>112</v>
      </c>
      <c r="C34" s="167" t="s">
        <v>112</v>
      </c>
      <c r="D34" s="167" t="s">
        <v>112</v>
      </c>
      <c r="E34" s="167">
        <v>360.35910000000001</v>
      </c>
      <c r="F34" s="167">
        <v>384.6678</v>
      </c>
      <c r="G34" s="167" t="s">
        <v>112</v>
      </c>
      <c r="H34" s="167">
        <v>369.77159999999998</v>
      </c>
      <c r="I34" s="167" t="s">
        <v>112</v>
      </c>
      <c r="J34" s="167" t="s">
        <v>112</v>
      </c>
      <c r="K34" s="167">
        <v>325.33999999999997</v>
      </c>
      <c r="L34" s="167" t="s">
        <v>112</v>
      </c>
      <c r="M34" s="167">
        <v>580.47979999999995</v>
      </c>
      <c r="N34" s="167" t="s">
        <v>112</v>
      </c>
      <c r="O34" s="167">
        <v>295.04250000000002</v>
      </c>
      <c r="P34" s="167" t="s">
        <v>112</v>
      </c>
      <c r="Q34" s="167" t="s">
        <v>113</v>
      </c>
      <c r="R34" s="167" t="s">
        <v>112</v>
      </c>
      <c r="S34" s="167" t="s">
        <v>112</v>
      </c>
      <c r="T34" s="167" t="s">
        <v>112</v>
      </c>
      <c r="U34" s="167">
        <v>440.60340000000002</v>
      </c>
      <c r="V34" s="167" t="s">
        <v>112</v>
      </c>
      <c r="W34" s="167">
        <v>346.48180000000002</v>
      </c>
      <c r="X34" s="167">
        <v>315.42360000000002</v>
      </c>
      <c r="Y34" s="167" t="s">
        <v>112</v>
      </c>
      <c r="Z34" s="167" t="s">
        <v>113</v>
      </c>
      <c r="AA34" s="167" t="s">
        <v>112</v>
      </c>
      <c r="AB34" s="167">
        <v>454.95429999999999</v>
      </c>
      <c r="AC34" s="168">
        <v>371.11700000000002</v>
      </c>
      <c r="AD34" s="177">
        <v>-2.5842999999999847</v>
      </c>
      <c r="AE34" s="178">
        <v>-6.9154161358282451E-3</v>
      </c>
      <c r="AF34" s="171" t="s">
        <v>112</v>
      </c>
    </row>
    <row r="35" spans="1:32" s="97" customFormat="1" ht="12" customHeight="1" x14ac:dyDescent="0.3">
      <c r="A35" s="154" t="s">
        <v>91</v>
      </c>
      <c r="B35" s="155">
        <v>297.92</v>
      </c>
      <c r="C35" s="155" t="s">
        <v>112</v>
      </c>
      <c r="D35" s="155" t="s">
        <v>112</v>
      </c>
      <c r="E35" s="155" t="s">
        <v>112</v>
      </c>
      <c r="F35" s="155" t="s">
        <v>112</v>
      </c>
      <c r="G35" s="155" t="s">
        <v>112</v>
      </c>
      <c r="H35" s="155" t="s">
        <v>112</v>
      </c>
      <c r="I35" s="155" t="s">
        <v>112</v>
      </c>
      <c r="J35" s="155" t="s">
        <v>112</v>
      </c>
      <c r="K35" s="155">
        <v>387</v>
      </c>
      <c r="L35" s="155" t="s">
        <v>112</v>
      </c>
      <c r="M35" s="155">
        <v>341.94</v>
      </c>
      <c r="N35" s="155" t="s">
        <v>112</v>
      </c>
      <c r="O35" s="155" t="s">
        <v>112</v>
      </c>
      <c r="P35" s="155" t="s">
        <v>112</v>
      </c>
      <c r="Q35" s="155" t="s">
        <v>112</v>
      </c>
      <c r="R35" s="155" t="s">
        <v>112</v>
      </c>
      <c r="S35" s="155" t="s">
        <v>112</v>
      </c>
      <c r="T35" s="155" t="s">
        <v>112</v>
      </c>
      <c r="U35" s="155" t="s">
        <v>112</v>
      </c>
      <c r="V35" s="155" t="s">
        <v>112</v>
      </c>
      <c r="W35" s="155" t="s">
        <v>112</v>
      </c>
      <c r="X35" s="155" t="s">
        <v>112</v>
      </c>
      <c r="Y35" s="155" t="s">
        <v>112</v>
      </c>
      <c r="Z35" s="155" t="s">
        <v>112</v>
      </c>
      <c r="AA35" s="155" t="s">
        <v>112</v>
      </c>
      <c r="AB35" s="155" t="s">
        <v>112</v>
      </c>
      <c r="AC35" s="157">
        <v>375.00880000000001</v>
      </c>
      <c r="AD35" s="158">
        <v>3.3213999999999828</v>
      </c>
      <c r="AE35" s="173">
        <v>8.9360037493873001E-3</v>
      </c>
      <c r="AF35" s="174" t="s">
        <v>112</v>
      </c>
    </row>
    <row r="36" spans="1:32" s="97" customFormat="1" ht="12" customHeight="1" x14ac:dyDescent="0.3">
      <c r="A36" s="154" t="s">
        <v>92</v>
      </c>
      <c r="B36" s="156">
        <v>291.58999999999997</v>
      </c>
      <c r="C36" s="156" t="s">
        <v>112</v>
      </c>
      <c r="D36" s="156">
        <v>253.16300000000001</v>
      </c>
      <c r="E36" s="156">
        <v>286.83229999999998</v>
      </c>
      <c r="F36" s="156">
        <v>300.97000000000003</v>
      </c>
      <c r="G36" s="156" t="s">
        <v>113</v>
      </c>
      <c r="H36" s="156">
        <v>319.37</v>
      </c>
      <c r="I36" s="156">
        <v>200</v>
      </c>
      <c r="J36" s="156">
        <v>243.55</v>
      </c>
      <c r="K36" s="156">
        <v>398</v>
      </c>
      <c r="L36" s="156">
        <v>214.50219999999999</v>
      </c>
      <c r="M36" s="156">
        <v>299.12</v>
      </c>
      <c r="N36" s="156" t="s">
        <v>112</v>
      </c>
      <c r="O36" s="156">
        <v>225.4</v>
      </c>
      <c r="P36" s="156">
        <v>251.12</v>
      </c>
      <c r="Q36" s="156">
        <v>351.19</v>
      </c>
      <c r="R36" s="156">
        <v>179.1189</v>
      </c>
      <c r="S36" s="156" t="s">
        <v>112</v>
      </c>
      <c r="T36" s="156">
        <v>276</v>
      </c>
      <c r="U36" s="156">
        <v>276.89999999999998</v>
      </c>
      <c r="V36" s="156">
        <v>266.4237</v>
      </c>
      <c r="W36" s="156">
        <v>261.39999999999998</v>
      </c>
      <c r="X36" s="156">
        <v>253.71010000000001</v>
      </c>
      <c r="Y36" s="156">
        <v>237.09</v>
      </c>
      <c r="Z36" s="156">
        <v>261.79000000000002</v>
      </c>
      <c r="AA36" s="156">
        <v>318.87</v>
      </c>
      <c r="AB36" s="156">
        <v>437.61840000000001</v>
      </c>
      <c r="AC36" s="157">
        <v>353.78829999999999</v>
      </c>
      <c r="AD36" s="158">
        <v>2.8000999999999863</v>
      </c>
      <c r="AE36" s="173">
        <v>7.9777610757283401E-3</v>
      </c>
      <c r="AF36" s="160" t="s">
        <v>112</v>
      </c>
    </row>
    <row r="37" spans="1:32" s="97" customFormat="1" ht="12" customHeight="1" x14ac:dyDescent="0.3">
      <c r="A37" s="154" t="s">
        <v>93</v>
      </c>
      <c r="B37" s="156" t="s">
        <v>112</v>
      </c>
      <c r="C37" s="156">
        <v>217.7216</v>
      </c>
      <c r="D37" s="156">
        <v>252.43289999999999</v>
      </c>
      <c r="E37" s="156">
        <v>284.1429</v>
      </c>
      <c r="F37" s="156">
        <v>303.05</v>
      </c>
      <c r="G37" s="156" t="s">
        <v>113</v>
      </c>
      <c r="H37" s="156">
        <v>318.49</v>
      </c>
      <c r="I37" s="156" t="s">
        <v>112</v>
      </c>
      <c r="J37" s="156">
        <v>295.02</v>
      </c>
      <c r="K37" s="156">
        <v>373</v>
      </c>
      <c r="L37" s="156" t="s">
        <v>112</v>
      </c>
      <c r="M37" s="156">
        <v>323.37</v>
      </c>
      <c r="N37" s="156" t="s">
        <v>112</v>
      </c>
      <c r="O37" s="156">
        <v>247.95</v>
      </c>
      <c r="P37" s="156">
        <v>237.44</v>
      </c>
      <c r="Q37" s="156" t="s">
        <v>113</v>
      </c>
      <c r="R37" s="156">
        <v>185.04650000000001</v>
      </c>
      <c r="S37" s="156" t="s">
        <v>112</v>
      </c>
      <c r="T37" s="156">
        <v>288</v>
      </c>
      <c r="U37" s="156">
        <v>277.69</v>
      </c>
      <c r="V37" s="156">
        <v>267.53289999999998</v>
      </c>
      <c r="W37" s="156">
        <v>259.47000000000003</v>
      </c>
      <c r="X37" s="156">
        <v>227.2011</v>
      </c>
      <c r="Y37" s="156">
        <v>231.6</v>
      </c>
      <c r="Z37" s="156" t="s">
        <v>113</v>
      </c>
      <c r="AA37" s="156" t="s">
        <v>112</v>
      </c>
      <c r="AB37" s="156">
        <v>416.49130000000002</v>
      </c>
      <c r="AC37" s="157">
        <v>307.70280000000002</v>
      </c>
      <c r="AD37" s="158">
        <v>5.4830000000000041</v>
      </c>
      <c r="AE37" s="173">
        <v>1.8142424817963576E-2</v>
      </c>
      <c r="AF37" s="160" t="s">
        <v>112</v>
      </c>
    </row>
    <row r="38" spans="1:32" s="97" customFormat="1" ht="12" customHeight="1" x14ac:dyDescent="0.3">
      <c r="A38" s="154" t="s">
        <v>94</v>
      </c>
      <c r="B38" s="156">
        <v>257.29000000000002</v>
      </c>
      <c r="C38" s="156">
        <v>224.2509</v>
      </c>
      <c r="D38" s="156">
        <v>222.57900000000001</v>
      </c>
      <c r="E38" s="156">
        <v>261.28230000000002</v>
      </c>
      <c r="F38" s="156">
        <v>285.91000000000003</v>
      </c>
      <c r="G38" s="156" t="s">
        <v>113</v>
      </c>
      <c r="H38" s="156">
        <v>291.85000000000002</v>
      </c>
      <c r="I38" s="156">
        <v>233.2</v>
      </c>
      <c r="J38" s="156">
        <v>216.37</v>
      </c>
      <c r="K38" s="156">
        <v>325</v>
      </c>
      <c r="L38" s="156">
        <v>219.25129999999999</v>
      </c>
      <c r="M38" s="156">
        <v>253.59</v>
      </c>
      <c r="N38" s="156" t="s">
        <v>112</v>
      </c>
      <c r="O38" s="156">
        <v>218.29</v>
      </c>
      <c r="P38" s="156">
        <v>255.27</v>
      </c>
      <c r="Q38" s="156">
        <v>262.2</v>
      </c>
      <c r="R38" s="156">
        <v>182.2816</v>
      </c>
      <c r="S38" s="156" t="s">
        <v>112</v>
      </c>
      <c r="T38" s="156">
        <v>270</v>
      </c>
      <c r="U38" s="156">
        <v>250.65</v>
      </c>
      <c r="V38" s="156">
        <v>255.7756</v>
      </c>
      <c r="W38" s="156">
        <v>196.89</v>
      </c>
      <c r="X38" s="156">
        <v>239.471</v>
      </c>
      <c r="Y38" s="156">
        <v>190.74</v>
      </c>
      <c r="Z38" s="156">
        <v>160.83000000000001</v>
      </c>
      <c r="AA38" s="156">
        <v>305.47000000000003</v>
      </c>
      <c r="AB38" s="156">
        <v>405.5806</v>
      </c>
      <c r="AC38" s="157">
        <v>264.86799999999999</v>
      </c>
      <c r="AD38" s="158">
        <v>3.7275000000000205</v>
      </c>
      <c r="AE38" s="173">
        <v>1.4273925339041815E-2</v>
      </c>
      <c r="AF38" s="160" t="s">
        <v>112</v>
      </c>
    </row>
    <row r="39" spans="1:32" s="97" customFormat="1" ht="12" customHeight="1" x14ac:dyDescent="0.3">
      <c r="A39" s="154" t="s">
        <v>95</v>
      </c>
      <c r="B39" s="161">
        <v>249.57</v>
      </c>
      <c r="C39" s="161">
        <v>220.5849</v>
      </c>
      <c r="D39" s="161">
        <v>227.036</v>
      </c>
      <c r="E39" s="161">
        <v>277.68810000000002</v>
      </c>
      <c r="F39" s="161">
        <v>290.27</v>
      </c>
      <c r="G39" s="161">
        <v>237.54</v>
      </c>
      <c r="H39" s="161">
        <v>295.22000000000003</v>
      </c>
      <c r="I39" s="161">
        <v>203.37</v>
      </c>
      <c r="J39" s="161">
        <v>240.16</v>
      </c>
      <c r="K39" s="161">
        <v>307</v>
      </c>
      <c r="L39" s="161">
        <v>210.80840000000001</v>
      </c>
      <c r="M39" s="161">
        <v>275.37</v>
      </c>
      <c r="N39" s="161" t="s">
        <v>112</v>
      </c>
      <c r="O39" s="161">
        <v>220.68</v>
      </c>
      <c r="P39" s="161">
        <v>254.38</v>
      </c>
      <c r="Q39" s="161">
        <v>269.20999999999998</v>
      </c>
      <c r="R39" s="161">
        <v>177.77359999999999</v>
      </c>
      <c r="S39" s="161" t="s">
        <v>112</v>
      </c>
      <c r="T39" s="161">
        <v>282</v>
      </c>
      <c r="U39" s="161">
        <v>247.65</v>
      </c>
      <c r="V39" s="161">
        <v>258.88130000000001</v>
      </c>
      <c r="W39" s="161">
        <v>210.53</v>
      </c>
      <c r="X39" s="161">
        <v>244.31989999999999</v>
      </c>
      <c r="Y39" s="161">
        <v>203.13</v>
      </c>
      <c r="Z39" s="161">
        <v>180.44</v>
      </c>
      <c r="AA39" s="161">
        <v>309.02</v>
      </c>
      <c r="AB39" s="161">
        <v>425.1207</v>
      </c>
      <c r="AC39" s="162">
        <v>283.89640000000003</v>
      </c>
      <c r="AD39" s="175">
        <v>1.7785000000000082</v>
      </c>
      <c r="AE39" s="176">
        <v>6.3041019375233986E-3</v>
      </c>
      <c r="AF39" s="165" t="s">
        <v>112</v>
      </c>
    </row>
    <row r="40" spans="1:32" s="97" customFormat="1" ht="12" customHeight="1" x14ac:dyDescent="0.3">
      <c r="A40" s="154" t="s">
        <v>96</v>
      </c>
      <c r="B40" s="155">
        <v>245.04</v>
      </c>
      <c r="C40" s="155">
        <v>219.1277</v>
      </c>
      <c r="D40" s="155">
        <v>226.22909999999999</v>
      </c>
      <c r="E40" s="155">
        <v>277.68810000000002</v>
      </c>
      <c r="F40" s="155">
        <v>293.55</v>
      </c>
      <c r="G40" s="155">
        <v>194.41</v>
      </c>
      <c r="H40" s="155">
        <v>293.49</v>
      </c>
      <c r="I40" s="155" t="s">
        <v>112</v>
      </c>
      <c r="J40" s="155">
        <v>302.82</v>
      </c>
      <c r="K40" s="155">
        <v>281</v>
      </c>
      <c r="L40" s="155" t="s">
        <v>112</v>
      </c>
      <c r="M40" s="155">
        <v>270.76</v>
      </c>
      <c r="N40" s="155" t="s">
        <v>112</v>
      </c>
      <c r="O40" s="155">
        <v>226.22</v>
      </c>
      <c r="P40" s="155">
        <v>241.22</v>
      </c>
      <c r="Q40" s="155" t="s">
        <v>112</v>
      </c>
      <c r="R40" s="155">
        <v>184.22970000000001</v>
      </c>
      <c r="S40" s="155" t="s">
        <v>112</v>
      </c>
      <c r="T40" s="155">
        <v>291</v>
      </c>
      <c r="U40" s="155">
        <v>263.29000000000002</v>
      </c>
      <c r="V40" s="155">
        <v>259.9905</v>
      </c>
      <c r="W40" s="155">
        <v>232.76</v>
      </c>
      <c r="X40" s="155">
        <v>247.27359999999999</v>
      </c>
      <c r="Y40" s="155">
        <v>225.71</v>
      </c>
      <c r="Z40" s="155">
        <v>199.57</v>
      </c>
      <c r="AA40" s="155">
        <v>286.33999999999997</v>
      </c>
      <c r="AB40" s="155">
        <v>418.07830000000001</v>
      </c>
      <c r="AC40" s="157">
        <v>286.88150000000002</v>
      </c>
      <c r="AD40" s="158">
        <v>3.6025999999999954</v>
      </c>
      <c r="AE40" s="173">
        <v>1.271750208010558E-2</v>
      </c>
      <c r="AF40" s="174" t="s">
        <v>112</v>
      </c>
    </row>
    <row r="41" spans="1:32" s="97" customFormat="1" ht="12" customHeight="1" x14ac:dyDescent="0.3">
      <c r="A41" s="154" t="s">
        <v>97</v>
      </c>
      <c r="B41" s="155">
        <v>206.95</v>
      </c>
      <c r="C41" s="155">
        <v>213.63130000000001</v>
      </c>
      <c r="D41" s="155">
        <v>183.6575</v>
      </c>
      <c r="E41" s="155">
        <v>226.4537</v>
      </c>
      <c r="F41" s="155">
        <v>244.76</v>
      </c>
      <c r="G41" s="155">
        <v>211.22</v>
      </c>
      <c r="H41" s="155">
        <v>262.89</v>
      </c>
      <c r="I41" s="155" t="s">
        <v>112</v>
      </c>
      <c r="J41" s="155">
        <v>186.68</v>
      </c>
      <c r="K41" s="155">
        <v>259</v>
      </c>
      <c r="L41" s="155" t="s">
        <v>112</v>
      </c>
      <c r="M41" s="155">
        <v>223.86</v>
      </c>
      <c r="N41" s="155">
        <v>183</v>
      </c>
      <c r="O41" s="155">
        <v>193.38</v>
      </c>
      <c r="P41" s="155">
        <v>212.47</v>
      </c>
      <c r="Q41" s="155" t="s">
        <v>113</v>
      </c>
      <c r="R41" s="155">
        <v>153.78649999999999</v>
      </c>
      <c r="S41" s="155" t="s">
        <v>112</v>
      </c>
      <c r="T41" s="155">
        <v>246</v>
      </c>
      <c r="U41" s="155">
        <v>219.54</v>
      </c>
      <c r="V41" s="155">
        <v>222.50040000000001</v>
      </c>
      <c r="W41" s="155">
        <v>183.13</v>
      </c>
      <c r="X41" s="155">
        <v>215.47880000000001</v>
      </c>
      <c r="Y41" s="155">
        <v>169.03</v>
      </c>
      <c r="Z41" s="155">
        <v>133.55000000000001</v>
      </c>
      <c r="AA41" s="155">
        <v>272.39999999999998</v>
      </c>
      <c r="AB41" s="155">
        <v>364.91340000000002</v>
      </c>
      <c r="AC41" s="157">
        <v>233.7671</v>
      </c>
      <c r="AD41" s="158">
        <v>3.5424999999999898</v>
      </c>
      <c r="AE41" s="173">
        <v>1.5387148028490394E-2</v>
      </c>
      <c r="AF41" s="174" t="s">
        <v>112</v>
      </c>
    </row>
    <row r="42" spans="1:32" s="97" customFormat="1" ht="12" customHeight="1" thickBot="1" x14ac:dyDescent="0.35">
      <c r="A42" s="154" t="s">
        <v>98</v>
      </c>
      <c r="B42" s="156">
        <v>204.94</v>
      </c>
      <c r="C42" s="156">
        <v>219.1277</v>
      </c>
      <c r="D42" s="156">
        <v>178.2784</v>
      </c>
      <c r="E42" s="156">
        <v>255.23099999999999</v>
      </c>
      <c r="F42" s="156">
        <v>254.73</v>
      </c>
      <c r="G42" s="156">
        <v>220.88</v>
      </c>
      <c r="H42" s="156">
        <v>280.70999999999998</v>
      </c>
      <c r="I42" s="156" t="s">
        <v>112</v>
      </c>
      <c r="J42" s="156">
        <v>216.45</v>
      </c>
      <c r="K42" s="156">
        <v>284</v>
      </c>
      <c r="L42" s="156">
        <v>239.69890000000001</v>
      </c>
      <c r="M42" s="156">
        <v>251.44</v>
      </c>
      <c r="N42" s="156">
        <v>184</v>
      </c>
      <c r="O42" s="156">
        <v>190.29</v>
      </c>
      <c r="P42" s="156">
        <v>215.4</v>
      </c>
      <c r="Q42" s="156">
        <v>243.62</v>
      </c>
      <c r="R42" s="156">
        <v>157.92939999999999</v>
      </c>
      <c r="S42" s="156" t="s">
        <v>112</v>
      </c>
      <c r="T42" s="156">
        <v>256</v>
      </c>
      <c r="U42" s="156">
        <v>215.36</v>
      </c>
      <c r="V42" s="156">
        <v>233.59209999999999</v>
      </c>
      <c r="W42" s="156">
        <v>190.82</v>
      </c>
      <c r="X42" s="156">
        <v>230.0009</v>
      </c>
      <c r="Y42" s="156">
        <v>168.16</v>
      </c>
      <c r="Z42" s="156">
        <v>150.94999999999999</v>
      </c>
      <c r="AA42" s="156">
        <v>290.57</v>
      </c>
      <c r="AB42" s="156">
        <v>396.25689999999997</v>
      </c>
      <c r="AC42" s="157">
        <v>270.33339999999998</v>
      </c>
      <c r="AD42" s="158">
        <v>2.815400000000011</v>
      </c>
      <c r="AE42" s="173">
        <v>1.0524151645870505E-2</v>
      </c>
      <c r="AF42" s="160" t="s">
        <v>112</v>
      </c>
    </row>
    <row r="43" spans="1:32" s="172" customFormat="1" ht="12" customHeight="1" thickBot="1" x14ac:dyDescent="0.35">
      <c r="A43" s="166" t="s">
        <v>99</v>
      </c>
      <c r="B43" s="167">
        <v>233.2227</v>
      </c>
      <c r="C43" s="167">
        <v>217.8296</v>
      </c>
      <c r="D43" s="167">
        <v>216.19059999999999</v>
      </c>
      <c r="E43" s="167">
        <v>255.03540000000001</v>
      </c>
      <c r="F43" s="167">
        <v>282.51170000000002</v>
      </c>
      <c r="G43" s="167" t="s">
        <v>113</v>
      </c>
      <c r="H43" s="167">
        <v>293.74029999999999</v>
      </c>
      <c r="I43" s="167">
        <v>218.50649999999999</v>
      </c>
      <c r="J43" s="167">
        <v>221.90029999999999</v>
      </c>
      <c r="K43" s="167">
        <v>325.53269999999998</v>
      </c>
      <c r="L43" s="167">
        <v>216.93969999999999</v>
      </c>
      <c r="M43" s="167">
        <v>247.84450000000001</v>
      </c>
      <c r="N43" s="167">
        <v>183.3717</v>
      </c>
      <c r="O43" s="167">
        <v>213.90209999999999</v>
      </c>
      <c r="P43" s="167">
        <v>234.458</v>
      </c>
      <c r="Q43" s="167" t="s">
        <v>113</v>
      </c>
      <c r="R43" s="167">
        <v>167.83670000000001</v>
      </c>
      <c r="S43" s="167" t="s">
        <v>112</v>
      </c>
      <c r="T43" s="167">
        <v>270.50330000000002</v>
      </c>
      <c r="U43" s="167">
        <v>256.06939999999997</v>
      </c>
      <c r="V43" s="167">
        <v>252.917</v>
      </c>
      <c r="W43" s="167">
        <v>203.84719999999999</v>
      </c>
      <c r="X43" s="167">
        <v>233.8877</v>
      </c>
      <c r="Y43" s="167">
        <v>200.44380000000001</v>
      </c>
      <c r="Z43" s="167" t="s">
        <v>113</v>
      </c>
      <c r="AA43" s="167">
        <v>288.6395</v>
      </c>
      <c r="AB43" s="167">
        <v>406.93329999999997</v>
      </c>
      <c r="AC43" s="168">
        <v>283.94060000000002</v>
      </c>
      <c r="AD43" s="177">
        <v>2.98599999999999</v>
      </c>
      <c r="AE43" s="178">
        <v>1.0628051649625991E-2</v>
      </c>
      <c r="AF43" s="171" t="s">
        <v>112</v>
      </c>
    </row>
    <row r="44" spans="1:32" s="97" customFormat="1" ht="12" customHeight="1" x14ac:dyDescent="0.3">
      <c r="A44" s="154" t="s">
        <v>100</v>
      </c>
      <c r="B44" s="155">
        <v>369</v>
      </c>
      <c r="C44" s="155" t="s">
        <v>112</v>
      </c>
      <c r="D44" s="155" t="s">
        <v>112</v>
      </c>
      <c r="E44" s="155">
        <v>309.55840000000001</v>
      </c>
      <c r="F44" s="155">
        <v>369.87</v>
      </c>
      <c r="G44" s="155" t="s">
        <v>113</v>
      </c>
      <c r="H44" s="155">
        <v>389.52</v>
      </c>
      <c r="I44" s="155" t="s">
        <v>112</v>
      </c>
      <c r="J44" s="155">
        <v>366.39</v>
      </c>
      <c r="K44" s="155">
        <v>459</v>
      </c>
      <c r="L44" s="155" t="s">
        <v>112</v>
      </c>
      <c r="M44" s="155">
        <v>449.57</v>
      </c>
      <c r="N44" s="155" t="s">
        <v>112</v>
      </c>
      <c r="O44" s="155" t="s">
        <v>112</v>
      </c>
      <c r="P44" s="155" t="s">
        <v>113</v>
      </c>
      <c r="Q44" s="155" t="s">
        <v>113</v>
      </c>
      <c r="R44" s="155">
        <v>191.46690000000001</v>
      </c>
      <c r="S44" s="155" t="s">
        <v>112</v>
      </c>
      <c r="T44" s="155" t="s">
        <v>112</v>
      </c>
      <c r="U44" s="155">
        <v>360.19</v>
      </c>
      <c r="V44" s="155">
        <v>320.10770000000002</v>
      </c>
      <c r="W44" s="155">
        <v>380.15</v>
      </c>
      <c r="X44" s="155" t="s">
        <v>112</v>
      </c>
      <c r="Y44" s="155">
        <v>321.54000000000002</v>
      </c>
      <c r="Z44" s="155" t="s">
        <v>112</v>
      </c>
      <c r="AA44" s="155" t="s">
        <v>112</v>
      </c>
      <c r="AB44" s="155">
        <v>465.68869999999998</v>
      </c>
      <c r="AC44" s="157">
        <v>427.67829999999998</v>
      </c>
      <c r="AD44" s="158">
        <v>-1.6576000000000022</v>
      </c>
      <c r="AE44" s="173">
        <v>-3.8608464840699241E-3</v>
      </c>
      <c r="AF44" s="174" t="s">
        <v>112</v>
      </c>
    </row>
    <row r="45" spans="1:32" s="97" customFormat="1" ht="12" customHeight="1" x14ac:dyDescent="0.3">
      <c r="A45" s="154" t="s">
        <v>101</v>
      </c>
      <c r="B45" s="156">
        <v>346.5</v>
      </c>
      <c r="C45" s="156" t="s">
        <v>112</v>
      </c>
      <c r="D45" s="156">
        <v>257.04360000000003</v>
      </c>
      <c r="E45" s="156">
        <v>345.59730000000002</v>
      </c>
      <c r="F45" s="156">
        <v>359.73</v>
      </c>
      <c r="G45" s="156" t="s">
        <v>112</v>
      </c>
      <c r="H45" s="156">
        <v>392.98</v>
      </c>
      <c r="I45" s="156" t="s">
        <v>112</v>
      </c>
      <c r="J45" s="156">
        <v>380.17</v>
      </c>
      <c r="K45" s="156">
        <v>458</v>
      </c>
      <c r="L45" s="156">
        <v>368.98070000000001</v>
      </c>
      <c r="M45" s="156">
        <v>459.27</v>
      </c>
      <c r="N45" s="156" t="s">
        <v>112</v>
      </c>
      <c r="O45" s="156" t="s">
        <v>112</v>
      </c>
      <c r="P45" s="156" t="s">
        <v>113</v>
      </c>
      <c r="Q45" s="156">
        <v>407.2</v>
      </c>
      <c r="R45" s="156" t="s">
        <v>112</v>
      </c>
      <c r="S45" s="156" t="s">
        <v>112</v>
      </c>
      <c r="T45" s="156" t="s">
        <v>112</v>
      </c>
      <c r="U45" s="156">
        <v>370.94</v>
      </c>
      <c r="V45" s="156">
        <v>324.98809999999997</v>
      </c>
      <c r="W45" s="156">
        <v>380.59</v>
      </c>
      <c r="X45" s="156">
        <v>318.13240000000002</v>
      </c>
      <c r="Y45" s="156">
        <v>318.8</v>
      </c>
      <c r="Z45" s="156" t="s">
        <v>113</v>
      </c>
      <c r="AA45" s="156">
        <v>399.44</v>
      </c>
      <c r="AB45" s="156">
        <v>471.54079999999999</v>
      </c>
      <c r="AC45" s="157">
        <v>421.07209999999998</v>
      </c>
      <c r="AD45" s="158">
        <v>-1.8277000000000498</v>
      </c>
      <c r="AE45" s="173">
        <v>-4.3218275345603407E-3</v>
      </c>
      <c r="AF45" s="160" t="s">
        <v>112</v>
      </c>
    </row>
    <row r="46" spans="1:32" s="97" customFormat="1" ht="12" customHeight="1" x14ac:dyDescent="0.3">
      <c r="A46" s="154" t="s">
        <v>102</v>
      </c>
      <c r="B46" s="156">
        <v>334</v>
      </c>
      <c r="C46" s="156" t="s">
        <v>112</v>
      </c>
      <c r="D46" s="156">
        <v>261.53899999999999</v>
      </c>
      <c r="E46" s="156">
        <v>296.51440000000002</v>
      </c>
      <c r="F46" s="156">
        <v>360.5</v>
      </c>
      <c r="G46" s="156" t="s">
        <v>113</v>
      </c>
      <c r="H46" s="156">
        <v>373.4</v>
      </c>
      <c r="I46" s="156" t="s">
        <v>112</v>
      </c>
      <c r="J46" s="156">
        <v>375.66</v>
      </c>
      <c r="K46" s="156">
        <v>390</v>
      </c>
      <c r="L46" s="156">
        <v>364.49540000000002</v>
      </c>
      <c r="M46" s="156">
        <v>481.6</v>
      </c>
      <c r="N46" s="156" t="s">
        <v>112</v>
      </c>
      <c r="O46" s="156">
        <v>227.2</v>
      </c>
      <c r="P46" s="156" t="s">
        <v>113</v>
      </c>
      <c r="Q46" s="156">
        <v>420.07</v>
      </c>
      <c r="R46" s="156">
        <v>189.5855</v>
      </c>
      <c r="S46" s="156" t="s">
        <v>112</v>
      </c>
      <c r="T46" s="156">
        <v>348</v>
      </c>
      <c r="U46" s="156">
        <v>347.66</v>
      </c>
      <c r="V46" s="156">
        <v>312.78719999999998</v>
      </c>
      <c r="W46" s="156">
        <v>363.77</v>
      </c>
      <c r="X46" s="156">
        <v>324.46839999999997</v>
      </c>
      <c r="Y46" s="156">
        <v>297.47000000000003</v>
      </c>
      <c r="Z46" s="156" t="s">
        <v>112</v>
      </c>
      <c r="AA46" s="156">
        <v>377.97</v>
      </c>
      <c r="AB46" s="156">
        <v>451.00880000000001</v>
      </c>
      <c r="AC46" s="157">
        <v>372.02850000000001</v>
      </c>
      <c r="AD46" s="158">
        <v>2.3002999999999929</v>
      </c>
      <c r="AE46" s="173">
        <v>6.2215973788313228E-3</v>
      </c>
      <c r="AF46" s="160" t="s">
        <v>112</v>
      </c>
    </row>
    <row r="47" spans="1:32" s="97" customFormat="1" ht="12" customHeight="1" x14ac:dyDescent="0.3">
      <c r="A47" s="154" t="s">
        <v>103</v>
      </c>
      <c r="B47" s="161">
        <v>312.5</v>
      </c>
      <c r="C47" s="161" t="s">
        <v>112</v>
      </c>
      <c r="D47" s="161">
        <v>258.6189</v>
      </c>
      <c r="E47" s="161">
        <v>318.16469999999998</v>
      </c>
      <c r="F47" s="161">
        <v>353</v>
      </c>
      <c r="G47" s="161" t="s">
        <v>113</v>
      </c>
      <c r="H47" s="161">
        <v>378.97</v>
      </c>
      <c r="I47" s="161" t="s">
        <v>112</v>
      </c>
      <c r="J47" s="161">
        <v>379.92</v>
      </c>
      <c r="K47" s="161">
        <v>409</v>
      </c>
      <c r="L47" s="161">
        <v>369.7722</v>
      </c>
      <c r="M47" s="161">
        <v>423.05</v>
      </c>
      <c r="N47" s="161" t="s">
        <v>112</v>
      </c>
      <c r="O47" s="161">
        <v>292.26</v>
      </c>
      <c r="P47" s="161">
        <v>247.26</v>
      </c>
      <c r="Q47" s="161">
        <v>400.91</v>
      </c>
      <c r="R47" s="161">
        <v>185.273</v>
      </c>
      <c r="S47" s="161" t="s">
        <v>112</v>
      </c>
      <c r="T47" s="161">
        <v>345</v>
      </c>
      <c r="U47" s="161">
        <v>352.59</v>
      </c>
      <c r="V47" s="161">
        <v>321.21690000000001</v>
      </c>
      <c r="W47" s="161">
        <v>384.93</v>
      </c>
      <c r="X47" s="161">
        <v>285.04950000000002</v>
      </c>
      <c r="Y47" s="161">
        <v>314.04000000000002</v>
      </c>
      <c r="Z47" s="161" t="s">
        <v>113</v>
      </c>
      <c r="AA47" s="161">
        <v>379.96</v>
      </c>
      <c r="AB47" s="161">
        <v>461.12599999999998</v>
      </c>
      <c r="AC47" s="162">
        <v>379.06689999999998</v>
      </c>
      <c r="AD47" s="175">
        <v>0.58449999999999136</v>
      </c>
      <c r="AE47" s="176">
        <v>1.5443254428739728E-3</v>
      </c>
      <c r="AF47" s="165" t="s">
        <v>112</v>
      </c>
    </row>
    <row r="48" spans="1:32" s="97" customFormat="1" ht="12" customHeight="1" x14ac:dyDescent="0.3">
      <c r="A48" s="154" t="s">
        <v>104</v>
      </c>
      <c r="B48" s="156" t="s">
        <v>112</v>
      </c>
      <c r="C48" s="156" t="s">
        <v>112</v>
      </c>
      <c r="D48" s="156">
        <v>258.50360000000001</v>
      </c>
      <c r="E48" s="156">
        <v>313.72710000000001</v>
      </c>
      <c r="F48" s="156">
        <v>344.38</v>
      </c>
      <c r="G48" s="156" t="s">
        <v>113</v>
      </c>
      <c r="H48" s="156">
        <v>379.17</v>
      </c>
      <c r="I48" s="156" t="s">
        <v>112</v>
      </c>
      <c r="J48" s="156">
        <v>374.16</v>
      </c>
      <c r="K48" s="156">
        <v>378</v>
      </c>
      <c r="L48" s="156">
        <v>358.6909</v>
      </c>
      <c r="M48" s="156" t="s">
        <v>112</v>
      </c>
      <c r="N48" s="156" t="s">
        <v>112</v>
      </c>
      <c r="O48" s="156">
        <v>273.13</v>
      </c>
      <c r="P48" s="156" t="s">
        <v>113</v>
      </c>
      <c r="Q48" s="156" t="s">
        <v>113</v>
      </c>
      <c r="R48" s="156">
        <v>134.803</v>
      </c>
      <c r="S48" s="156" t="s">
        <v>112</v>
      </c>
      <c r="T48" s="156" t="s">
        <v>112</v>
      </c>
      <c r="U48" s="156">
        <v>329.12</v>
      </c>
      <c r="V48" s="156">
        <v>315.44920000000002</v>
      </c>
      <c r="W48" s="156">
        <v>399.32</v>
      </c>
      <c r="X48" s="156">
        <v>321.8245</v>
      </c>
      <c r="Y48" s="156">
        <v>298.64</v>
      </c>
      <c r="Z48" s="156" t="s">
        <v>113</v>
      </c>
      <c r="AA48" s="156">
        <v>361.12</v>
      </c>
      <c r="AB48" s="156">
        <v>460.43169999999998</v>
      </c>
      <c r="AC48" s="157">
        <v>364.18290000000002</v>
      </c>
      <c r="AD48" s="158">
        <v>-0.53459999999995489</v>
      </c>
      <c r="AE48" s="173">
        <v>-1.4657920171090577E-3</v>
      </c>
      <c r="AF48" s="160" t="s">
        <v>112</v>
      </c>
    </row>
    <row r="49" spans="1:32" s="97" customFormat="1" ht="12" customHeight="1" x14ac:dyDescent="0.3">
      <c r="A49" s="154" t="s">
        <v>105</v>
      </c>
      <c r="B49" s="155" t="s">
        <v>112</v>
      </c>
      <c r="C49" s="155" t="s">
        <v>112</v>
      </c>
      <c r="D49" s="155">
        <v>234.8356</v>
      </c>
      <c r="E49" s="155">
        <v>278.226</v>
      </c>
      <c r="F49" s="155">
        <v>280.95999999999998</v>
      </c>
      <c r="G49" s="155" t="s">
        <v>113</v>
      </c>
      <c r="H49" s="155">
        <v>348.22</v>
      </c>
      <c r="I49" s="155">
        <v>444.67</v>
      </c>
      <c r="J49" s="155">
        <v>288.93</v>
      </c>
      <c r="K49" s="155">
        <v>314</v>
      </c>
      <c r="L49" s="155">
        <v>321.8852</v>
      </c>
      <c r="M49" s="155">
        <v>274.16000000000003</v>
      </c>
      <c r="N49" s="155" t="s">
        <v>112</v>
      </c>
      <c r="O49" s="155">
        <v>225.99</v>
      </c>
      <c r="P49" s="155">
        <v>244.6</v>
      </c>
      <c r="Q49" s="155" t="s">
        <v>113</v>
      </c>
      <c r="R49" s="155">
        <v>183.7482</v>
      </c>
      <c r="S49" s="155" t="s">
        <v>112</v>
      </c>
      <c r="T49" s="155">
        <v>196</v>
      </c>
      <c r="U49" s="155">
        <v>269.52</v>
      </c>
      <c r="V49" s="155">
        <v>283.28320000000002</v>
      </c>
      <c r="W49" s="155">
        <v>332.89</v>
      </c>
      <c r="X49" s="155">
        <v>263.55759999999998</v>
      </c>
      <c r="Y49" s="155">
        <v>225.54</v>
      </c>
      <c r="Z49" s="155">
        <v>195.31</v>
      </c>
      <c r="AA49" s="155">
        <v>332.54</v>
      </c>
      <c r="AB49" s="155">
        <v>374.43549999999999</v>
      </c>
      <c r="AC49" s="157">
        <v>296.6388</v>
      </c>
      <c r="AD49" s="158">
        <v>9.2899999999985994E-2</v>
      </c>
      <c r="AE49" s="173">
        <v>3.132735944080256E-4</v>
      </c>
      <c r="AF49" s="174" t="s">
        <v>112</v>
      </c>
    </row>
    <row r="50" spans="1:32" s="97" customFormat="1" ht="12" customHeight="1" x14ac:dyDescent="0.3">
      <c r="A50" s="154" t="s">
        <v>106</v>
      </c>
      <c r="B50" s="155" t="s">
        <v>112</v>
      </c>
      <c r="C50" s="155">
        <v>296.44139999999999</v>
      </c>
      <c r="D50" s="155">
        <v>239.44630000000001</v>
      </c>
      <c r="E50" s="155">
        <v>292.61470000000003</v>
      </c>
      <c r="F50" s="155">
        <v>289.89999999999998</v>
      </c>
      <c r="G50" s="155">
        <v>250.53</v>
      </c>
      <c r="H50" s="155">
        <v>365.24</v>
      </c>
      <c r="I50" s="155">
        <v>329.14</v>
      </c>
      <c r="J50" s="155">
        <v>304.43</v>
      </c>
      <c r="K50" s="155">
        <v>329</v>
      </c>
      <c r="L50" s="155">
        <v>353.54599999999999</v>
      </c>
      <c r="M50" s="155">
        <v>276.16000000000003</v>
      </c>
      <c r="N50" s="155">
        <v>235</v>
      </c>
      <c r="O50" s="155">
        <v>236.38</v>
      </c>
      <c r="P50" s="155">
        <v>245.76</v>
      </c>
      <c r="Q50" s="155">
        <v>259.95</v>
      </c>
      <c r="R50" s="155">
        <v>175.1473</v>
      </c>
      <c r="S50" s="155" t="s">
        <v>112</v>
      </c>
      <c r="T50" s="155">
        <v>249</v>
      </c>
      <c r="U50" s="155">
        <v>285.95</v>
      </c>
      <c r="V50" s="155">
        <v>298.8116</v>
      </c>
      <c r="W50" s="155">
        <v>350.5</v>
      </c>
      <c r="X50" s="155">
        <v>271.2679</v>
      </c>
      <c r="Y50" s="155">
        <v>269.69</v>
      </c>
      <c r="Z50" s="155" t="s">
        <v>113</v>
      </c>
      <c r="AA50" s="155">
        <v>335.41</v>
      </c>
      <c r="AB50" s="155">
        <v>438.31270000000001</v>
      </c>
      <c r="AC50" s="157">
        <v>319.09320000000002</v>
      </c>
      <c r="AD50" s="158">
        <v>1.093400000000031</v>
      </c>
      <c r="AE50" s="173">
        <v>3.4383669423692087E-3</v>
      </c>
      <c r="AF50" s="174" t="s">
        <v>112</v>
      </c>
    </row>
    <row r="51" spans="1:32" s="97" customFormat="1" ht="12" customHeight="1" thickBot="1" x14ac:dyDescent="0.35">
      <c r="A51" s="154" t="s">
        <v>107</v>
      </c>
      <c r="B51" s="156" t="s">
        <v>112</v>
      </c>
      <c r="C51" s="156" t="s">
        <v>112</v>
      </c>
      <c r="D51" s="156">
        <v>237.0641</v>
      </c>
      <c r="E51" s="156">
        <v>290.05970000000002</v>
      </c>
      <c r="F51" s="156">
        <v>294.97000000000003</v>
      </c>
      <c r="G51" s="156">
        <v>245.46</v>
      </c>
      <c r="H51" s="156">
        <v>363.73</v>
      </c>
      <c r="I51" s="156" t="s">
        <v>112</v>
      </c>
      <c r="J51" s="156">
        <v>275</v>
      </c>
      <c r="K51" s="156">
        <v>310</v>
      </c>
      <c r="L51" s="156">
        <v>356.71210000000002</v>
      </c>
      <c r="M51" s="156">
        <v>254.11</v>
      </c>
      <c r="N51" s="156" t="s">
        <v>112</v>
      </c>
      <c r="O51" s="156">
        <v>261.64999999999998</v>
      </c>
      <c r="P51" s="156">
        <v>210.06</v>
      </c>
      <c r="Q51" s="156" t="s">
        <v>112</v>
      </c>
      <c r="R51" s="156">
        <v>114.6585</v>
      </c>
      <c r="S51" s="156" t="s">
        <v>112</v>
      </c>
      <c r="T51" s="156">
        <v>289</v>
      </c>
      <c r="U51" s="156">
        <v>289.02</v>
      </c>
      <c r="V51" s="156">
        <v>290.16000000000003</v>
      </c>
      <c r="W51" s="156">
        <v>409</v>
      </c>
      <c r="X51" s="156">
        <v>273.62259999999998</v>
      </c>
      <c r="Y51" s="156">
        <v>298.54000000000002</v>
      </c>
      <c r="Z51" s="156" t="s">
        <v>113</v>
      </c>
      <c r="AA51" s="156">
        <v>321.87</v>
      </c>
      <c r="AB51" s="156">
        <v>432.65899999999999</v>
      </c>
      <c r="AC51" s="157">
        <v>339.72910000000002</v>
      </c>
      <c r="AD51" s="158">
        <v>1.309599999999989</v>
      </c>
      <c r="AE51" s="173">
        <v>3.8697533682308105E-3</v>
      </c>
      <c r="AF51" s="160" t="s">
        <v>112</v>
      </c>
    </row>
    <row r="52" spans="1:32" s="172" customFormat="1" ht="12" customHeight="1" thickBot="1" x14ac:dyDescent="0.35">
      <c r="A52" s="166" t="s">
        <v>108</v>
      </c>
      <c r="B52" s="167">
        <v>346.18779999999998</v>
      </c>
      <c r="C52" s="167">
        <v>296.44139999999999</v>
      </c>
      <c r="D52" s="167">
        <v>246.386</v>
      </c>
      <c r="E52" s="167">
        <v>305.61709999999999</v>
      </c>
      <c r="F52" s="167">
        <v>335.95389999999998</v>
      </c>
      <c r="G52" s="167" t="s">
        <v>113</v>
      </c>
      <c r="H52" s="167">
        <v>373.64949999999999</v>
      </c>
      <c r="I52" s="167">
        <v>415.38220000000001</v>
      </c>
      <c r="J52" s="167">
        <v>373.4554</v>
      </c>
      <c r="K52" s="167">
        <v>418.78530000000001</v>
      </c>
      <c r="L52" s="167">
        <v>362.7285</v>
      </c>
      <c r="M52" s="167">
        <v>449.47460000000001</v>
      </c>
      <c r="N52" s="167">
        <v>235</v>
      </c>
      <c r="O52" s="167">
        <v>239.37649999999999</v>
      </c>
      <c r="P52" s="167" t="s">
        <v>113</v>
      </c>
      <c r="Q52" s="167" t="s">
        <v>113</v>
      </c>
      <c r="R52" s="167">
        <v>173.97059999999999</v>
      </c>
      <c r="S52" s="167" t="s">
        <v>112</v>
      </c>
      <c r="T52" s="167">
        <v>244.5823</v>
      </c>
      <c r="U52" s="167">
        <v>348.32839999999999</v>
      </c>
      <c r="V52" s="167">
        <v>303.99759999999998</v>
      </c>
      <c r="W52" s="167">
        <v>365.92950000000002</v>
      </c>
      <c r="X52" s="167">
        <v>273.46839999999997</v>
      </c>
      <c r="Y52" s="167">
        <v>296.60890000000001</v>
      </c>
      <c r="Z52" s="167" t="s">
        <v>113</v>
      </c>
      <c r="AA52" s="167">
        <v>343.7484</v>
      </c>
      <c r="AB52" s="167">
        <v>443.71769999999998</v>
      </c>
      <c r="AC52" s="168">
        <v>373.2115</v>
      </c>
      <c r="AD52" s="177">
        <v>2.0100000000013551E-2</v>
      </c>
      <c r="AE52" s="178">
        <v>5.3859762041641446E-5</v>
      </c>
      <c r="AF52" s="171" t="s">
        <v>112</v>
      </c>
    </row>
    <row r="53" spans="1:32" s="172" customFormat="1" ht="12" customHeight="1" thickBot="1" x14ac:dyDescent="0.35">
      <c r="A53" s="179" t="s">
        <v>109</v>
      </c>
      <c r="B53" s="180">
        <v>263.69029999999998</v>
      </c>
      <c r="C53" s="180">
        <v>246.34800000000001</v>
      </c>
      <c r="D53" s="180">
        <v>265.25080000000003</v>
      </c>
      <c r="E53" s="180">
        <v>294.95850000000002</v>
      </c>
      <c r="F53" s="180">
        <v>340.77280000000002</v>
      </c>
      <c r="G53" s="180">
        <v>234.33330000000001</v>
      </c>
      <c r="H53" s="180">
        <v>352.30340000000001</v>
      </c>
      <c r="I53" s="180">
        <v>366.25479999999999</v>
      </c>
      <c r="J53" s="180">
        <v>342.52030000000002</v>
      </c>
      <c r="K53" s="180">
        <v>355.46350000000001</v>
      </c>
      <c r="L53" s="180">
        <v>327.85570000000001</v>
      </c>
      <c r="M53" s="180">
        <v>375.05770000000001</v>
      </c>
      <c r="N53" s="180">
        <v>260.6807</v>
      </c>
      <c r="O53" s="180">
        <v>232.45529999999999</v>
      </c>
      <c r="P53" s="180">
        <v>252.46719999999999</v>
      </c>
      <c r="Q53" s="180">
        <v>357.23750000000001</v>
      </c>
      <c r="R53" s="180">
        <v>179.81780000000001</v>
      </c>
      <c r="S53" s="180" t="s">
        <v>112</v>
      </c>
      <c r="T53" s="180">
        <v>286.73469999999998</v>
      </c>
      <c r="U53" s="180">
        <v>342.51659999999998</v>
      </c>
      <c r="V53" s="180">
        <v>295.34879999999998</v>
      </c>
      <c r="W53" s="180">
        <v>319.65019999999998</v>
      </c>
      <c r="X53" s="180">
        <v>257.54539999999997</v>
      </c>
      <c r="Y53" s="180">
        <v>295.7645</v>
      </c>
      <c r="Z53" s="180">
        <v>236.5187</v>
      </c>
      <c r="AA53" s="180">
        <v>333.05650000000003</v>
      </c>
      <c r="AB53" s="180">
        <v>437.92559999999997</v>
      </c>
      <c r="AC53" s="181">
        <v>341.33440000000002</v>
      </c>
      <c r="AD53" s="169">
        <v>0.67430000000001655</v>
      </c>
      <c r="AE53" s="182">
        <v>1.9793923620641252E-3</v>
      </c>
      <c r="AF53" s="183" t="s">
        <v>112</v>
      </c>
    </row>
    <row r="54" spans="1:32" s="97" customFormat="1" ht="12" customHeight="1" thickBot="1" x14ac:dyDescent="0.35">
      <c r="A54" s="184" t="s">
        <v>110</v>
      </c>
      <c r="B54" s="185">
        <v>2.1422000000000025</v>
      </c>
      <c r="C54" s="185">
        <v>1.8704000000000178</v>
      </c>
      <c r="D54" s="185">
        <v>-0.24749999999994543</v>
      </c>
      <c r="E54" s="185">
        <v>4.9841000000000122</v>
      </c>
      <c r="F54" s="185">
        <v>2.1902000000000044</v>
      </c>
      <c r="G54" s="185">
        <v>-6.7754999999999939</v>
      </c>
      <c r="H54" s="185">
        <v>1.1236000000000104</v>
      </c>
      <c r="I54" s="185" t="s">
        <v>112</v>
      </c>
      <c r="J54" s="185">
        <v>2.2524000000000228</v>
      </c>
      <c r="K54" s="185">
        <v>1.122600000000034</v>
      </c>
      <c r="L54" s="185">
        <v>1.0359000000000265</v>
      </c>
      <c r="M54" s="185">
        <v>-3.7176000000000045</v>
      </c>
      <c r="N54" s="185">
        <v>-0.75560000000001537</v>
      </c>
      <c r="O54" s="185">
        <v>-0.77100000000001501</v>
      </c>
      <c r="P54" s="185">
        <v>0.4515999999999849</v>
      </c>
      <c r="Q54" s="185">
        <v>4.0015000000000214</v>
      </c>
      <c r="R54" s="185">
        <v>3.2437000000000182</v>
      </c>
      <c r="S54" s="185" t="s">
        <v>112</v>
      </c>
      <c r="T54" s="185">
        <v>5.3472999999999615</v>
      </c>
      <c r="U54" s="185">
        <v>0.29129999999997835</v>
      </c>
      <c r="V54" s="185">
        <v>-2.5563999999999965</v>
      </c>
      <c r="W54" s="185">
        <v>0.41730000000001155</v>
      </c>
      <c r="X54" s="185">
        <v>-1.0647000000000162</v>
      </c>
      <c r="Y54" s="185">
        <v>0.82670000000001664</v>
      </c>
      <c r="Z54" s="185">
        <v>-2.7539000000000158</v>
      </c>
      <c r="AA54" s="185">
        <v>-1.3613999999999464</v>
      </c>
      <c r="AB54" s="185">
        <v>-2.2951000000000477</v>
      </c>
      <c r="AC54" s="186">
        <v>0.67430000000001655</v>
      </c>
      <c r="AD54" s="187" t="s">
        <v>112</v>
      </c>
      <c r="AE54" s="188" t="s">
        <v>112</v>
      </c>
      <c r="AF54" s="189" t="s">
        <v>112</v>
      </c>
    </row>
    <row r="55" spans="1:32" s="172" customFormat="1" ht="12" customHeight="1" thickBot="1" x14ac:dyDescent="0.35">
      <c r="A55" s="166" t="s">
        <v>111</v>
      </c>
      <c r="B55" s="167">
        <v>296.86</v>
      </c>
      <c r="C55" s="167" t="s">
        <v>112</v>
      </c>
      <c r="D55" s="167">
        <v>322.82220000000001</v>
      </c>
      <c r="E55" s="167">
        <v>325.6952</v>
      </c>
      <c r="F55" s="167">
        <v>401.62</v>
      </c>
      <c r="G55" s="167" t="s">
        <v>112</v>
      </c>
      <c r="H55" s="167">
        <v>374.33</v>
      </c>
      <c r="I55" s="167">
        <v>391.84</v>
      </c>
      <c r="J55" s="167">
        <v>361.13</v>
      </c>
      <c r="K55" s="167">
        <v>369.5</v>
      </c>
      <c r="L55" s="167">
        <v>343.38819999999998</v>
      </c>
      <c r="M55" s="167">
        <v>416.99</v>
      </c>
      <c r="N55" s="167" t="s">
        <v>112</v>
      </c>
      <c r="O55" s="167" t="s">
        <v>112</v>
      </c>
      <c r="P55" s="167">
        <v>284.17</v>
      </c>
      <c r="Q55" s="167">
        <v>368.43</v>
      </c>
      <c r="R55" s="167" t="s">
        <v>112</v>
      </c>
      <c r="S55" s="167" t="s">
        <v>112</v>
      </c>
      <c r="T55" s="167">
        <v>353</v>
      </c>
      <c r="U55" s="167">
        <v>387.36</v>
      </c>
      <c r="V55" s="167">
        <v>322.99160000000001</v>
      </c>
      <c r="W55" s="167">
        <v>384.29</v>
      </c>
      <c r="X55" s="167">
        <v>305.46660000000003</v>
      </c>
      <c r="Y55" s="167">
        <v>323.06</v>
      </c>
      <c r="Z55" s="167">
        <v>333.89</v>
      </c>
      <c r="AA55" s="167">
        <v>385.59</v>
      </c>
      <c r="AB55" s="167">
        <v>462.31630000000001</v>
      </c>
      <c r="AC55" s="168">
        <v>369.31330000000003</v>
      </c>
      <c r="AD55" s="177">
        <v>3.4340000000000259</v>
      </c>
      <c r="AE55" s="178">
        <v>9.3856088606270038E-3</v>
      </c>
      <c r="AF55" s="171" t="s">
        <v>112</v>
      </c>
    </row>
    <row r="56" spans="1:32" x14ac:dyDescent="0.25">
      <c r="AE56" s="30"/>
      <c r="AF56" s="30"/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3:AB53">
    <cfRule type="expression" dxfId="12" priority="13" stopIfTrue="1">
      <formula>ISERROR(B53)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49:AB50">
    <cfRule type="expression" dxfId="7" priority="8" stopIfTrue="1">
      <formula>ISERROR(B44)</formula>
    </cfRule>
  </conditionalFormatting>
  <conditionalFormatting sqref="AF53">
    <cfRule type="expression" dxfId="6" priority="7" stopIfTrue="1">
      <formula>ISERROR(AF53)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49:AF50">
    <cfRule type="expression" dxfId="1" priority="2" stopIfTrue="1">
      <formula>ISERROR(AF44)</formula>
    </cfRule>
  </conditionalFormatting>
  <conditionalFormatting sqref="AC53">
    <cfRule type="expression" dxfId="0" priority="1" stopIfTrue="1">
      <formula>ISERROR(AC53)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2021-03-05T08:08:37Z</dcterms:created>
  <dcterms:modified xsi:type="dcterms:W3CDTF">2021-03-05T08:39:53Z</dcterms:modified>
</cp:coreProperties>
</file>