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9336"/>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<sst xmlns="http://schemas.openxmlformats.org/spreadsheetml/2006/main" count="1151" uniqueCount="123">
  <si>
    <t>Meat Market Observatory - Beef and Veal</t>
  </si>
  <si>
    <t>PRI.EU.BOV</t>
  </si>
  <si>
    <t>07.01.2021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</si>
  <si>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</si>
  <si>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</si>
  <si>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PL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</si>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</sst>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52</v>
      </c>
      <c r="Z4" s="23"/>
      <c r="AA4" s="23"/>
    </row>
    <row r="5" spans="1:35" s="26" customFormat="1" ht="15.6" x14ac:dyDescent="0.3">
      <c r="A5" s="24" t="s">
        <v>5</v>
      </c>
      <c r="B5" s="25"/>
      <c r="C5" s="25"/>
      <c r="D5" s="25"/>
      <c r="E5" s="25"/>
      <c r="F5" s="25"/>
      <c r="G5" s="25"/>
      <c r="H5" s="25"/>
      <c r="I5" s="25"/>
      <c r="J5" s="25"/>
      <c r="Y5" s="27"/>
      <c r="Z5" s="28" t="s">
        <v>6</v>
      </c>
      <c r="AA5" s="29">
        <v>44186</v>
      </c>
      <c r="AE5" s="30"/>
      <c r="AF5" s="30"/>
      <c r="AG5" s="30"/>
      <c r="AH5" s="30"/>
      <c r="AI5" s="30"/>
    </row>
    <row r="6" spans="1:35" ht="13.2" x14ac:dyDescent="0.25">
      <c r="Y6" s="27"/>
      <c r="Z6" s="31" t="s">
        <v>7</v>
      </c>
      <c r="AA6" s="32">
        <v>44192</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369.54899999999998</v>
      </c>
      <c r="D13" s="62">
        <v>364.13799999999998</v>
      </c>
      <c r="E13" s="63"/>
      <c r="F13" s="64">
        <v>363.24599999999998</v>
      </c>
      <c r="G13" s="65">
        <v>2.4879999999999995</v>
      </c>
      <c r="H13" s="66">
        <v>6.8965899578110612E-3</v>
      </c>
      <c r="I13" s="57"/>
      <c r="J13" s="61">
        <v>319.75700000000001</v>
      </c>
      <c r="K13" s="62">
        <v>379.75</v>
      </c>
      <c r="L13" s="63">
        <v>377.84899999999999</v>
      </c>
      <c r="M13" s="64">
        <v>375.95299999999997</v>
      </c>
      <c r="N13" s="65">
        <v>1.3549999999999613</v>
      </c>
      <c r="O13" s="66">
        <v>3.617210983507535E-3</v>
      </c>
      <c r="P13" s="37"/>
      <c r="Q13" s="61">
        <v>367.476</v>
      </c>
      <c r="R13" s="62">
        <v>364.51799999999997</v>
      </c>
      <c r="S13" s="63"/>
      <c r="T13" s="64">
        <v>351.90899999999999</v>
      </c>
      <c r="U13" s="65">
        <v>2.5090000000000146</v>
      </c>
      <c r="V13" s="66">
        <v>7.1808815111620294E-3</v>
      </c>
      <c r="W13" s="37"/>
      <c r="X13" s="67">
        <v>363.00830000000002</v>
      </c>
      <c r="Y13" s="68">
        <v>163.22315647482014</v>
      </c>
      <c r="Z13" s="65">
        <v>2.3507999999999925</v>
      </c>
      <c r="AA13" s="66">
        <v>6.5180954229429044E-3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338.34399999999999</v>
      </c>
      <c r="D17" s="88">
        <v>314.56290000000001</v>
      </c>
      <c r="E17" s="88" t="s">
        <v>121</v>
      </c>
      <c r="F17" s="89">
        <v>335.28140000000002</v>
      </c>
      <c r="G17" s="90">
        <v>0</v>
      </c>
      <c r="H17" s="91">
        <v>0</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335.28140000000002</v>
      </c>
      <c r="Y17" s="95"/>
      <c r="Z17" s="96" t="s">
        <v>121</v>
      </c>
      <c r="AA17" s="93" t="s">
        <v>121</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309.40550000000002</v>
      </c>
      <c r="D19" s="100">
        <v>315.78890000000001</v>
      </c>
      <c r="E19" s="100">
        <v>318.89710000000002</v>
      </c>
      <c r="F19" s="101">
        <v>315.04520000000002</v>
      </c>
      <c r="G19" s="102">
        <v>-0.14259999999995898</v>
      </c>
      <c r="H19" s="103">
        <v>-4.5242867902872685E-4</v>
      </c>
      <c r="I19" s="92"/>
      <c r="J19" s="99" t="s">
        <v>121</v>
      </c>
      <c r="K19" s="100" t="s">
        <v>121</v>
      </c>
      <c r="L19" s="100" t="s">
        <v>121</v>
      </c>
      <c r="M19" s="101" t="s">
        <v>121</v>
      </c>
      <c r="N19" s="102" t="s">
        <v>121</v>
      </c>
      <c r="O19" s="104" t="s">
        <v>121</v>
      </c>
      <c r="P19" s="37"/>
      <c r="Q19" s="99" t="s">
        <v>121</v>
      </c>
      <c r="R19" s="100" t="s">
        <v>121</v>
      </c>
      <c r="S19" s="100" t="s">
        <v>122</v>
      </c>
      <c r="T19" s="101" t="s">
        <v>122</v>
      </c>
      <c r="U19" s="102" t="s">
        <v>121</v>
      </c>
      <c r="V19" s="104" t="s">
        <v>121</v>
      </c>
      <c r="W19" s="37"/>
      <c r="X19" s="105" t="s">
        <v>122</v>
      </c>
      <c r="Y19" s="71"/>
      <c r="Z19" s="106" t="s">
        <v>121</v>
      </c>
      <c r="AA19" s="104" t="s">
        <v>121</v>
      </c>
      <c r="AB19" s="97"/>
      <c r="AC19" s="97"/>
      <c r="AD19" s="97"/>
      <c r="AE19" s="97"/>
    </row>
    <row r="20" spans="1:31" s="36" customFormat="1" ht="13.8" x14ac:dyDescent="0.3">
      <c r="A20" s="98" t="s">
        <v>37</v>
      </c>
      <c r="B20" s="37"/>
      <c r="C20" s="99" t="s">
        <v>121</v>
      </c>
      <c r="D20" s="100">
        <v>324.1354</v>
      </c>
      <c r="E20" s="100">
        <v>317.25799999999998</v>
      </c>
      <c r="F20" s="101">
        <v>319.54140000000001</v>
      </c>
      <c r="G20" s="102">
        <v>6.0692999999999984</v>
      </c>
      <c r="H20" s="103">
        <v>1.9361531696122203E-2</v>
      </c>
      <c r="I20" s="92"/>
      <c r="J20" s="99" t="s">
        <v>121</v>
      </c>
      <c r="K20" s="100" t="s">
        <v>121</v>
      </c>
      <c r="L20" s="100" t="s">
        <v>121</v>
      </c>
      <c r="M20" s="101" t="s">
        <v>121</v>
      </c>
      <c r="N20" s="102" t="s">
        <v>121</v>
      </c>
      <c r="O20" s="104" t="s">
        <v>121</v>
      </c>
      <c r="P20" s="37"/>
      <c r="Q20" s="99" t="s">
        <v>121</v>
      </c>
      <c r="R20" s="100">
        <v>334.209</v>
      </c>
      <c r="S20" s="100">
        <v>344.83710000000002</v>
      </c>
      <c r="T20" s="101">
        <v>342.71069999999997</v>
      </c>
      <c r="U20" s="102">
        <v>1.8339999999999463</v>
      </c>
      <c r="V20" s="104">
        <v>5.3802445282999933E-3</v>
      </c>
      <c r="W20" s="37"/>
      <c r="X20" s="107">
        <v>334.30290000000002</v>
      </c>
      <c r="Y20" s="37"/>
      <c r="Z20" s="106">
        <v>3.370900000000006</v>
      </c>
      <c r="AA20" s="104">
        <v>1.0186080524095642E-2</v>
      </c>
      <c r="AB20" s="97"/>
      <c r="AC20" s="97"/>
      <c r="AD20" s="97"/>
      <c r="AE20" s="97"/>
    </row>
    <row r="21" spans="1:31" s="36" customFormat="1" ht="13.8" x14ac:dyDescent="0.3">
      <c r="A21" s="98" t="s">
        <v>38</v>
      </c>
      <c r="B21" s="37"/>
      <c r="C21" s="99">
        <v>373.77940000000001</v>
      </c>
      <c r="D21" s="100">
        <v>384.88729999999998</v>
      </c>
      <c r="E21" s="100" t="s">
        <v>121</v>
      </c>
      <c r="F21" s="101">
        <v>378.92939999999999</v>
      </c>
      <c r="G21" s="102">
        <v>6.8573000000000093</v>
      </c>
      <c r="H21" s="103">
        <v>1.8430030093629757E-2</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378.92939999999999</v>
      </c>
      <c r="Y21" s="71"/>
      <c r="Z21" s="106">
        <v>6.8573000000000093</v>
      </c>
      <c r="AA21" s="104">
        <v>1.8430030093629757E-2</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372.43729999999999</v>
      </c>
      <c r="K23" s="109">
        <v>379.553</v>
      </c>
      <c r="L23" s="109">
        <v>387.47629999999998</v>
      </c>
      <c r="M23" s="110">
        <v>382.17160000000001</v>
      </c>
      <c r="N23" s="102">
        <v>1.7422000000000253</v>
      </c>
      <c r="O23" s="104">
        <v>4.5795619371162832E-3</v>
      </c>
      <c r="P23" s="37"/>
      <c r="Q23" s="108" t="s">
        <v>121</v>
      </c>
      <c r="R23" s="109" t="s">
        <v>121</v>
      </c>
      <c r="S23" s="109" t="s">
        <v>121</v>
      </c>
      <c r="T23" s="110" t="s">
        <v>121</v>
      </c>
      <c r="U23" s="102" t="s">
        <v>121</v>
      </c>
      <c r="V23" s="104" t="s">
        <v>121</v>
      </c>
      <c r="W23" s="37"/>
      <c r="X23" s="107">
        <v>382.17160000000001</v>
      </c>
      <c r="Y23" s="95"/>
      <c r="Z23" s="106">
        <v>1.7422000000000253</v>
      </c>
      <c r="AA23" s="104">
        <v>4.5795619371162832E-3</v>
      </c>
      <c r="AB23" s="97"/>
      <c r="AC23" s="97"/>
      <c r="AD23" s="97"/>
      <c r="AE23" s="97"/>
    </row>
    <row r="24" spans="1:31" s="36" customFormat="1" ht="13.8" x14ac:dyDescent="0.3">
      <c r="A24" s="98" t="s">
        <v>41</v>
      </c>
      <c r="B24" s="37"/>
      <c r="C24" s="99" t="s">
        <v>121</v>
      </c>
      <c r="D24" s="100">
        <v>434.06540000000001</v>
      </c>
      <c r="E24" s="100">
        <v>416.97800000000001</v>
      </c>
      <c r="F24" s="101">
        <v>426.09160000000003</v>
      </c>
      <c r="G24" s="102">
        <v>0</v>
      </c>
      <c r="H24" s="103">
        <v>0</v>
      </c>
      <c r="I24" s="92"/>
      <c r="J24" s="99" t="s">
        <v>121</v>
      </c>
      <c r="K24" s="100" t="s">
        <v>121</v>
      </c>
      <c r="L24" s="100" t="s">
        <v>121</v>
      </c>
      <c r="M24" s="101" t="s">
        <v>121</v>
      </c>
      <c r="N24" s="102" t="s">
        <v>121</v>
      </c>
      <c r="O24" s="104" t="s">
        <v>121</v>
      </c>
      <c r="P24" s="37"/>
      <c r="Q24" s="99" t="s">
        <v>121</v>
      </c>
      <c r="R24" s="100" t="s">
        <v>121</v>
      </c>
      <c r="S24" s="100" t="s">
        <v>121</v>
      </c>
      <c r="T24" s="101" t="s">
        <v>121</v>
      </c>
      <c r="U24" s="102" t="s">
        <v>121</v>
      </c>
      <c r="V24" s="104" t="s">
        <v>121</v>
      </c>
      <c r="W24" s="37"/>
      <c r="X24" s="107">
        <v>426.09160000000003</v>
      </c>
      <c r="Y24" s="95"/>
      <c r="Z24" s="106" t="s">
        <v>121</v>
      </c>
      <c r="AA24" s="104" t="s">
        <v>121</v>
      </c>
      <c r="AB24" s="97"/>
      <c r="AC24" s="97"/>
      <c r="AD24" s="97"/>
      <c r="AE24" s="97"/>
    </row>
    <row r="25" spans="1:31" s="36" customFormat="1" ht="13.8" x14ac:dyDescent="0.3">
      <c r="A25" s="98" t="s">
        <v>42</v>
      </c>
      <c r="B25" s="37"/>
      <c r="C25" s="99">
        <v>340.4819</v>
      </c>
      <c r="D25" s="100">
        <v>343.98320000000001</v>
      </c>
      <c r="E25" s="100" t="s">
        <v>121</v>
      </c>
      <c r="F25" s="101">
        <v>341.65519999999998</v>
      </c>
      <c r="G25" s="102">
        <v>6.8024999999999523</v>
      </c>
      <c r="H25" s="103">
        <v>2.0314902642266208E-2</v>
      </c>
      <c r="I25" s="92"/>
      <c r="J25" s="99" t="s">
        <v>121</v>
      </c>
      <c r="K25" s="100" t="s">
        <v>121</v>
      </c>
      <c r="L25" s="100" t="s">
        <v>121</v>
      </c>
      <c r="M25" s="101" t="s">
        <v>121</v>
      </c>
      <c r="N25" s="102" t="s">
        <v>121</v>
      </c>
      <c r="O25" s="104" t="s">
        <v>121</v>
      </c>
      <c r="P25" s="37"/>
      <c r="Q25" s="99">
        <v>360.46230000000003</v>
      </c>
      <c r="R25" s="100">
        <v>371.375</v>
      </c>
      <c r="S25" s="100" t="s">
        <v>121</v>
      </c>
      <c r="T25" s="101">
        <v>365.63529999999997</v>
      </c>
      <c r="U25" s="102">
        <v>2.0123999999999569</v>
      </c>
      <c r="V25" s="104">
        <v>5.5343049076390649E-3</v>
      </c>
      <c r="W25" s="37"/>
      <c r="X25" s="107">
        <v>356.79649999999998</v>
      </c>
      <c r="Y25" s="95"/>
      <c r="Z25" s="106">
        <v>3.7779999999999632</v>
      </c>
      <c r="AA25" s="104">
        <v>1.0701988705974275E-2</v>
      </c>
      <c r="AB25" s="97"/>
      <c r="AC25" s="97"/>
      <c r="AD25" s="97"/>
      <c r="AE25" s="97"/>
    </row>
    <row r="26" spans="1:31" s="36" customFormat="1" ht="13.8" x14ac:dyDescent="0.3">
      <c r="A26" s="98" t="s">
        <v>43</v>
      </c>
      <c r="B26" s="37"/>
      <c r="C26" s="108">
        <v>369.15789999999998</v>
      </c>
      <c r="D26" s="109">
        <v>365.51799999999997</v>
      </c>
      <c r="E26" s="109">
        <v>337.65620000000001</v>
      </c>
      <c r="F26" s="110">
        <v>363.05919999999998</v>
      </c>
      <c r="G26" s="102">
        <v>0.88110000000000355</v>
      </c>
      <c r="H26" s="103">
        <v>2.4327809991824267E-3</v>
      </c>
      <c r="I26" s="92"/>
      <c r="J26" s="108">
        <v>399.42529999999999</v>
      </c>
      <c r="K26" s="109">
        <v>369</v>
      </c>
      <c r="L26" s="109">
        <v>330.14859999999999</v>
      </c>
      <c r="M26" s="110">
        <v>349.71460000000002</v>
      </c>
      <c r="N26" s="102">
        <v>-0.28059999999999263</v>
      </c>
      <c r="O26" s="104">
        <v>-8.0172528080380001E-4</v>
      </c>
      <c r="P26" s="37"/>
      <c r="Q26" s="108" t="s">
        <v>121</v>
      </c>
      <c r="R26" s="109" t="s">
        <v>121</v>
      </c>
      <c r="S26" s="109" t="s">
        <v>121</v>
      </c>
      <c r="T26" s="110" t="s">
        <v>121</v>
      </c>
      <c r="U26" s="102" t="s">
        <v>121</v>
      </c>
      <c r="V26" s="104" t="s">
        <v>121</v>
      </c>
      <c r="W26" s="37"/>
      <c r="X26" s="107">
        <v>361.1848</v>
      </c>
      <c r="Y26" s="71"/>
      <c r="Z26" s="106">
        <v>0.71789999999998599</v>
      </c>
      <c r="AA26" s="104">
        <v>1.9915836932600239E-3</v>
      </c>
      <c r="AB26" s="97"/>
      <c r="AC26" s="97"/>
      <c r="AD26" s="97"/>
      <c r="AE26" s="97"/>
    </row>
    <row r="27" spans="1:31" s="36" customFormat="1" ht="13.8" x14ac:dyDescent="0.3">
      <c r="A27" s="98" t="s">
        <v>44</v>
      </c>
      <c r="B27" s="37"/>
      <c r="C27" s="108">
        <v>312.4153</v>
      </c>
      <c r="D27" s="109">
        <v>323.19459999999998</v>
      </c>
      <c r="E27" s="109" t="s">
        <v>121</v>
      </c>
      <c r="F27" s="110">
        <v>320.31330000000003</v>
      </c>
      <c r="G27" s="102">
        <v>-2.0392999999999688</v>
      </c>
      <c r="H27" s="103">
        <v>-6.3263023161592713E-3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320.31330000000003</v>
      </c>
      <c r="Y27" s="71"/>
      <c r="Z27" s="106">
        <v>-2.7969999999999686</v>
      </c>
      <c r="AA27" s="104">
        <v>-8.6564866548666242E-3</v>
      </c>
      <c r="AB27" s="97"/>
      <c r="AC27" s="97"/>
      <c r="AD27" s="97"/>
      <c r="AE27" s="97"/>
    </row>
    <row r="28" spans="1:31" s="36" customFormat="1" ht="13.8" x14ac:dyDescent="0.3">
      <c r="A28" s="98" t="s">
        <v>45</v>
      </c>
      <c r="B28" s="37"/>
      <c r="C28" s="99">
        <v>389.80040000000002</v>
      </c>
      <c r="D28" s="100">
        <v>370.72120000000001</v>
      </c>
      <c r="E28" s="100">
        <v>310.16320000000002</v>
      </c>
      <c r="F28" s="101">
        <v>384.80770000000001</v>
      </c>
      <c r="G28" s="112">
        <v>-4.5380999999999858</v>
      </c>
      <c r="H28" s="103">
        <v>-1.1655705545045025E-2</v>
      </c>
      <c r="I28" s="92"/>
      <c r="J28" s="99" t="s">
        <v>121</v>
      </c>
      <c r="K28" s="100" t="s">
        <v>121</v>
      </c>
      <c r="L28" s="100" t="s">
        <v>121</v>
      </c>
      <c r="M28" s="101" t="s">
        <v>121</v>
      </c>
      <c r="N28" s="102" t="s">
        <v>121</v>
      </c>
      <c r="O28" s="104" t="s">
        <v>121</v>
      </c>
      <c r="P28" s="37"/>
      <c r="Q28" s="99">
        <v>443.8168</v>
      </c>
      <c r="R28" s="100">
        <v>409.93099999999998</v>
      </c>
      <c r="S28" s="100">
        <v>282.42680000000001</v>
      </c>
      <c r="T28" s="101">
        <v>408.75200000000001</v>
      </c>
      <c r="U28" s="102">
        <v>14.168099999999981</v>
      </c>
      <c r="V28" s="104">
        <v>3.5906432066792338E-2</v>
      </c>
      <c r="W28" s="37"/>
      <c r="X28" s="107">
        <v>386.23020000000002</v>
      </c>
      <c r="Y28" s="71"/>
      <c r="Z28" s="106">
        <v>-3.4267999999999574</v>
      </c>
      <c r="AA28" s="104">
        <v>-8.7944012297994645E-3</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273.67489999999998</v>
      </c>
      <c r="E30" s="100" t="s">
        <v>121</v>
      </c>
      <c r="F30" s="101">
        <v>273.67489999999998</v>
      </c>
      <c r="G30" s="102">
        <v>25.381299999999982</v>
      </c>
      <c r="H30" s="103">
        <v>0.10222293285046402</v>
      </c>
      <c r="I30" s="92"/>
      <c r="J30" s="99" t="s">
        <v>121</v>
      </c>
      <c r="K30" s="100" t="s">
        <v>121</v>
      </c>
      <c r="L30" s="100" t="s">
        <v>121</v>
      </c>
      <c r="M30" s="101" t="s">
        <v>121</v>
      </c>
      <c r="N30" s="102" t="s">
        <v>121</v>
      </c>
      <c r="O30" s="104" t="s">
        <v>121</v>
      </c>
      <c r="P30" s="37"/>
      <c r="Q30" s="99" t="s">
        <v>121</v>
      </c>
      <c r="R30" s="100" t="s">
        <v>121</v>
      </c>
      <c r="S30" s="100" t="s">
        <v>121</v>
      </c>
      <c r="T30" s="101" t="s">
        <v>121</v>
      </c>
      <c r="U30" s="102" t="s">
        <v>121</v>
      </c>
      <c r="V30" s="104" t="s">
        <v>121</v>
      </c>
      <c r="W30" s="37"/>
      <c r="X30" s="107">
        <v>273.67489999999998</v>
      </c>
      <c r="Y30" s="95"/>
      <c r="Z30" s="106">
        <v>29.734099999999984</v>
      </c>
      <c r="AA30" s="104">
        <v>0.12189063904029163</v>
      </c>
      <c r="AB30" s="97"/>
      <c r="AC30" s="97"/>
      <c r="AD30" s="97"/>
      <c r="AE30" s="97"/>
    </row>
    <row r="31" spans="1:31" s="36" customFormat="1" ht="13.8" x14ac:dyDescent="0.3">
      <c r="A31" s="98" t="s">
        <v>48</v>
      </c>
      <c r="B31" s="37"/>
      <c r="C31" s="99" t="s">
        <v>121</v>
      </c>
      <c r="D31" s="100">
        <v>274.36239999999998</v>
      </c>
      <c r="E31" s="100">
        <v>283.16860000000003</v>
      </c>
      <c r="F31" s="101">
        <v>280.8897</v>
      </c>
      <c r="G31" s="102">
        <v>4.8858000000000175</v>
      </c>
      <c r="H31" s="103">
        <v>1.7701923777164064E-2</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391.13310000000001</v>
      </c>
      <c r="D32" s="109">
        <v>365.05869999999999</v>
      </c>
      <c r="E32" s="109" t="s">
        <v>121</v>
      </c>
      <c r="F32" s="110">
        <v>383.8064</v>
      </c>
      <c r="G32" s="102">
        <v>6.9846999999999753</v>
      </c>
      <c r="H32" s="103">
        <v>1.85358221142784E-2</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383.8064</v>
      </c>
      <c r="Y32" s="95"/>
      <c r="Z32" s="106">
        <v>6.9846999999999753</v>
      </c>
      <c r="AA32" s="104">
        <v>1.85358221142784E-2</v>
      </c>
      <c r="AB32" s="97"/>
      <c r="AC32" s="97"/>
      <c r="AD32" s="97"/>
      <c r="AE32" s="97"/>
    </row>
    <row r="33" spans="1:31" s="36" customFormat="1" ht="13.8" x14ac:dyDescent="0.3">
      <c r="A33" s="98" t="s">
        <v>50</v>
      </c>
      <c r="B33" s="37"/>
      <c r="C33" s="99" t="s">
        <v>121</v>
      </c>
      <c r="D33" s="109" t="s">
        <v>121</v>
      </c>
      <c r="E33" s="109" t="s">
        <v>121</v>
      </c>
      <c r="F33" s="110" t="s">
        <v>121</v>
      </c>
      <c r="G33" s="102" t="s">
        <v>121</v>
      </c>
      <c r="H33" s="103" t="s">
        <v>121</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t="s">
        <v>121</v>
      </c>
      <c r="Y33" s="95"/>
      <c r="Z33" s="106">
        <v>-201.6259</v>
      </c>
      <c r="AA33" s="104">
        <v>-1</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317.72089999999997</v>
      </c>
      <c r="E35" s="100">
        <v>302.79270000000002</v>
      </c>
      <c r="F35" s="101">
        <v>310.8655</v>
      </c>
      <c r="G35" s="102">
        <v>9.9080999999999904</v>
      </c>
      <c r="H35" s="103">
        <v>3.2921935131018598E-2</v>
      </c>
      <c r="I35" s="92"/>
      <c r="J35" s="99" t="s">
        <v>121</v>
      </c>
      <c r="K35" s="100" t="s">
        <v>121</v>
      </c>
      <c r="L35" s="100" t="s">
        <v>121</v>
      </c>
      <c r="M35" s="101" t="s">
        <v>121</v>
      </c>
      <c r="N35" s="102" t="s">
        <v>121</v>
      </c>
      <c r="O35" s="104" t="s">
        <v>121</v>
      </c>
      <c r="P35" s="37"/>
      <c r="Q35" s="99" t="s">
        <v>121</v>
      </c>
      <c r="R35" s="100">
        <v>323.28800000000001</v>
      </c>
      <c r="S35" s="100">
        <v>279.52949999999998</v>
      </c>
      <c r="T35" s="101">
        <v>285.60270000000003</v>
      </c>
      <c r="U35" s="102">
        <v>9.3853000000000293</v>
      </c>
      <c r="V35" s="104">
        <v>3.3977946356746669E-2</v>
      </c>
      <c r="W35" s="37"/>
      <c r="X35" s="107">
        <v>291.46109999999999</v>
      </c>
      <c r="Y35" s="71"/>
      <c r="Z35" s="106">
        <v>9.50649999999996</v>
      </c>
      <c r="AA35" s="104">
        <v>3.3716421012460751E-2</v>
      </c>
      <c r="AB35" s="97"/>
      <c r="AC35" s="97"/>
      <c r="AD35" s="97"/>
      <c r="AE35" s="97"/>
    </row>
    <row r="36" spans="1:31" s="36" customFormat="1" ht="13.8" x14ac:dyDescent="0.3">
      <c r="A36" s="98" t="s">
        <v>53</v>
      </c>
      <c r="B36" s="37"/>
      <c r="C36" s="99">
        <v>377.57580000000002</v>
      </c>
      <c r="D36" s="100">
        <v>373.69150000000002</v>
      </c>
      <c r="E36" s="100" t="s">
        <v>121</v>
      </c>
      <c r="F36" s="101">
        <v>376.18819999999999</v>
      </c>
      <c r="G36" s="102">
        <v>4.1958999999999946</v>
      </c>
      <c r="H36" s="103">
        <v>1.1279534549505366E-2</v>
      </c>
      <c r="I36" s="92"/>
      <c r="J36" s="99" t="s">
        <v>121</v>
      </c>
      <c r="K36" s="100" t="s">
        <v>121</v>
      </c>
      <c r="L36" s="100" t="s">
        <v>121</v>
      </c>
      <c r="M36" s="101" t="s">
        <v>121</v>
      </c>
      <c r="N36" s="102" t="s">
        <v>121</v>
      </c>
      <c r="O36" s="104" t="s">
        <v>121</v>
      </c>
      <c r="P36" s="37"/>
      <c r="Q36" s="99">
        <v>467.2731</v>
      </c>
      <c r="R36" s="100">
        <v>448.00560000000002</v>
      </c>
      <c r="S36" s="100" t="s">
        <v>121</v>
      </c>
      <c r="T36" s="101">
        <v>456.56310000000002</v>
      </c>
      <c r="U36" s="102">
        <v>0.7832000000000221</v>
      </c>
      <c r="V36" s="104">
        <v>1.7183732762240389E-3</v>
      </c>
      <c r="W36" s="37"/>
      <c r="X36" s="107">
        <v>376.18830000000003</v>
      </c>
      <c r="Y36" s="71"/>
      <c r="Z36" s="106">
        <v>4.1959000000000515</v>
      </c>
      <c r="AA36" s="104">
        <v>1.1279531517310648E-2</v>
      </c>
      <c r="AB36" s="97"/>
      <c r="AC36" s="97"/>
      <c r="AD36" s="97"/>
      <c r="AE36" s="97"/>
    </row>
    <row r="37" spans="1:31" s="36" customFormat="1" ht="13.8" x14ac:dyDescent="0.3">
      <c r="A37" s="98" t="s">
        <v>54</v>
      </c>
      <c r="B37" s="37"/>
      <c r="C37" s="99" t="s">
        <v>121</v>
      </c>
      <c r="D37" s="100">
        <v>313.09800000000001</v>
      </c>
      <c r="E37" s="100">
        <v>323.63979999999998</v>
      </c>
      <c r="F37" s="101">
        <v>319.81259999999997</v>
      </c>
      <c r="G37" s="102">
        <v>-3.7014000000000351</v>
      </c>
      <c r="H37" s="103">
        <v>-1.1441235927966087E-2</v>
      </c>
      <c r="I37" s="92"/>
      <c r="J37" s="99" t="s">
        <v>121</v>
      </c>
      <c r="K37" s="100" t="s">
        <v>121</v>
      </c>
      <c r="L37" s="100" t="s">
        <v>121</v>
      </c>
      <c r="M37" s="101" t="s">
        <v>121</v>
      </c>
      <c r="N37" s="102" t="s">
        <v>121</v>
      </c>
      <c r="O37" s="104" t="s">
        <v>121</v>
      </c>
      <c r="P37" s="37"/>
      <c r="Q37" s="99" t="s">
        <v>121</v>
      </c>
      <c r="R37" s="100">
        <v>289.68860000000001</v>
      </c>
      <c r="S37" s="100">
        <v>279.58510000000001</v>
      </c>
      <c r="T37" s="101">
        <v>284.12180000000001</v>
      </c>
      <c r="U37" s="102">
        <v>-3.2882000000000176</v>
      </c>
      <c r="V37" s="104">
        <v>-1.1440798858773249E-2</v>
      </c>
      <c r="W37" s="37"/>
      <c r="X37" s="107">
        <v>319.58420000000001</v>
      </c>
      <c r="Y37" s="71"/>
      <c r="Z37" s="106">
        <v>-3.6986999999999739</v>
      </c>
      <c r="AA37" s="104">
        <v>-1.1441062920432787E-2</v>
      </c>
      <c r="AB37" s="97"/>
      <c r="AC37" s="97"/>
      <c r="AD37" s="97"/>
      <c r="AE37" s="97"/>
    </row>
    <row r="38" spans="1:31" s="36" customFormat="1" ht="13.8" x14ac:dyDescent="0.3">
      <c r="A38" s="98" t="s">
        <v>55</v>
      </c>
      <c r="B38" s="37"/>
      <c r="C38" s="99">
        <v>354.2919</v>
      </c>
      <c r="D38" s="100">
        <v>368.88720000000001</v>
      </c>
      <c r="E38" s="100" t="s">
        <v>121</v>
      </c>
      <c r="F38" s="101">
        <v>361.12279999999998</v>
      </c>
      <c r="G38" s="102">
        <v>-0.33680000000003929</v>
      </c>
      <c r="H38" s="103">
        <v>-9.3177771457730874E-4</v>
      </c>
      <c r="I38" s="92"/>
      <c r="J38" s="99" t="s">
        <v>121</v>
      </c>
      <c r="K38" s="100" t="s">
        <v>121</v>
      </c>
      <c r="L38" s="100" t="s">
        <v>121</v>
      </c>
      <c r="M38" s="101" t="s">
        <v>121</v>
      </c>
      <c r="N38" s="102" t="s">
        <v>121</v>
      </c>
      <c r="O38" s="104" t="s">
        <v>121</v>
      </c>
      <c r="P38" s="37"/>
      <c r="Q38" s="99">
        <v>361.14830000000001</v>
      </c>
      <c r="R38" s="100">
        <v>347.71870000000001</v>
      </c>
      <c r="S38" s="100" t="s">
        <v>121</v>
      </c>
      <c r="T38" s="101">
        <v>349.59379999999999</v>
      </c>
      <c r="U38" s="102">
        <v>4.7018999999999664</v>
      </c>
      <c r="V38" s="104">
        <v>1.3632967315265976E-2</v>
      </c>
      <c r="W38" s="37"/>
      <c r="X38" s="107">
        <v>355.97730000000001</v>
      </c>
      <c r="Y38" s="71"/>
      <c r="Z38" s="106">
        <v>1.9120000000000346</v>
      </c>
      <c r="AA38" s="104">
        <v>5.4001338171236757E-3</v>
      </c>
      <c r="AB38" s="35"/>
      <c r="AC38" s="35"/>
      <c r="AD38" s="35"/>
      <c r="AE38" s="35"/>
    </row>
    <row r="39" spans="1:31" s="36" customFormat="1" ht="13.8" x14ac:dyDescent="0.3">
      <c r="A39" s="98" t="s">
        <v>56</v>
      </c>
      <c r="B39" s="37"/>
      <c r="C39" s="99" t="s">
        <v>121</v>
      </c>
      <c r="D39" s="100">
        <v>298.26369999999997</v>
      </c>
      <c r="E39" s="100">
        <v>291.05939999999998</v>
      </c>
      <c r="F39" s="101">
        <v>292.61130000000003</v>
      </c>
      <c r="G39" s="102">
        <v>-12.201499999999953</v>
      </c>
      <c r="H39" s="103">
        <v>-4.0029486950679094E-2</v>
      </c>
      <c r="I39" s="92"/>
      <c r="J39" s="99" t="s">
        <v>121</v>
      </c>
      <c r="K39" s="100" t="s">
        <v>121</v>
      </c>
      <c r="L39" s="100" t="s">
        <v>121</v>
      </c>
      <c r="M39" s="101" t="s">
        <v>121</v>
      </c>
      <c r="N39" s="102" t="s">
        <v>121</v>
      </c>
      <c r="O39" s="104" t="s">
        <v>121</v>
      </c>
      <c r="P39" s="37"/>
      <c r="Q39" s="99" t="s">
        <v>121</v>
      </c>
      <c r="R39" s="100" t="s">
        <v>121</v>
      </c>
      <c r="S39" s="100">
        <v>277.4434</v>
      </c>
      <c r="T39" s="101">
        <v>277.44189999999998</v>
      </c>
      <c r="U39" s="102">
        <v>-23.051000000000045</v>
      </c>
      <c r="V39" s="104">
        <v>-7.6710631099769944E-2</v>
      </c>
      <c r="W39" s="37"/>
      <c r="X39" s="107">
        <v>282.50299999999999</v>
      </c>
      <c r="Y39" s="71"/>
      <c r="Z39" s="106">
        <v>-19.43119999999999</v>
      </c>
      <c r="AA39" s="104">
        <v>-6.4355743734893167E-2</v>
      </c>
      <c r="AB39" s="97"/>
      <c r="AC39" s="97"/>
      <c r="AD39" s="97"/>
      <c r="AE39" s="97"/>
    </row>
    <row r="40" spans="1:31" s="36" customFormat="1" ht="13.8" x14ac:dyDescent="0.3">
      <c r="A40" s="98" t="s">
        <v>57</v>
      </c>
      <c r="B40" s="37"/>
      <c r="C40" s="99">
        <v>309.1311</v>
      </c>
      <c r="D40" s="100">
        <v>313.72399999999999</v>
      </c>
      <c r="E40" s="100">
        <v>309.5711</v>
      </c>
      <c r="F40" s="101">
        <v>311.7654</v>
      </c>
      <c r="G40" s="102">
        <v>3.1526999999999816</v>
      </c>
      <c r="H40" s="103">
        <v>1.0215716981186951E-2</v>
      </c>
      <c r="I40" s="92"/>
      <c r="J40" s="99" t="s">
        <v>121</v>
      </c>
      <c r="K40" s="100" t="s">
        <v>121</v>
      </c>
      <c r="L40" s="100" t="s">
        <v>121</v>
      </c>
      <c r="M40" s="101" t="s">
        <v>121</v>
      </c>
      <c r="N40" s="102" t="s">
        <v>121</v>
      </c>
      <c r="O40" s="104" t="s">
        <v>121</v>
      </c>
      <c r="P40" s="37"/>
      <c r="Q40" s="99" t="s">
        <v>121</v>
      </c>
      <c r="R40" s="100" t="s">
        <v>121</v>
      </c>
      <c r="S40" s="100" t="s">
        <v>121</v>
      </c>
      <c r="T40" s="101" t="s">
        <v>121</v>
      </c>
      <c r="U40" s="102" t="s">
        <v>121</v>
      </c>
      <c r="V40" s="104" t="s">
        <v>121</v>
      </c>
      <c r="W40" s="37"/>
      <c r="X40" s="107">
        <v>311.7654</v>
      </c>
      <c r="Y40" s="71"/>
      <c r="Z40" s="106">
        <v>5.9257000000000062</v>
      </c>
      <c r="AA40" s="104">
        <v>1.9375182489389076E-2</v>
      </c>
      <c r="AB40" s="97"/>
      <c r="AC40" s="97"/>
      <c r="AD40" s="97"/>
      <c r="AE40" s="97"/>
    </row>
    <row r="41" spans="1:31" s="36" customFormat="1" ht="13.8" x14ac:dyDescent="0.3">
      <c r="A41" s="98" t="s">
        <v>58</v>
      </c>
      <c r="B41" s="37"/>
      <c r="C41" s="99" t="s">
        <v>121</v>
      </c>
      <c r="D41" s="100">
        <v>339.98</v>
      </c>
      <c r="E41" s="100">
        <v>313.93180000000001</v>
      </c>
      <c r="F41" s="101">
        <v>324.24220000000003</v>
      </c>
      <c r="G41" s="102">
        <v>-7.7988999999999464</v>
      </c>
      <c r="H41" s="103">
        <v>-2.3487754979729769E-2</v>
      </c>
      <c r="I41" s="92"/>
      <c r="J41" s="99" t="s">
        <v>121</v>
      </c>
      <c r="K41" s="100" t="s">
        <v>121</v>
      </c>
      <c r="L41" s="100" t="s">
        <v>121</v>
      </c>
      <c r="M41" s="101" t="s">
        <v>121</v>
      </c>
      <c r="N41" s="102" t="s">
        <v>121</v>
      </c>
      <c r="O41" s="104" t="s">
        <v>121</v>
      </c>
      <c r="P41" s="37"/>
      <c r="Q41" s="99" t="s">
        <v>121</v>
      </c>
      <c r="R41" s="100" t="s">
        <v>121</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378.28969999999998</v>
      </c>
      <c r="E42" s="100">
        <v>364.30919999999998</v>
      </c>
      <c r="F42" s="101">
        <v>366.49619999999999</v>
      </c>
      <c r="G42" s="102">
        <v>2.5396999999999821</v>
      </c>
      <c r="H42" s="103">
        <v>6.9780317153285143E-3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366.49619999999999</v>
      </c>
      <c r="Y42" s="71"/>
      <c r="Z42" s="106">
        <v>2.5396999999999821</v>
      </c>
      <c r="AA42" s="104">
        <v>6.9780317153285143E-3</v>
      </c>
      <c r="AB42" s="97"/>
      <c r="AC42" s="97"/>
      <c r="AD42" s="97"/>
      <c r="AE42" s="97"/>
    </row>
    <row r="43" spans="1:31" s="36" customFormat="1" ht="13.8" x14ac:dyDescent="0.3">
      <c r="A43" s="98" t="s">
        <v>60</v>
      </c>
      <c r="B43" s="37"/>
      <c r="C43" s="99" t="s">
        <v>121</v>
      </c>
      <c r="D43" s="100">
        <v>443.21010000000001</v>
      </c>
      <c r="E43" s="100">
        <v>457.41570000000002</v>
      </c>
      <c r="F43" s="101">
        <v>451.74419999999998</v>
      </c>
      <c r="G43" s="102">
        <v>3.5510999999999626</v>
      </c>
      <c r="H43" s="103">
        <v>7.9231474112384515E-3</v>
      </c>
      <c r="I43" s="92"/>
      <c r="J43" s="99" t="s">
        <v>121</v>
      </c>
      <c r="K43" s="100" t="s">
        <v>121</v>
      </c>
      <c r="L43" s="100" t="s">
        <v>121</v>
      </c>
      <c r="M43" s="101" t="s">
        <v>121</v>
      </c>
      <c r="N43" s="102" t="s">
        <v>121</v>
      </c>
      <c r="O43" s="104" t="s">
        <v>121</v>
      </c>
      <c r="P43" s="37"/>
      <c r="Q43" s="99" t="s">
        <v>121</v>
      </c>
      <c r="R43" s="100">
        <v>464.57670000000002</v>
      </c>
      <c r="S43" s="100" t="s">
        <v>121</v>
      </c>
      <c r="T43" s="101">
        <v>464.57670000000002</v>
      </c>
      <c r="U43" s="102">
        <v>-44.652099999999962</v>
      </c>
      <c r="V43" s="104">
        <v>-8.7685731836062653E-2</v>
      </c>
      <c r="W43" s="37"/>
      <c r="X43" s="107">
        <v>452.52499999999998</v>
      </c>
      <c r="Y43" s="71"/>
      <c r="Z43" s="106">
        <v>0.6180999999999699</v>
      </c>
      <c r="AA43" s="104">
        <v>1.3677595982710677E-3</v>
      </c>
      <c r="AB43" s="35"/>
      <c r="AC43" s="35"/>
      <c r="AD43" s="35"/>
      <c r="AE43" s="35"/>
    </row>
    <row r="44" spans="1:31" s="36" customFormat="1" ht="13.8" x14ac:dyDescent="0.3">
      <c r="A44" s="113" t="s">
        <v>61</v>
      </c>
      <c r="B44" s="37"/>
      <c r="C44" s="114">
        <v>386.4873</v>
      </c>
      <c r="D44" s="115">
        <v>394.95589999999999</v>
      </c>
      <c r="E44" s="116">
        <v>388.23680000000002</v>
      </c>
      <c r="F44" s="115">
        <v>389.96589999999998</v>
      </c>
      <c r="G44" s="117">
        <v>1.0886999999999603</v>
      </c>
      <c r="H44" s="118">
        <v>2.7995984336441904E-3</v>
      </c>
      <c r="I44" s="111"/>
      <c r="J44" s="114">
        <v>404.1146</v>
      </c>
      <c r="K44" s="116">
        <v>419.31029999999998</v>
      </c>
      <c r="L44" s="116">
        <v>425.4486</v>
      </c>
      <c r="M44" s="115">
        <v>418.74939999999998</v>
      </c>
      <c r="N44" s="117">
        <v>1.1690999999999576</v>
      </c>
      <c r="O44" s="119">
        <v>2.7997010395364175E-3</v>
      </c>
      <c r="P44" s="37"/>
      <c r="Q44" s="114" t="s">
        <v>121</v>
      </c>
      <c r="R44" s="115">
        <v>302.87119999999999</v>
      </c>
      <c r="S44" s="116">
        <v>386.4504</v>
      </c>
      <c r="T44" s="115">
        <v>382.75060000000002</v>
      </c>
      <c r="U44" s="117"/>
      <c r="V44" s="119"/>
      <c r="W44" s="37"/>
      <c r="X44" s="120">
        <v>417.8066</v>
      </c>
      <c r="Y44" s="71"/>
      <c r="Z44" s="121">
        <v>1.1664000000000101</v>
      </c>
      <c r="AA44" s="119">
        <v>2.7995378266427728E-3</v>
      </c>
      <c r="AB44" s="97"/>
      <c r="AC44" s="97"/>
      <c r="AD44" s="97"/>
      <c r="AE44" s="97"/>
    </row>
    <row r="45" spans="1:31" s="36" customFormat="1" ht="14.4" thickBot="1" x14ac:dyDescent="0.35">
      <c r="A45" s="122" t="s">
        <v>62</v>
      </c>
      <c r="B45" s="37"/>
      <c r="C45" s="123">
        <v>387.64420000000001</v>
      </c>
      <c r="D45" s="124">
        <v>400.41770000000002</v>
      </c>
      <c r="E45" s="124">
        <v>396.91750000000002</v>
      </c>
      <c r="F45" s="124">
        <v>395.70190000000002</v>
      </c>
      <c r="G45" s="125">
        <v>3.6579000000000406</v>
      </c>
      <c r="H45" s="126">
        <v>9.3303302690515011E-3</v>
      </c>
      <c r="I45" s="111"/>
      <c r="J45" s="123">
        <v>402.2201</v>
      </c>
      <c r="K45" s="124">
        <v>418.28100000000001</v>
      </c>
      <c r="L45" s="124">
        <v>429.47930000000002</v>
      </c>
      <c r="M45" s="124">
        <v>419.85539999999997</v>
      </c>
      <c r="N45" s="125">
        <v>3.0442999999999643</v>
      </c>
      <c r="O45" s="127">
        <v>7.303788214853224E-3</v>
      </c>
      <c r="P45" s="37"/>
      <c r="Q45" s="123" t="s">
        <v>121</v>
      </c>
      <c r="R45" s="124" t="s">
        <v>121</v>
      </c>
      <c r="S45" s="124" t="s">
        <v>121</v>
      </c>
      <c r="T45" s="124" t="s">
        <v>121</v>
      </c>
      <c r="U45" s="125" t="s">
        <v>121</v>
      </c>
      <c r="V45" s="127" t="s">
        <v>121</v>
      </c>
      <c r="W45" s="37"/>
      <c r="X45" s="128">
        <v>418.87459999999999</v>
      </c>
      <c r="Y45" s="71"/>
      <c r="Z45" s="129">
        <v>3.0692999999999984</v>
      </c>
      <c r="AA45" s="127">
        <v>7.3815797922729409E-3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44186</v>
      </c>
      <c r="AE3" s="137">
        <f>DATE(2006,1,2)+(AC2-1)*7</f>
        <v>38712</v>
      </c>
    </row>
    <row r="4" spans="1:32" s="97" customFormat="1" ht="11.85" customHeight="1" x14ac:dyDescent="0.3">
      <c r="A4" s="138"/>
      <c r="AC4" s="139" t="s">
        <v>7</v>
      </c>
      <c r="AD4" s="140">
        <v>44192</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335.92450000000002</v>
      </c>
      <c r="F11" s="164" t="s">
        <v>121</v>
      </c>
      <c r="G11" s="164" t="s">
        <v>121</v>
      </c>
      <c r="H11" s="164">
        <v>370.02</v>
      </c>
      <c r="I11" s="164" t="s">
        <v>121</v>
      </c>
      <c r="J11" s="164">
        <v>380.42</v>
      </c>
      <c r="K11" s="164" t="s">
        <v>121</v>
      </c>
      <c r="L11" s="164" t="s">
        <v>121</v>
      </c>
      <c r="M11" s="164">
        <v>474</v>
      </c>
      <c r="N11" s="164" t="s">
        <v>121</v>
      </c>
      <c r="O11" s="164" t="s">
        <v>121</v>
      </c>
      <c r="P11" s="164" t="s">
        <v>122</v>
      </c>
      <c r="Q11" s="164" t="s">
        <v>121</v>
      </c>
      <c r="R11" s="164" t="s">
        <v>121</v>
      </c>
      <c r="S11" s="164" t="s">
        <v>121</v>
      </c>
      <c r="T11" s="164">
        <v>340</v>
      </c>
      <c r="U11" s="164">
        <v>492.93</v>
      </c>
      <c r="V11" s="164" t="s">
        <v>121</v>
      </c>
      <c r="W11" s="164">
        <v>377.73</v>
      </c>
      <c r="X11" s="164" t="s">
        <v>121</v>
      </c>
      <c r="Y11" s="164" t="s">
        <v>121</v>
      </c>
      <c r="Z11" s="164" t="s">
        <v>121</v>
      </c>
      <c r="AA11" s="164" t="s">
        <v>121</v>
      </c>
      <c r="AB11" s="164" t="s">
        <v>121</v>
      </c>
      <c r="AC11" s="165">
        <v>389.48309999999998</v>
      </c>
      <c r="AD11" s="166">
        <v>7.4747999999999593</v>
      </c>
      <c r="AE11" s="167">
        <v>1.956711411767742E-2</v>
      </c>
      <c r="AF11" s="168" t="s">
        <v>121</v>
      </c>
    </row>
    <row r="12" spans="1:32" s="97" customFormat="1" ht="12" customHeight="1" x14ac:dyDescent="0.3">
      <c r="A12" s="162" t="s">
        <v>72</v>
      </c>
      <c r="B12" s="164" t="s">
        <v>121</v>
      </c>
      <c r="C12" s="164" t="s">
        <v>121</v>
      </c>
      <c r="D12" s="164" t="s">
        <v>121</v>
      </c>
      <c r="E12" s="164">
        <v>338.34410000000003</v>
      </c>
      <c r="F12" s="164" t="s">
        <v>121</v>
      </c>
      <c r="G12" s="164" t="s">
        <v>121</v>
      </c>
      <c r="H12" s="164">
        <v>389.94</v>
      </c>
      <c r="I12" s="164" t="s">
        <v>121</v>
      </c>
      <c r="J12" s="164">
        <v>377.6</v>
      </c>
      <c r="K12" s="164" t="s">
        <v>121</v>
      </c>
      <c r="L12" s="164" t="s">
        <v>121</v>
      </c>
      <c r="M12" s="164">
        <v>425.53</v>
      </c>
      <c r="N12" s="164" t="s">
        <v>121</v>
      </c>
      <c r="O12" s="164" t="s">
        <v>121</v>
      </c>
      <c r="P12" s="164" t="s">
        <v>122</v>
      </c>
      <c r="Q12" s="164" t="s">
        <v>121</v>
      </c>
      <c r="R12" s="164" t="s">
        <v>121</v>
      </c>
      <c r="S12" s="164" t="s">
        <v>121</v>
      </c>
      <c r="T12" s="164">
        <v>322</v>
      </c>
      <c r="U12" s="164">
        <v>489.04</v>
      </c>
      <c r="V12" s="164" t="s">
        <v>121</v>
      </c>
      <c r="W12" s="164">
        <v>385.98</v>
      </c>
      <c r="X12" s="164" t="s">
        <v>121</v>
      </c>
      <c r="Y12" s="164" t="s">
        <v>121</v>
      </c>
      <c r="Z12" s="164" t="s">
        <v>122</v>
      </c>
      <c r="AA12" s="164" t="s">
        <v>121</v>
      </c>
      <c r="AB12" s="164" t="s">
        <v>121</v>
      </c>
      <c r="AC12" s="165">
        <v>375.71550000000002</v>
      </c>
      <c r="AD12" s="166">
        <v>-0.15709999999995716</v>
      </c>
      <c r="AE12" s="167">
        <v>-4.1796076649358582E-4</v>
      </c>
      <c r="AF12" s="168" t="s">
        <v>121</v>
      </c>
    </row>
    <row r="13" spans="1:32" s="97" customFormat="1" ht="12" customHeight="1" x14ac:dyDescent="0.3">
      <c r="A13" s="162" t="s">
        <v>73</v>
      </c>
      <c r="B13" s="164" t="s">
        <v>121</v>
      </c>
      <c r="C13" s="164" t="s">
        <v>121</v>
      </c>
      <c r="D13" s="164" t="s">
        <v>121</v>
      </c>
      <c r="E13" s="164">
        <v>335.92450000000002</v>
      </c>
      <c r="F13" s="164" t="s">
        <v>121</v>
      </c>
      <c r="G13" s="164" t="s">
        <v>121</v>
      </c>
      <c r="H13" s="164">
        <v>360.53</v>
      </c>
      <c r="I13" s="164" t="s">
        <v>121</v>
      </c>
      <c r="J13" s="164">
        <v>375.3</v>
      </c>
      <c r="K13" s="164" t="s">
        <v>121</v>
      </c>
      <c r="L13" s="164" t="s">
        <v>121</v>
      </c>
      <c r="M13" s="164">
        <v>416.08</v>
      </c>
      <c r="N13" s="164" t="s">
        <v>121</v>
      </c>
      <c r="O13" s="164" t="s">
        <v>121</v>
      </c>
      <c r="P13" s="164" t="s">
        <v>122</v>
      </c>
      <c r="Q13" s="164" t="s">
        <v>121</v>
      </c>
      <c r="R13" s="164" t="s">
        <v>121</v>
      </c>
      <c r="S13" s="164" t="s">
        <v>121</v>
      </c>
      <c r="T13" s="164">
        <v>341</v>
      </c>
      <c r="U13" s="164">
        <v>458.38</v>
      </c>
      <c r="V13" s="164" t="s">
        <v>121</v>
      </c>
      <c r="W13" s="164">
        <v>351.69</v>
      </c>
      <c r="X13" s="164" t="s">
        <v>121</v>
      </c>
      <c r="Y13" s="164" t="s">
        <v>121</v>
      </c>
      <c r="Z13" s="164" t="s">
        <v>121</v>
      </c>
      <c r="AA13" s="164" t="s">
        <v>121</v>
      </c>
      <c r="AB13" s="164">
        <v>509.39429999999999</v>
      </c>
      <c r="AC13" s="165">
        <v>372.30380000000002</v>
      </c>
      <c r="AD13" s="166">
        <v>8.1679000000000315</v>
      </c>
      <c r="AE13" s="167">
        <v>2.2430911096653849E-2</v>
      </c>
      <c r="AF13" s="168">
        <v>357.21850000000001</v>
      </c>
    </row>
    <row r="14" spans="1:32" s="97" customFormat="1" ht="12" customHeight="1" x14ac:dyDescent="0.3">
      <c r="A14" s="162" t="s">
        <v>74</v>
      </c>
      <c r="B14" s="169" t="s">
        <v>121</v>
      </c>
      <c r="C14" s="169" t="s">
        <v>121</v>
      </c>
      <c r="D14" s="169" t="s">
        <v>121</v>
      </c>
      <c r="E14" s="169">
        <v>336.59660000000002</v>
      </c>
      <c r="F14" s="169" t="s">
        <v>121</v>
      </c>
      <c r="G14" s="169" t="s">
        <v>121</v>
      </c>
      <c r="H14" s="169">
        <v>362.43</v>
      </c>
      <c r="I14" s="169" t="s">
        <v>121</v>
      </c>
      <c r="J14" s="169">
        <v>372.86</v>
      </c>
      <c r="K14" s="169" t="s">
        <v>121</v>
      </c>
      <c r="L14" s="169" t="s">
        <v>121</v>
      </c>
      <c r="M14" s="169" t="s">
        <v>121</v>
      </c>
      <c r="N14" s="169" t="s">
        <v>121</v>
      </c>
      <c r="O14" s="169" t="s">
        <v>121</v>
      </c>
      <c r="P14" s="169" t="s">
        <v>121</v>
      </c>
      <c r="Q14" s="169" t="s">
        <v>121</v>
      </c>
      <c r="R14" s="169" t="s">
        <v>121</v>
      </c>
      <c r="S14" s="169" t="s">
        <v>121</v>
      </c>
      <c r="T14" s="169">
        <v>319</v>
      </c>
      <c r="U14" s="169">
        <v>440.31</v>
      </c>
      <c r="V14" s="169">
        <v>289.68860000000001</v>
      </c>
      <c r="W14" s="169">
        <v>350.6</v>
      </c>
      <c r="X14" s="169" t="s">
        <v>121</v>
      </c>
      <c r="Y14" s="169" t="s">
        <v>121</v>
      </c>
      <c r="Z14" s="169" t="s">
        <v>121</v>
      </c>
      <c r="AA14" s="169" t="s">
        <v>121</v>
      </c>
      <c r="AB14" s="169">
        <v>425.36950000000002</v>
      </c>
      <c r="AC14" s="170">
        <v>361.15559999999999</v>
      </c>
      <c r="AD14" s="171">
        <v>1.0887000000000171</v>
      </c>
      <c r="AE14" s="172">
        <v>3.023604780111766E-3</v>
      </c>
      <c r="AF14" s="173">
        <v>280.0018</v>
      </c>
    </row>
    <row r="15" spans="1:32" s="97" customFormat="1" ht="12" customHeight="1" x14ac:dyDescent="0.3">
      <c r="A15" s="162" t="s">
        <v>75</v>
      </c>
      <c r="B15" s="164" t="s">
        <v>121</v>
      </c>
      <c r="C15" s="164" t="s">
        <v>121</v>
      </c>
      <c r="D15" s="164" t="s">
        <v>122</v>
      </c>
      <c r="E15" s="164">
        <v>325.30500000000001</v>
      </c>
      <c r="F15" s="164" t="s">
        <v>121</v>
      </c>
      <c r="G15" s="164" t="s">
        <v>121</v>
      </c>
      <c r="H15" s="164">
        <v>339.57</v>
      </c>
      <c r="I15" s="164" t="s">
        <v>121</v>
      </c>
      <c r="J15" s="164">
        <v>305.06</v>
      </c>
      <c r="K15" s="164" t="s">
        <v>121</v>
      </c>
      <c r="L15" s="164" t="s">
        <v>121</v>
      </c>
      <c r="M15" s="164">
        <v>270</v>
      </c>
      <c r="N15" s="164" t="s">
        <v>121</v>
      </c>
      <c r="O15" s="164">
        <v>203.91</v>
      </c>
      <c r="P15" s="164" t="s">
        <v>121</v>
      </c>
      <c r="Q15" s="164" t="s">
        <v>121</v>
      </c>
      <c r="R15" s="164" t="s">
        <v>121</v>
      </c>
      <c r="S15" s="164" t="s">
        <v>121</v>
      </c>
      <c r="T15" s="164">
        <v>259</v>
      </c>
      <c r="U15" s="164">
        <v>254</v>
      </c>
      <c r="V15" s="164">
        <v>263.25229999999999</v>
      </c>
      <c r="W15" s="164">
        <v>332.41</v>
      </c>
      <c r="X15" s="164">
        <v>263.51990000000001</v>
      </c>
      <c r="Y15" s="164" t="s">
        <v>121</v>
      </c>
      <c r="Z15" s="164" t="s">
        <v>121</v>
      </c>
      <c r="AA15" s="164" t="s">
        <v>121</v>
      </c>
      <c r="AB15" s="164">
        <v>430.9117</v>
      </c>
      <c r="AC15" s="165">
        <v>303.4341</v>
      </c>
      <c r="AD15" s="166">
        <v>6.7891999999999939</v>
      </c>
      <c r="AE15" s="167">
        <v>2.2886623029757081E-2</v>
      </c>
      <c r="AF15" s="168">
        <v>365.96749999999997</v>
      </c>
    </row>
    <row r="16" spans="1:32" s="97" customFormat="1" ht="12" customHeight="1" thickBot="1" x14ac:dyDescent="0.35">
      <c r="A16" s="162" t="s">
        <v>76</v>
      </c>
      <c r="B16" s="164" t="s">
        <v>121</v>
      </c>
      <c r="C16" s="164" t="s">
        <v>121</v>
      </c>
      <c r="D16" s="164" t="s">
        <v>121</v>
      </c>
      <c r="E16" s="164">
        <v>327.85910000000001</v>
      </c>
      <c r="F16" s="164" t="s">
        <v>121</v>
      </c>
      <c r="G16" s="164" t="s">
        <v>121</v>
      </c>
      <c r="H16" s="164">
        <v>358.63</v>
      </c>
      <c r="I16" s="164" t="s">
        <v>121</v>
      </c>
      <c r="J16" s="164">
        <v>304.73</v>
      </c>
      <c r="K16" s="164" t="s">
        <v>121</v>
      </c>
      <c r="L16" s="164" t="s">
        <v>121</v>
      </c>
      <c r="M16" s="164" t="s">
        <v>121</v>
      </c>
      <c r="N16" s="164" t="s">
        <v>121</v>
      </c>
      <c r="O16" s="164" t="s">
        <v>121</v>
      </c>
      <c r="P16" s="164" t="s">
        <v>122</v>
      </c>
      <c r="Q16" s="164" t="s">
        <v>121</v>
      </c>
      <c r="R16" s="164" t="s">
        <v>121</v>
      </c>
      <c r="S16" s="164" t="s">
        <v>121</v>
      </c>
      <c r="T16" s="164">
        <v>270</v>
      </c>
      <c r="U16" s="164" t="s">
        <v>121</v>
      </c>
      <c r="V16" s="164">
        <v>287.91129999999998</v>
      </c>
      <c r="W16" s="164">
        <v>342.72</v>
      </c>
      <c r="X16" s="164">
        <v>273.35329999999999</v>
      </c>
      <c r="Y16" s="164" t="s">
        <v>121</v>
      </c>
      <c r="Z16" s="164" t="s">
        <v>122</v>
      </c>
      <c r="AA16" s="164" t="s">
        <v>121</v>
      </c>
      <c r="AB16" s="164">
        <v>492.76749999999998</v>
      </c>
      <c r="AC16" s="165">
        <v>300.94200000000001</v>
      </c>
      <c r="AD16" s="166">
        <v>3.9150000000000205</v>
      </c>
      <c r="AE16" s="167">
        <v>1.3180619943641503E-2</v>
      </c>
      <c r="AF16" s="168">
        <v>372.47399999999999</v>
      </c>
    </row>
    <row r="17" spans="1:32" s="180" customFormat="1" ht="12" customHeight="1" thickBot="1" x14ac:dyDescent="0.35">
      <c r="A17" s="174" t="s">
        <v>77</v>
      </c>
      <c r="B17" s="175" t="s">
        <v>121</v>
      </c>
      <c r="C17" s="175" t="s">
        <v>121</v>
      </c>
      <c r="D17" s="175" t="s">
        <v>122</v>
      </c>
      <c r="E17" s="175">
        <v>329.17489999999998</v>
      </c>
      <c r="F17" s="175" t="s">
        <v>121</v>
      </c>
      <c r="G17" s="175" t="s">
        <v>121</v>
      </c>
      <c r="H17" s="175">
        <v>364.31709999999998</v>
      </c>
      <c r="I17" s="175" t="s">
        <v>121</v>
      </c>
      <c r="J17" s="175">
        <v>355.14210000000003</v>
      </c>
      <c r="K17" s="175" t="s">
        <v>121</v>
      </c>
      <c r="L17" s="175" t="s">
        <v>121</v>
      </c>
      <c r="M17" s="175">
        <v>423.154</v>
      </c>
      <c r="N17" s="175" t="s">
        <v>121</v>
      </c>
      <c r="O17" s="175">
        <v>203.91</v>
      </c>
      <c r="P17" s="175" t="s">
        <v>122</v>
      </c>
      <c r="Q17" s="175" t="s">
        <v>121</v>
      </c>
      <c r="R17" s="175" t="s">
        <v>121</v>
      </c>
      <c r="S17" s="175" t="s">
        <v>121</v>
      </c>
      <c r="T17" s="175">
        <v>274.31139999999999</v>
      </c>
      <c r="U17" s="175">
        <v>426.93200000000002</v>
      </c>
      <c r="V17" s="175">
        <v>272.77569999999997</v>
      </c>
      <c r="W17" s="175">
        <v>341.94889999999998</v>
      </c>
      <c r="X17" s="175">
        <v>264.73320000000001</v>
      </c>
      <c r="Y17" s="175" t="s">
        <v>121</v>
      </c>
      <c r="Z17" s="175" t="s">
        <v>122</v>
      </c>
      <c r="AA17" s="175" t="s">
        <v>121</v>
      </c>
      <c r="AB17" s="175">
        <v>447.3082</v>
      </c>
      <c r="AC17" s="176">
        <v>338.72640000000001</v>
      </c>
      <c r="AD17" s="177">
        <v>5.0131000000000085</v>
      </c>
      <c r="AE17" s="178">
        <v>1.5022176221325401E-2</v>
      </c>
      <c r="AF17" s="179">
        <v>364.77280000000002</v>
      </c>
    </row>
    <row r="18" spans="1:32" s="97" customFormat="1" ht="12" customHeight="1" x14ac:dyDescent="0.3">
      <c r="A18" s="162" t="s">
        <v>78</v>
      </c>
      <c r="B18" s="163">
        <v>358.72</v>
      </c>
      <c r="C18" s="163" t="s">
        <v>121</v>
      </c>
      <c r="D18" s="163">
        <v>327.351</v>
      </c>
      <c r="E18" s="163">
        <v>333.23599999999999</v>
      </c>
      <c r="F18" s="163">
        <v>393.94</v>
      </c>
      <c r="G18" s="163" t="s">
        <v>122</v>
      </c>
      <c r="H18" s="163">
        <v>366.92</v>
      </c>
      <c r="I18" s="163">
        <v>467.75</v>
      </c>
      <c r="J18" s="163">
        <v>358.89</v>
      </c>
      <c r="K18" s="163">
        <v>398</v>
      </c>
      <c r="L18" s="163">
        <v>323.65050000000002</v>
      </c>
      <c r="M18" s="163">
        <v>414.78</v>
      </c>
      <c r="N18" s="163" t="s">
        <v>121</v>
      </c>
      <c r="O18" s="163" t="s">
        <v>121</v>
      </c>
      <c r="P18" s="163" t="s">
        <v>122</v>
      </c>
      <c r="Q18" s="163">
        <v>414.73</v>
      </c>
      <c r="R18" s="163" t="s">
        <v>121</v>
      </c>
      <c r="S18" s="163" t="s">
        <v>121</v>
      </c>
      <c r="T18" s="163">
        <v>356</v>
      </c>
      <c r="U18" s="163">
        <v>394.34</v>
      </c>
      <c r="V18" s="163">
        <v>321.90089999999998</v>
      </c>
      <c r="W18" s="163">
        <v>368.9</v>
      </c>
      <c r="X18" s="163" t="s">
        <v>121</v>
      </c>
      <c r="Y18" s="163">
        <v>326.83</v>
      </c>
      <c r="Z18" s="163" t="s">
        <v>121</v>
      </c>
      <c r="AA18" s="163">
        <v>412.87</v>
      </c>
      <c r="AB18" s="163">
        <v>444.8664</v>
      </c>
      <c r="AC18" s="165">
        <v>390.29599999999999</v>
      </c>
      <c r="AD18" s="166">
        <v>2.1200000000000045</v>
      </c>
      <c r="AE18" s="181">
        <v>5.4614401714685457E-3</v>
      </c>
      <c r="AF18" s="182">
        <v>404.56319999999999</v>
      </c>
    </row>
    <row r="19" spans="1:32" s="97" customFormat="1" ht="12" customHeight="1" x14ac:dyDescent="0.3">
      <c r="A19" s="162" t="s">
        <v>79</v>
      </c>
      <c r="B19" s="164">
        <v>342.99</v>
      </c>
      <c r="C19" s="164" t="s">
        <v>121</v>
      </c>
      <c r="D19" s="164">
        <v>326.7423</v>
      </c>
      <c r="E19" s="164">
        <v>330.81639999999999</v>
      </c>
      <c r="F19" s="164">
        <v>392.15</v>
      </c>
      <c r="G19" s="164" t="s">
        <v>121</v>
      </c>
      <c r="H19" s="164">
        <v>368.16</v>
      </c>
      <c r="I19" s="164" t="s">
        <v>121</v>
      </c>
      <c r="J19" s="164">
        <v>357.38</v>
      </c>
      <c r="K19" s="164">
        <v>380</v>
      </c>
      <c r="L19" s="164">
        <v>328.2912</v>
      </c>
      <c r="M19" s="164">
        <v>389.69</v>
      </c>
      <c r="N19" s="164" t="s">
        <v>121</v>
      </c>
      <c r="O19" s="164" t="s">
        <v>121</v>
      </c>
      <c r="P19" s="164" t="s">
        <v>122</v>
      </c>
      <c r="Q19" s="164">
        <v>382.26</v>
      </c>
      <c r="R19" s="164" t="s">
        <v>121</v>
      </c>
      <c r="S19" s="164" t="s">
        <v>121</v>
      </c>
      <c r="T19" s="164">
        <v>357</v>
      </c>
      <c r="U19" s="164">
        <v>399.95</v>
      </c>
      <c r="V19" s="164">
        <v>315.68060000000003</v>
      </c>
      <c r="W19" s="164">
        <v>382.08</v>
      </c>
      <c r="X19" s="164" t="s">
        <v>121</v>
      </c>
      <c r="Y19" s="164">
        <v>322.89999999999998</v>
      </c>
      <c r="Z19" s="164" t="s">
        <v>121</v>
      </c>
      <c r="AA19" s="164">
        <v>408.88</v>
      </c>
      <c r="AB19" s="164">
        <v>449.12209999999999</v>
      </c>
      <c r="AC19" s="165">
        <v>378.77879999999999</v>
      </c>
      <c r="AD19" s="166">
        <v>2.6551000000000045</v>
      </c>
      <c r="AE19" s="181">
        <v>7.0591137968705198E-3</v>
      </c>
      <c r="AF19" s="168">
        <v>407.2158</v>
      </c>
    </row>
    <row r="20" spans="1:32" s="97" customFormat="1" ht="12" customHeight="1" x14ac:dyDescent="0.3">
      <c r="A20" s="162" t="s">
        <v>80</v>
      </c>
      <c r="B20" s="164">
        <v>321.58999999999997</v>
      </c>
      <c r="C20" s="164" t="s">
        <v>121</v>
      </c>
      <c r="D20" s="164">
        <v>320.23630000000003</v>
      </c>
      <c r="E20" s="164">
        <v>331.75740000000002</v>
      </c>
      <c r="F20" s="164">
        <v>389.61</v>
      </c>
      <c r="G20" s="164" t="s">
        <v>122</v>
      </c>
      <c r="H20" s="164">
        <v>356.97</v>
      </c>
      <c r="I20" s="164">
        <v>462.89</v>
      </c>
      <c r="J20" s="164">
        <v>344.81</v>
      </c>
      <c r="K20" s="164">
        <v>372</v>
      </c>
      <c r="L20" s="164">
        <v>322.05950000000001</v>
      </c>
      <c r="M20" s="164">
        <v>362.89</v>
      </c>
      <c r="N20" s="164" t="s">
        <v>121</v>
      </c>
      <c r="O20" s="164">
        <v>277.77999999999997</v>
      </c>
      <c r="P20" s="164">
        <v>283.29000000000002</v>
      </c>
      <c r="Q20" s="164">
        <v>380.98</v>
      </c>
      <c r="R20" s="164" t="s">
        <v>121</v>
      </c>
      <c r="S20" s="164" t="s">
        <v>121</v>
      </c>
      <c r="T20" s="164">
        <v>316</v>
      </c>
      <c r="U20" s="164">
        <v>373.47</v>
      </c>
      <c r="V20" s="164">
        <v>316.79129999999998</v>
      </c>
      <c r="W20" s="164">
        <v>365.95</v>
      </c>
      <c r="X20" s="164">
        <v>298.21589999999998</v>
      </c>
      <c r="Y20" s="164">
        <v>317.22000000000003</v>
      </c>
      <c r="Z20" s="164">
        <v>339.77</v>
      </c>
      <c r="AA20" s="164">
        <v>381.46</v>
      </c>
      <c r="AB20" s="164">
        <v>437.24579999999997</v>
      </c>
      <c r="AC20" s="165">
        <v>365.47469999999998</v>
      </c>
      <c r="AD20" s="166">
        <v>3.2265999999999622</v>
      </c>
      <c r="AE20" s="181">
        <v>8.9071550685841938E-3</v>
      </c>
      <c r="AF20" s="168">
        <v>397.17430000000002</v>
      </c>
    </row>
    <row r="21" spans="1:32" s="97" customFormat="1" ht="12" customHeight="1" x14ac:dyDescent="0.3">
      <c r="A21" s="162" t="s">
        <v>81</v>
      </c>
      <c r="B21" s="169">
        <v>297.29000000000002</v>
      </c>
      <c r="C21" s="169" t="s">
        <v>121</v>
      </c>
      <c r="D21" s="169">
        <v>317.07850000000002</v>
      </c>
      <c r="E21" s="169">
        <v>322.75099999999998</v>
      </c>
      <c r="F21" s="169">
        <v>386.26</v>
      </c>
      <c r="G21" s="169" t="s">
        <v>121</v>
      </c>
      <c r="H21" s="169">
        <v>357.35</v>
      </c>
      <c r="I21" s="169">
        <v>391.84</v>
      </c>
      <c r="J21" s="169">
        <v>348.57</v>
      </c>
      <c r="K21" s="169">
        <v>365</v>
      </c>
      <c r="L21" s="169">
        <v>326.5675</v>
      </c>
      <c r="M21" s="169">
        <v>439.28</v>
      </c>
      <c r="N21" s="169" t="s">
        <v>121</v>
      </c>
      <c r="O21" s="169" t="s">
        <v>121</v>
      </c>
      <c r="P21" s="169">
        <v>270.63</v>
      </c>
      <c r="Q21" s="169">
        <v>326.60000000000002</v>
      </c>
      <c r="R21" s="169" t="s">
        <v>121</v>
      </c>
      <c r="S21" s="169" t="s">
        <v>121</v>
      </c>
      <c r="T21" s="169">
        <v>323</v>
      </c>
      <c r="U21" s="169">
        <v>386.37</v>
      </c>
      <c r="V21" s="169">
        <v>314.3476</v>
      </c>
      <c r="W21" s="169">
        <v>382.4</v>
      </c>
      <c r="X21" s="169">
        <v>306.95049999999998</v>
      </c>
      <c r="Y21" s="169">
        <v>316.10000000000002</v>
      </c>
      <c r="Z21" s="169">
        <v>349.33</v>
      </c>
      <c r="AA21" s="169">
        <v>380.85</v>
      </c>
      <c r="AB21" s="169">
        <v>448.8252</v>
      </c>
      <c r="AC21" s="170">
        <v>365.4907</v>
      </c>
      <c r="AD21" s="183">
        <v>2.6768000000000143</v>
      </c>
      <c r="AE21" s="184">
        <v>7.3778871206422458E-3</v>
      </c>
      <c r="AF21" s="173">
        <v>399.36099999999999</v>
      </c>
    </row>
    <row r="22" spans="1:32" s="97" customFormat="1" ht="12" customHeight="1" x14ac:dyDescent="0.3">
      <c r="A22" s="162" t="s">
        <v>82</v>
      </c>
      <c r="B22" s="164">
        <v>286.37</v>
      </c>
      <c r="C22" s="164">
        <v>313.03809999999999</v>
      </c>
      <c r="D22" s="164">
        <v>304.86559999999997</v>
      </c>
      <c r="E22" s="164">
        <v>296.13510000000002</v>
      </c>
      <c r="F22" s="164">
        <v>345.74</v>
      </c>
      <c r="G22" s="164" t="s">
        <v>122</v>
      </c>
      <c r="H22" s="164">
        <v>342.21</v>
      </c>
      <c r="I22" s="164">
        <v>424.36</v>
      </c>
      <c r="J22" s="164">
        <v>304.19</v>
      </c>
      <c r="K22" s="164">
        <v>315</v>
      </c>
      <c r="L22" s="164">
        <v>320.20319999999998</v>
      </c>
      <c r="M22" s="164">
        <v>327.78</v>
      </c>
      <c r="N22" s="164">
        <v>342</v>
      </c>
      <c r="O22" s="164">
        <v>252.27</v>
      </c>
      <c r="P22" s="164">
        <v>275.75</v>
      </c>
      <c r="Q22" s="164">
        <v>317.10000000000002</v>
      </c>
      <c r="R22" s="164">
        <v>216.15799999999999</v>
      </c>
      <c r="S22" s="164" t="s">
        <v>121</v>
      </c>
      <c r="T22" s="164">
        <v>286</v>
      </c>
      <c r="U22" s="164">
        <v>302.52</v>
      </c>
      <c r="V22" s="164">
        <v>309.68239999999997</v>
      </c>
      <c r="W22" s="164">
        <v>314.89</v>
      </c>
      <c r="X22" s="164">
        <v>282.858</v>
      </c>
      <c r="Y22" s="164">
        <v>295.95</v>
      </c>
      <c r="Z22" s="164">
        <v>288.14</v>
      </c>
      <c r="AA22" s="164">
        <v>342.9</v>
      </c>
      <c r="AB22" s="164">
        <v>432.00040000000001</v>
      </c>
      <c r="AC22" s="165">
        <v>328.6019</v>
      </c>
      <c r="AD22" s="166">
        <v>1.668200000000013</v>
      </c>
      <c r="AE22" s="181">
        <v>5.102563608462507E-3</v>
      </c>
      <c r="AF22" s="168">
        <v>367.22750000000002</v>
      </c>
    </row>
    <row r="23" spans="1:32" s="97" customFormat="1" ht="12" customHeight="1" thickBot="1" x14ac:dyDescent="0.35">
      <c r="A23" s="162" t="s">
        <v>83</v>
      </c>
      <c r="B23" s="164">
        <v>272.17</v>
      </c>
      <c r="C23" s="164" t="s">
        <v>121</v>
      </c>
      <c r="D23" s="164">
        <v>302.39260000000002</v>
      </c>
      <c r="E23" s="164">
        <v>302.45299999999997</v>
      </c>
      <c r="F23" s="164">
        <v>352.22</v>
      </c>
      <c r="G23" s="164" t="s">
        <v>121</v>
      </c>
      <c r="H23" s="164">
        <v>343.28</v>
      </c>
      <c r="I23" s="164">
        <v>349.15</v>
      </c>
      <c r="J23" s="164">
        <v>329.27</v>
      </c>
      <c r="K23" s="164">
        <v>320</v>
      </c>
      <c r="L23" s="164">
        <v>320.73360000000002</v>
      </c>
      <c r="M23" s="164">
        <v>210</v>
      </c>
      <c r="N23" s="164">
        <v>340</v>
      </c>
      <c r="O23" s="164">
        <v>195.09</v>
      </c>
      <c r="P23" s="164">
        <v>260.64999999999998</v>
      </c>
      <c r="Q23" s="164">
        <v>306.91000000000003</v>
      </c>
      <c r="R23" s="164" t="s">
        <v>121</v>
      </c>
      <c r="S23" s="164" t="s">
        <v>121</v>
      </c>
      <c r="T23" s="164">
        <v>290</v>
      </c>
      <c r="U23" s="164">
        <v>326.89999999999998</v>
      </c>
      <c r="V23" s="164">
        <v>304.35070000000002</v>
      </c>
      <c r="W23" s="164">
        <v>299.23</v>
      </c>
      <c r="X23" s="164">
        <v>250.0412</v>
      </c>
      <c r="Y23" s="164">
        <v>306.99</v>
      </c>
      <c r="Z23" s="164">
        <v>318.08999999999997</v>
      </c>
      <c r="AA23" s="164">
        <v>350.7</v>
      </c>
      <c r="AB23" s="164">
        <v>434.7715</v>
      </c>
      <c r="AC23" s="165">
        <v>336.93700000000001</v>
      </c>
      <c r="AD23" s="166">
        <v>1.6854000000000156</v>
      </c>
      <c r="AE23" s="181">
        <v>5.0272690719448399E-3</v>
      </c>
      <c r="AF23" s="168">
        <v>372.65570000000002</v>
      </c>
    </row>
    <row r="24" spans="1:32" s="180" customFormat="1" ht="12" customHeight="1" thickBot="1" x14ac:dyDescent="0.35">
      <c r="A24" s="174" t="s">
        <v>84</v>
      </c>
      <c r="B24" s="175">
        <v>347.83120000000002</v>
      </c>
      <c r="C24" s="175">
        <v>313.03809999999999</v>
      </c>
      <c r="D24" s="175">
        <v>317.82780000000002</v>
      </c>
      <c r="E24" s="175">
        <v>313.97840000000002</v>
      </c>
      <c r="F24" s="175">
        <v>382.09809999999999</v>
      </c>
      <c r="G24" s="175" t="s">
        <v>122</v>
      </c>
      <c r="H24" s="175">
        <v>358.51420000000002</v>
      </c>
      <c r="I24" s="175">
        <v>431.02109999999999</v>
      </c>
      <c r="J24" s="175">
        <v>350.20940000000002</v>
      </c>
      <c r="K24" s="175">
        <v>371.00279999999998</v>
      </c>
      <c r="L24" s="175">
        <v>324.67399999999998</v>
      </c>
      <c r="M24" s="175">
        <v>403.72449999999998</v>
      </c>
      <c r="N24" s="175">
        <v>341.87380000000002</v>
      </c>
      <c r="O24" s="175">
        <v>253.92769999999999</v>
      </c>
      <c r="P24" s="175" t="s">
        <v>122</v>
      </c>
      <c r="Q24" s="175">
        <v>386.97500000000002</v>
      </c>
      <c r="R24" s="175">
        <v>216.15799999999999</v>
      </c>
      <c r="S24" s="175" t="s">
        <v>121</v>
      </c>
      <c r="T24" s="175">
        <v>337.79860000000002</v>
      </c>
      <c r="U24" s="175">
        <v>386.5333</v>
      </c>
      <c r="V24" s="175">
        <v>311.32960000000003</v>
      </c>
      <c r="W24" s="175">
        <v>361.68599999999998</v>
      </c>
      <c r="X24" s="175">
        <v>282.72120000000001</v>
      </c>
      <c r="Y24" s="175">
        <v>315.92739999999998</v>
      </c>
      <c r="Z24" s="175">
        <v>316.33210000000003</v>
      </c>
      <c r="AA24" s="175">
        <v>356.1823</v>
      </c>
      <c r="AB24" s="175">
        <v>439.15390000000002</v>
      </c>
      <c r="AC24" s="176">
        <v>365.16050000000001</v>
      </c>
      <c r="AD24" s="185">
        <v>2.3713999999999942</v>
      </c>
      <c r="AE24" s="186">
        <v>6.5365800681442821E-3</v>
      </c>
      <c r="AF24" s="179">
        <v>391.47899999999998</v>
      </c>
    </row>
    <row r="25" spans="1:32" s="97" customFormat="1" ht="12" customHeight="1" thickBot="1" x14ac:dyDescent="0.35">
      <c r="A25" s="162" t="s">
        <v>85</v>
      </c>
      <c r="B25" s="163" t="s">
        <v>121</v>
      </c>
      <c r="C25" s="163" t="s">
        <v>121</v>
      </c>
      <c r="D25" s="163">
        <v>318.1438</v>
      </c>
      <c r="E25" s="163">
        <v>245.86070000000001</v>
      </c>
      <c r="F25" s="163">
        <v>314.92</v>
      </c>
      <c r="G25" s="163" t="s">
        <v>121</v>
      </c>
      <c r="H25" s="163">
        <v>269.76</v>
      </c>
      <c r="I25" s="163" t="s">
        <v>121</v>
      </c>
      <c r="J25" s="163" t="s">
        <v>121</v>
      </c>
      <c r="K25" s="163">
        <v>301</v>
      </c>
      <c r="L25" s="163" t="s">
        <v>121</v>
      </c>
      <c r="M25" s="163" t="s">
        <v>121</v>
      </c>
      <c r="N25" s="163" t="s">
        <v>121</v>
      </c>
      <c r="O25" s="163" t="s">
        <v>121</v>
      </c>
      <c r="P25" s="163" t="s">
        <v>122</v>
      </c>
      <c r="Q25" s="163">
        <v>324.77</v>
      </c>
      <c r="R25" s="163" t="s">
        <v>121</v>
      </c>
      <c r="S25" s="163" t="s">
        <v>121</v>
      </c>
      <c r="T25" s="163" t="s">
        <v>121</v>
      </c>
      <c r="U25" s="163">
        <v>295.81</v>
      </c>
      <c r="V25" s="163">
        <v>312.12610000000001</v>
      </c>
      <c r="W25" s="163">
        <v>220</v>
      </c>
      <c r="X25" s="163">
        <v>280.72000000000003</v>
      </c>
      <c r="Y25" s="163">
        <v>310.08999999999997</v>
      </c>
      <c r="Z25" s="163">
        <v>320.54000000000002</v>
      </c>
      <c r="AA25" s="163" t="s">
        <v>121</v>
      </c>
      <c r="AB25" s="163">
        <v>398.35090000000002</v>
      </c>
      <c r="AC25" s="165">
        <v>304.52969999999999</v>
      </c>
      <c r="AD25" s="166">
        <v>-5.2160000000000082</v>
      </c>
      <c r="AE25" s="181">
        <v>-1.6839620372453901E-2</v>
      </c>
      <c r="AF25" s="182" t="s">
        <v>121</v>
      </c>
    </row>
    <row r="26" spans="1:32" s="180" customFormat="1" ht="12" customHeight="1" thickBot="1" x14ac:dyDescent="0.35">
      <c r="A26" s="174" t="s">
        <v>86</v>
      </c>
      <c r="B26" s="175" t="s">
        <v>121</v>
      </c>
      <c r="C26" s="175" t="s">
        <v>121</v>
      </c>
      <c r="D26" s="175">
        <v>318.1438</v>
      </c>
      <c r="E26" s="175">
        <v>245.86070000000001</v>
      </c>
      <c r="F26" s="175">
        <v>314.92</v>
      </c>
      <c r="G26" s="175" t="s">
        <v>121</v>
      </c>
      <c r="H26" s="175">
        <v>269.76</v>
      </c>
      <c r="I26" s="175" t="s">
        <v>121</v>
      </c>
      <c r="J26" s="175" t="s">
        <v>121</v>
      </c>
      <c r="K26" s="175">
        <v>301</v>
      </c>
      <c r="L26" s="175" t="s">
        <v>121</v>
      </c>
      <c r="M26" s="175" t="s">
        <v>121</v>
      </c>
      <c r="N26" s="175" t="s">
        <v>121</v>
      </c>
      <c r="O26" s="175" t="s">
        <v>121</v>
      </c>
      <c r="P26" s="175" t="s">
        <v>122</v>
      </c>
      <c r="Q26" s="175">
        <v>324.77</v>
      </c>
      <c r="R26" s="175" t="s">
        <v>121</v>
      </c>
      <c r="S26" s="175" t="s">
        <v>121</v>
      </c>
      <c r="T26" s="175" t="s">
        <v>121</v>
      </c>
      <c r="U26" s="175">
        <v>295.81</v>
      </c>
      <c r="V26" s="175">
        <v>312.12610000000001</v>
      </c>
      <c r="W26" s="175">
        <v>220</v>
      </c>
      <c r="X26" s="175">
        <v>280.72000000000003</v>
      </c>
      <c r="Y26" s="175">
        <v>310.08999999999997</v>
      </c>
      <c r="Z26" s="175">
        <v>320.54000000000002</v>
      </c>
      <c r="AA26" s="175" t="s">
        <v>121</v>
      </c>
      <c r="AB26" s="175">
        <v>398.35090000000002</v>
      </c>
      <c r="AC26" s="176">
        <v>304.52969999999999</v>
      </c>
      <c r="AD26" s="185">
        <v>-5.2160000000000082</v>
      </c>
      <c r="AE26" s="186">
        <v>-1.6839620372453901E-2</v>
      </c>
      <c r="AF26" s="179" t="s">
        <v>121</v>
      </c>
    </row>
    <row r="27" spans="1:32" s="97" customFormat="1" ht="12" customHeight="1" x14ac:dyDescent="0.3">
      <c r="A27" s="162" t="s">
        <v>87</v>
      </c>
      <c r="B27" s="163" t="s">
        <v>121</v>
      </c>
      <c r="C27" s="163" t="s">
        <v>121</v>
      </c>
      <c r="D27" s="163" t="s">
        <v>121</v>
      </c>
      <c r="E27" s="163" t="s">
        <v>121</v>
      </c>
      <c r="F27" s="163" t="s">
        <v>121</v>
      </c>
      <c r="G27" s="163" t="s">
        <v>121</v>
      </c>
      <c r="H27" s="163">
        <v>385.09</v>
      </c>
      <c r="I27" s="163" t="s">
        <v>121</v>
      </c>
      <c r="J27" s="163" t="s">
        <v>121</v>
      </c>
      <c r="K27" s="163" t="s">
        <v>121</v>
      </c>
      <c r="L27" s="163" t="s">
        <v>121</v>
      </c>
      <c r="M27" s="163">
        <v>633.54999999999995</v>
      </c>
      <c r="N27" s="163" t="s">
        <v>121</v>
      </c>
      <c r="O27" s="163" t="s">
        <v>121</v>
      </c>
      <c r="P27" s="163" t="s">
        <v>121</v>
      </c>
      <c r="Q27" s="163" t="s">
        <v>121</v>
      </c>
      <c r="R27" s="163" t="s">
        <v>121</v>
      </c>
      <c r="S27" s="163" t="s">
        <v>121</v>
      </c>
      <c r="T27" s="163" t="s">
        <v>121</v>
      </c>
      <c r="U27" s="163">
        <v>456.93</v>
      </c>
      <c r="V27" s="163" t="s">
        <v>121</v>
      </c>
      <c r="W27" s="163" t="s">
        <v>121</v>
      </c>
      <c r="X27" s="163" t="s">
        <v>121</v>
      </c>
      <c r="Y27" s="163" t="s">
        <v>121</v>
      </c>
      <c r="Z27" s="163" t="s">
        <v>121</v>
      </c>
      <c r="AA27" s="163" t="s">
        <v>121</v>
      </c>
      <c r="AB27" s="163" t="s">
        <v>121</v>
      </c>
      <c r="AC27" s="165">
        <v>415.20319999999998</v>
      </c>
      <c r="AD27" s="166">
        <v>3.5084999999999695</v>
      </c>
      <c r="AE27" s="181">
        <v>8.5220917344817071E-3</v>
      </c>
      <c r="AF27" s="182">
        <v>415.25709999999998</v>
      </c>
    </row>
    <row r="28" spans="1:32" s="97" customFormat="1" ht="12" customHeight="1" x14ac:dyDescent="0.3">
      <c r="A28" s="162" t="s">
        <v>88</v>
      </c>
      <c r="B28" s="164" t="s">
        <v>121</v>
      </c>
      <c r="C28" s="164" t="s">
        <v>121</v>
      </c>
      <c r="D28" s="164" t="s">
        <v>121</v>
      </c>
      <c r="E28" s="164" t="s">
        <v>121</v>
      </c>
      <c r="F28" s="164" t="s">
        <v>121</v>
      </c>
      <c r="G28" s="164" t="s">
        <v>121</v>
      </c>
      <c r="H28" s="164">
        <v>385.25</v>
      </c>
      <c r="I28" s="164" t="s">
        <v>121</v>
      </c>
      <c r="J28" s="164" t="s">
        <v>121</v>
      </c>
      <c r="K28" s="164">
        <v>417</v>
      </c>
      <c r="L28" s="164" t="s">
        <v>121</v>
      </c>
      <c r="M28" s="164" t="s">
        <v>121</v>
      </c>
      <c r="N28" s="164" t="s">
        <v>121</v>
      </c>
      <c r="O28" s="164" t="s">
        <v>121</v>
      </c>
      <c r="P28" s="164" t="s">
        <v>121</v>
      </c>
      <c r="Q28" s="164" t="s">
        <v>121</v>
      </c>
      <c r="R28" s="164" t="s">
        <v>121</v>
      </c>
      <c r="S28" s="164" t="s">
        <v>121</v>
      </c>
      <c r="T28" s="164" t="s">
        <v>121</v>
      </c>
      <c r="U28" s="164">
        <v>436.89</v>
      </c>
      <c r="V28" s="164" t="s">
        <v>121</v>
      </c>
      <c r="W28" s="164" t="s">
        <v>121</v>
      </c>
      <c r="X28" s="164" t="s">
        <v>121</v>
      </c>
      <c r="Y28" s="164" t="s">
        <v>121</v>
      </c>
      <c r="Z28" s="164" t="s">
        <v>121</v>
      </c>
      <c r="AA28" s="164" t="s">
        <v>121</v>
      </c>
      <c r="AB28" s="164" t="s">
        <v>121</v>
      </c>
      <c r="AC28" s="165">
        <v>399.24829999999997</v>
      </c>
      <c r="AD28" s="166">
        <v>-2.3483000000000516</v>
      </c>
      <c r="AE28" s="181">
        <v>-5.8474100627347037E-3</v>
      </c>
      <c r="AF28" s="168">
        <v>417.64749999999998</v>
      </c>
    </row>
    <row r="29" spans="1:32" s="97" customFormat="1" ht="12" customHeight="1" x14ac:dyDescent="0.3">
      <c r="A29" s="162" t="s">
        <v>89</v>
      </c>
      <c r="B29" s="164" t="s">
        <v>121</v>
      </c>
      <c r="C29" s="164" t="s">
        <v>121</v>
      </c>
      <c r="D29" s="164" t="s">
        <v>121</v>
      </c>
      <c r="E29" s="164" t="s">
        <v>121</v>
      </c>
      <c r="F29" s="164" t="s">
        <v>121</v>
      </c>
      <c r="G29" s="164" t="s">
        <v>121</v>
      </c>
      <c r="H29" s="164">
        <v>384.56</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437.56</v>
      </c>
      <c r="V29" s="164" t="s">
        <v>121</v>
      </c>
      <c r="W29" s="164" t="s">
        <v>121</v>
      </c>
      <c r="X29" s="164" t="s">
        <v>121</v>
      </c>
      <c r="Y29" s="164" t="s">
        <v>121</v>
      </c>
      <c r="Z29" s="164" t="s">
        <v>121</v>
      </c>
      <c r="AA29" s="164" t="s">
        <v>121</v>
      </c>
      <c r="AB29" s="164" t="s">
        <v>121</v>
      </c>
      <c r="AC29" s="165">
        <v>389.10950000000003</v>
      </c>
      <c r="AD29" s="166">
        <v>1.3447000000000457</v>
      </c>
      <c r="AE29" s="181">
        <v>3.4678237942176171E-3</v>
      </c>
      <c r="AF29" s="168">
        <v>414.63229999999999</v>
      </c>
    </row>
    <row r="30" spans="1:32" s="97" customFormat="1" ht="12" customHeight="1" x14ac:dyDescent="0.3">
      <c r="A30" s="162" t="s">
        <v>90</v>
      </c>
      <c r="B30" s="169" t="s">
        <v>121</v>
      </c>
      <c r="C30" s="169" t="s">
        <v>121</v>
      </c>
      <c r="D30" s="169" t="s">
        <v>121</v>
      </c>
      <c r="E30" s="169">
        <v>286.72550000000001</v>
      </c>
      <c r="F30" s="169" t="s">
        <v>121</v>
      </c>
      <c r="G30" s="169" t="s">
        <v>121</v>
      </c>
      <c r="H30" s="169">
        <v>374.35</v>
      </c>
      <c r="I30" s="169" t="s">
        <v>121</v>
      </c>
      <c r="J30" s="169" t="s">
        <v>121</v>
      </c>
      <c r="K30" s="169">
        <v>369</v>
      </c>
      <c r="L30" s="169" t="s">
        <v>121</v>
      </c>
      <c r="M30" s="169" t="s">
        <v>121</v>
      </c>
      <c r="N30" s="169" t="s">
        <v>121</v>
      </c>
      <c r="O30" s="169" t="s">
        <v>121</v>
      </c>
      <c r="P30" s="169" t="s">
        <v>122</v>
      </c>
      <c r="Q30" s="169" t="s">
        <v>121</v>
      </c>
      <c r="R30" s="169" t="s">
        <v>121</v>
      </c>
      <c r="S30" s="169" t="s">
        <v>121</v>
      </c>
      <c r="T30" s="169" t="s">
        <v>121</v>
      </c>
      <c r="U30" s="169">
        <v>416.16</v>
      </c>
      <c r="V30" s="169" t="s">
        <v>121</v>
      </c>
      <c r="W30" s="169" t="s">
        <v>121</v>
      </c>
      <c r="X30" s="169" t="s">
        <v>121</v>
      </c>
      <c r="Y30" s="169" t="s">
        <v>121</v>
      </c>
      <c r="Z30" s="169" t="s">
        <v>121</v>
      </c>
      <c r="AA30" s="169" t="s">
        <v>121</v>
      </c>
      <c r="AB30" s="169">
        <v>454.07049999999998</v>
      </c>
      <c r="AC30" s="170">
        <v>377.56920000000002</v>
      </c>
      <c r="AD30" s="183">
        <v>-0.4486999999999739</v>
      </c>
      <c r="AE30" s="184">
        <v>-1.186980828156492E-3</v>
      </c>
      <c r="AF30" s="173">
        <v>411.04649999999998</v>
      </c>
    </row>
    <row r="31" spans="1:32" s="97" customFormat="1" ht="12" customHeight="1" x14ac:dyDescent="0.3">
      <c r="A31" s="162" t="s">
        <v>91</v>
      </c>
      <c r="B31" s="164" t="s">
        <v>121</v>
      </c>
      <c r="C31" s="164" t="s">
        <v>121</v>
      </c>
      <c r="D31" s="164" t="s">
        <v>121</v>
      </c>
      <c r="E31" s="164">
        <v>253.79169999999999</v>
      </c>
      <c r="F31" s="164" t="s">
        <v>121</v>
      </c>
      <c r="G31" s="164" t="s">
        <v>121</v>
      </c>
      <c r="H31" s="164">
        <v>375.3</v>
      </c>
      <c r="I31" s="164" t="s">
        <v>121</v>
      </c>
      <c r="J31" s="164" t="s">
        <v>121</v>
      </c>
      <c r="K31" s="164" t="s">
        <v>121</v>
      </c>
      <c r="L31" s="164" t="s">
        <v>121</v>
      </c>
      <c r="M31" s="164" t="s">
        <v>121</v>
      </c>
      <c r="N31" s="164" t="s">
        <v>121</v>
      </c>
      <c r="O31" s="164" t="s">
        <v>121</v>
      </c>
      <c r="P31" s="164" t="s">
        <v>121</v>
      </c>
      <c r="Q31" s="164" t="s">
        <v>121</v>
      </c>
      <c r="R31" s="164" t="s">
        <v>121</v>
      </c>
      <c r="S31" s="164" t="s">
        <v>121</v>
      </c>
      <c r="T31" s="164" t="s">
        <v>121</v>
      </c>
      <c r="U31" s="164">
        <v>399.64</v>
      </c>
      <c r="V31" s="164" t="s">
        <v>121</v>
      </c>
      <c r="W31" s="164" t="s">
        <v>121</v>
      </c>
      <c r="X31" s="164" t="s">
        <v>121</v>
      </c>
      <c r="Y31" s="164" t="s">
        <v>121</v>
      </c>
      <c r="Z31" s="164" t="s">
        <v>121</v>
      </c>
      <c r="AA31" s="164" t="s">
        <v>121</v>
      </c>
      <c r="AB31" s="164">
        <v>432.79219999999998</v>
      </c>
      <c r="AC31" s="165">
        <v>376.16550000000001</v>
      </c>
      <c r="AD31" s="166">
        <v>1.094600000000014</v>
      </c>
      <c r="AE31" s="181">
        <v>2.9183815646589562E-3</v>
      </c>
      <c r="AF31" s="168">
        <v>413.7373</v>
      </c>
    </row>
    <row r="32" spans="1:32" s="97" customFormat="1" ht="12" customHeight="1" x14ac:dyDescent="0.3">
      <c r="A32" s="162" t="s">
        <v>92</v>
      </c>
      <c r="B32" s="163" t="s">
        <v>121</v>
      </c>
      <c r="C32" s="163" t="s">
        <v>121</v>
      </c>
      <c r="D32" s="163" t="s">
        <v>121</v>
      </c>
      <c r="E32" s="163">
        <v>330.14429999999999</v>
      </c>
      <c r="F32" s="163" t="s">
        <v>121</v>
      </c>
      <c r="G32" s="163" t="s">
        <v>121</v>
      </c>
      <c r="H32" s="163">
        <v>360</v>
      </c>
      <c r="I32" s="163" t="s">
        <v>121</v>
      </c>
      <c r="J32" s="163" t="s">
        <v>121</v>
      </c>
      <c r="K32" s="163">
        <v>311</v>
      </c>
      <c r="L32" s="163" t="s">
        <v>121</v>
      </c>
      <c r="M32" s="163" t="s">
        <v>121</v>
      </c>
      <c r="N32" s="163" t="s">
        <v>121</v>
      </c>
      <c r="O32" s="163" t="s">
        <v>121</v>
      </c>
      <c r="P32" s="163" t="s">
        <v>122</v>
      </c>
      <c r="Q32" s="163">
        <v>539</v>
      </c>
      <c r="R32" s="163" t="s">
        <v>121</v>
      </c>
      <c r="S32" s="163" t="s">
        <v>121</v>
      </c>
      <c r="T32" s="163" t="s">
        <v>121</v>
      </c>
      <c r="U32" s="163">
        <v>342</v>
      </c>
      <c r="V32" s="163" t="s">
        <v>121</v>
      </c>
      <c r="W32" s="163" t="s">
        <v>121</v>
      </c>
      <c r="X32" s="163">
        <v>243.4692</v>
      </c>
      <c r="Y32" s="163">
        <v>301.32</v>
      </c>
      <c r="Z32" s="163" t="s">
        <v>122</v>
      </c>
      <c r="AA32" s="163" t="s">
        <v>121</v>
      </c>
      <c r="AB32" s="163">
        <v>445.0643</v>
      </c>
      <c r="AC32" s="165">
        <v>353.8383</v>
      </c>
      <c r="AD32" s="166">
        <v>1.2894999999999754</v>
      </c>
      <c r="AE32" s="181">
        <v>3.6576496643867529E-3</v>
      </c>
      <c r="AF32" s="182">
        <v>392.24419999999998</v>
      </c>
    </row>
    <row r="33" spans="1:32" s="97" customFormat="1" ht="12" customHeight="1" thickBot="1" x14ac:dyDescent="0.35">
      <c r="A33" s="162" t="s">
        <v>93</v>
      </c>
      <c r="B33" s="164" t="s">
        <v>121</v>
      </c>
      <c r="C33" s="164" t="s">
        <v>121</v>
      </c>
      <c r="D33" s="164" t="s">
        <v>121</v>
      </c>
      <c r="E33" s="164" t="s">
        <v>121</v>
      </c>
      <c r="F33" s="164" t="s">
        <v>121</v>
      </c>
      <c r="G33" s="164" t="s">
        <v>121</v>
      </c>
      <c r="H33" s="164">
        <v>360.98</v>
      </c>
      <c r="I33" s="164" t="s">
        <v>121</v>
      </c>
      <c r="J33" s="164" t="s">
        <v>121</v>
      </c>
      <c r="K33" s="164">
        <v>308</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v>268.14089999999999</v>
      </c>
      <c r="Y33" s="164" t="s">
        <v>121</v>
      </c>
      <c r="Z33" s="164" t="s">
        <v>121</v>
      </c>
      <c r="AA33" s="164" t="s">
        <v>121</v>
      </c>
      <c r="AB33" s="164">
        <v>429.32819999999998</v>
      </c>
      <c r="AC33" s="165">
        <v>360.69069999999999</v>
      </c>
      <c r="AD33" s="166">
        <v>3.4219999999999686</v>
      </c>
      <c r="AE33" s="181">
        <v>9.5782250166329685E-3</v>
      </c>
      <c r="AF33" s="168">
        <v>399.03440000000001</v>
      </c>
    </row>
    <row r="34" spans="1:32" s="180" customFormat="1" ht="12" customHeight="1" thickBot="1" x14ac:dyDescent="0.35">
      <c r="A34" s="174" t="s">
        <v>94</v>
      </c>
      <c r="B34" s="175" t="s">
        <v>121</v>
      </c>
      <c r="C34" s="175" t="s">
        <v>121</v>
      </c>
      <c r="D34" s="175" t="s">
        <v>121</v>
      </c>
      <c r="E34" s="175">
        <v>313.16219999999998</v>
      </c>
      <c r="F34" s="175" t="s">
        <v>121</v>
      </c>
      <c r="G34" s="175" t="s">
        <v>121</v>
      </c>
      <c r="H34" s="175">
        <v>370.09289999999999</v>
      </c>
      <c r="I34" s="175" t="s">
        <v>121</v>
      </c>
      <c r="J34" s="175" t="s">
        <v>121</v>
      </c>
      <c r="K34" s="175">
        <v>339.3021</v>
      </c>
      <c r="L34" s="175" t="s">
        <v>121</v>
      </c>
      <c r="M34" s="175">
        <v>633.54999999999995</v>
      </c>
      <c r="N34" s="175" t="s">
        <v>121</v>
      </c>
      <c r="O34" s="175" t="s">
        <v>121</v>
      </c>
      <c r="P34" s="175" t="s">
        <v>122</v>
      </c>
      <c r="Q34" s="175">
        <v>539</v>
      </c>
      <c r="R34" s="175" t="s">
        <v>121</v>
      </c>
      <c r="S34" s="175" t="s">
        <v>121</v>
      </c>
      <c r="T34" s="175" t="s">
        <v>121</v>
      </c>
      <c r="U34" s="175">
        <v>424.17970000000003</v>
      </c>
      <c r="V34" s="175" t="s">
        <v>121</v>
      </c>
      <c r="W34" s="175" t="s">
        <v>121</v>
      </c>
      <c r="X34" s="175">
        <v>245.36969999999999</v>
      </c>
      <c r="Y34" s="175">
        <v>301.32</v>
      </c>
      <c r="Z34" s="175" t="s">
        <v>122</v>
      </c>
      <c r="AA34" s="175" t="s">
        <v>121</v>
      </c>
      <c r="AB34" s="175">
        <v>443.91699999999997</v>
      </c>
      <c r="AC34" s="176">
        <v>372.70490000000001</v>
      </c>
      <c r="AD34" s="185">
        <v>0.91820000000001301</v>
      </c>
      <c r="AE34" s="186">
        <v>2.469695661517779E-3</v>
      </c>
      <c r="AF34" s="179">
        <v>407.072</v>
      </c>
    </row>
    <row r="35" spans="1:32" s="97" customFormat="1" ht="12" customHeight="1" x14ac:dyDescent="0.3">
      <c r="A35" s="162" t="s">
        <v>95</v>
      </c>
      <c r="B35" s="163">
        <v>292.18</v>
      </c>
      <c r="C35" s="163" t="s">
        <v>121</v>
      </c>
      <c r="D35" s="163" t="s">
        <v>121</v>
      </c>
      <c r="E35" s="163" t="s">
        <v>121</v>
      </c>
      <c r="F35" s="163" t="s">
        <v>121</v>
      </c>
      <c r="G35" s="163" t="s">
        <v>121</v>
      </c>
      <c r="H35" s="163" t="s">
        <v>121</v>
      </c>
      <c r="I35" s="163" t="s">
        <v>121</v>
      </c>
      <c r="J35" s="163" t="s">
        <v>121</v>
      </c>
      <c r="K35" s="163">
        <v>384</v>
      </c>
      <c r="L35" s="163" t="s">
        <v>121</v>
      </c>
      <c r="M35" s="163">
        <v>315.17</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369.89550000000003</v>
      </c>
      <c r="AD35" s="166">
        <v>2.3994000000000142</v>
      </c>
      <c r="AE35" s="181">
        <v>6.5290488797025148E-3</v>
      </c>
      <c r="AF35" s="182" t="s">
        <v>121</v>
      </c>
    </row>
    <row r="36" spans="1:32" s="97" customFormat="1" ht="12" customHeight="1" x14ac:dyDescent="0.3">
      <c r="A36" s="162" t="s">
        <v>96</v>
      </c>
      <c r="B36" s="164">
        <v>285.99</v>
      </c>
      <c r="C36" s="164" t="s">
        <v>121</v>
      </c>
      <c r="D36" s="164">
        <v>236.6865</v>
      </c>
      <c r="E36" s="164">
        <v>301.2432</v>
      </c>
      <c r="F36" s="164">
        <v>269.35000000000002</v>
      </c>
      <c r="G36" s="164" t="s">
        <v>121</v>
      </c>
      <c r="H36" s="164">
        <v>317.39999999999998</v>
      </c>
      <c r="I36" s="164">
        <v>200</v>
      </c>
      <c r="J36" s="164">
        <v>242.22</v>
      </c>
      <c r="K36" s="164">
        <v>394</v>
      </c>
      <c r="L36" s="164">
        <v>228.584</v>
      </c>
      <c r="M36" s="164">
        <v>269.25</v>
      </c>
      <c r="N36" s="164" t="s">
        <v>121</v>
      </c>
      <c r="O36" s="164">
        <v>205.26</v>
      </c>
      <c r="P36" s="164">
        <v>247.76</v>
      </c>
      <c r="Q36" s="164">
        <v>367.05</v>
      </c>
      <c r="R36" s="164">
        <v>168.41720000000001</v>
      </c>
      <c r="S36" s="164" t="s">
        <v>121</v>
      </c>
      <c r="T36" s="164">
        <v>279</v>
      </c>
      <c r="U36" s="164">
        <v>254.52</v>
      </c>
      <c r="V36" s="164">
        <v>248.36799999999999</v>
      </c>
      <c r="W36" s="164">
        <v>254.03</v>
      </c>
      <c r="X36" s="164">
        <v>257.52300000000002</v>
      </c>
      <c r="Y36" s="164">
        <v>230.03</v>
      </c>
      <c r="Z36" s="164">
        <v>290</v>
      </c>
      <c r="AA36" s="164">
        <v>321.29000000000002</v>
      </c>
      <c r="AB36" s="164">
        <v>423.09320000000002</v>
      </c>
      <c r="AC36" s="165">
        <v>343.60109999999997</v>
      </c>
      <c r="AD36" s="166">
        <v>-1.533800000000042</v>
      </c>
      <c r="AE36" s="181">
        <v>-4.4440594098135167E-3</v>
      </c>
      <c r="AF36" s="168">
        <v>296.16660000000002</v>
      </c>
    </row>
    <row r="37" spans="1:32" s="97" customFormat="1" ht="12" customHeight="1" x14ac:dyDescent="0.3">
      <c r="A37" s="162" t="s">
        <v>97</v>
      </c>
      <c r="B37" s="164" t="s">
        <v>121</v>
      </c>
      <c r="C37" s="164" t="s">
        <v>121</v>
      </c>
      <c r="D37" s="164">
        <v>237.78980000000001</v>
      </c>
      <c r="E37" s="164">
        <v>302.72190000000001</v>
      </c>
      <c r="F37" s="164">
        <v>270.04000000000002</v>
      </c>
      <c r="G37" s="164" t="s">
        <v>121</v>
      </c>
      <c r="H37" s="164">
        <v>314.98</v>
      </c>
      <c r="I37" s="164" t="s">
        <v>121</v>
      </c>
      <c r="J37" s="164">
        <v>289.57</v>
      </c>
      <c r="K37" s="164">
        <v>365</v>
      </c>
      <c r="L37" s="164" t="s">
        <v>121</v>
      </c>
      <c r="M37" s="164">
        <v>280</v>
      </c>
      <c r="N37" s="164" t="s">
        <v>121</v>
      </c>
      <c r="O37" s="164">
        <v>190.26</v>
      </c>
      <c r="P37" s="164" t="s">
        <v>122</v>
      </c>
      <c r="Q37" s="164" t="s">
        <v>121</v>
      </c>
      <c r="R37" s="164">
        <v>165.00970000000001</v>
      </c>
      <c r="S37" s="164" t="s">
        <v>121</v>
      </c>
      <c r="T37" s="164">
        <v>257</v>
      </c>
      <c r="U37" s="164">
        <v>252.65</v>
      </c>
      <c r="V37" s="164">
        <v>249.4787</v>
      </c>
      <c r="W37" s="164">
        <v>283.18</v>
      </c>
      <c r="X37" s="164">
        <v>220.93350000000001</v>
      </c>
      <c r="Y37" s="164">
        <v>237.46</v>
      </c>
      <c r="Z37" s="164" t="s">
        <v>122</v>
      </c>
      <c r="AA37" s="164" t="s">
        <v>121</v>
      </c>
      <c r="AB37" s="164">
        <v>403.79419999999999</v>
      </c>
      <c r="AC37" s="165">
        <v>292.46289999999999</v>
      </c>
      <c r="AD37" s="166">
        <v>5.0399999999967804E-2</v>
      </c>
      <c r="AE37" s="181">
        <v>1.7235925276781749E-4</v>
      </c>
      <c r="AF37" s="168">
        <v>295.23050000000001</v>
      </c>
    </row>
    <row r="38" spans="1:32" s="97" customFormat="1" ht="12" customHeight="1" x14ac:dyDescent="0.3">
      <c r="A38" s="162" t="s">
        <v>98</v>
      </c>
      <c r="B38" s="164">
        <v>254.05</v>
      </c>
      <c r="C38" s="164">
        <v>230.0849</v>
      </c>
      <c r="D38" s="164">
        <v>212.9075</v>
      </c>
      <c r="E38" s="164">
        <v>282.96159999999998</v>
      </c>
      <c r="F38" s="164">
        <v>250.54</v>
      </c>
      <c r="G38" s="164" t="s">
        <v>122</v>
      </c>
      <c r="H38" s="164">
        <v>287.93</v>
      </c>
      <c r="I38" s="164">
        <v>233.2</v>
      </c>
      <c r="J38" s="164">
        <v>207.56</v>
      </c>
      <c r="K38" s="164">
        <v>315</v>
      </c>
      <c r="L38" s="164" t="s">
        <v>121</v>
      </c>
      <c r="M38" s="164">
        <v>243.82</v>
      </c>
      <c r="N38" s="164" t="s">
        <v>121</v>
      </c>
      <c r="O38" s="164">
        <v>187.21</v>
      </c>
      <c r="P38" s="164" t="s">
        <v>122</v>
      </c>
      <c r="Q38" s="164">
        <v>269.24</v>
      </c>
      <c r="R38" s="164">
        <v>181.2193</v>
      </c>
      <c r="S38" s="164" t="s">
        <v>121</v>
      </c>
      <c r="T38" s="164">
        <v>260</v>
      </c>
      <c r="U38" s="164">
        <v>233.77</v>
      </c>
      <c r="V38" s="164">
        <v>235.70519999999999</v>
      </c>
      <c r="W38" s="164">
        <v>189.98</v>
      </c>
      <c r="X38" s="164">
        <v>232.49809999999999</v>
      </c>
      <c r="Y38" s="164">
        <v>186.57</v>
      </c>
      <c r="Z38" s="164">
        <v>166.97</v>
      </c>
      <c r="AA38" s="164">
        <v>289.47000000000003</v>
      </c>
      <c r="AB38" s="164">
        <v>390.23540000000003</v>
      </c>
      <c r="AC38" s="165">
        <v>247.51689999999999</v>
      </c>
      <c r="AD38" s="166">
        <v>0.18439999999998236</v>
      </c>
      <c r="AE38" s="181">
        <v>7.4555507262474841E-4</v>
      </c>
      <c r="AF38" s="168">
        <v>267.49900000000002</v>
      </c>
    </row>
    <row r="39" spans="1:32" s="97" customFormat="1" ht="12" customHeight="1" x14ac:dyDescent="0.3">
      <c r="A39" s="162" t="s">
        <v>99</v>
      </c>
      <c r="B39" s="169">
        <v>244.38</v>
      </c>
      <c r="C39" s="169" t="s">
        <v>121</v>
      </c>
      <c r="D39" s="169">
        <v>217.0926</v>
      </c>
      <c r="E39" s="169">
        <v>281.483</v>
      </c>
      <c r="F39" s="169">
        <v>257.88</v>
      </c>
      <c r="G39" s="169" t="s">
        <v>122</v>
      </c>
      <c r="H39" s="169">
        <v>291.2</v>
      </c>
      <c r="I39" s="169">
        <v>203.37</v>
      </c>
      <c r="J39" s="169">
        <v>233.6</v>
      </c>
      <c r="K39" s="169">
        <v>300</v>
      </c>
      <c r="L39" s="169" t="s">
        <v>121</v>
      </c>
      <c r="M39" s="169">
        <v>254.56</v>
      </c>
      <c r="N39" s="169" t="s">
        <v>121</v>
      </c>
      <c r="O39" s="169">
        <v>189.62</v>
      </c>
      <c r="P39" s="169">
        <v>248.34</v>
      </c>
      <c r="Q39" s="169">
        <v>253.56</v>
      </c>
      <c r="R39" s="169">
        <v>175.36750000000001</v>
      </c>
      <c r="S39" s="169" t="s">
        <v>121</v>
      </c>
      <c r="T39" s="169">
        <v>270</v>
      </c>
      <c r="U39" s="169">
        <v>232.41</v>
      </c>
      <c r="V39" s="169">
        <v>243.03630000000001</v>
      </c>
      <c r="W39" s="169">
        <v>212.24</v>
      </c>
      <c r="X39" s="169">
        <v>227.4624</v>
      </c>
      <c r="Y39" s="169">
        <v>203.37</v>
      </c>
      <c r="Z39" s="169">
        <v>184.51</v>
      </c>
      <c r="AA39" s="169">
        <v>295.83</v>
      </c>
      <c r="AB39" s="169">
        <v>410.72199999999998</v>
      </c>
      <c r="AC39" s="170">
        <v>268.54570000000001</v>
      </c>
      <c r="AD39" s="183">
        <v>0.65629999999998745</v>
      </c>
      <c r="AE39" s="184">
        <v>2.449891634383361E-3</v>
      </c>
      <c r="AF39" s="173">
        <v>276.65710000000001</v>
      </c>
    </row>
    <row r="40" spans="1:32" s="97" customFormat="1" ht="12" customHeight="1" x14ac:dyDescent="0.3">
      <c r="A40" s="162" t="s">
        <v>100</v>
      </c>
      <c r="B40" s="163">
        <v>240.76</v>
      </c>
      <c r="C40" s="163" t="s">
        <v>121</v>
      </c>
      <c r="D40" s="163">
        <v>215.19030000000001</v>
      </c>
      <c r="E40" s="163">
        <v>282.55829999999997</v>
      </c>
      <c r="F40" s="163">
        <v>259.88</v>
      </c>
      <c r="G40" s="163" t="s">
        <v>122</v>
      </c>
      <c r="H40" s="163">
        <v>291.3</v>
      </c>
      <c r="I40" s="163" t="s">
        <v>121</v>
      </c>
      <c r="J40" s="163">
        <v>266.52</v>
      </c>
      <c r="K40" s="163">
        <v>288</v>
      </c>
      <c r="L40" s="163" t="s">
        <v>121</v>
      </c>
      <c r="M40" s="163">
        <v>242.18</v>
      </c>
      <c r="N40" s="163" t="s">
        <v>121</v>
      </c>
      <c r="O40" s="163">
        <v>196.35</v>
      </c>
      <c r="P40" s="163" t="s">
        <v>122</v>
      </c>
      <c r="Q40" s="163" t="s">
        <v>121</v>
      </c>
      <c r="R40" s="163" t="s">
        <v>121</v>
      </c>
      <c r="S40" s="163" t="s">
        <v>121</v>
      </c>
      <c r="T40" s="163">
        <v>279</v>
      </c>
      <c r="U40" s="163">
        <v>226.82</v>
      </c>
      <c r="V40" s="163">
        <v>248.14580000000001</v>
      </c>
      <c r="W40" s="163">
        <v>212.43</v>
      </c>
      <c r="X40" s="163">
        <v>232.01140000000001</v>
      </c>
      <c r="Y40" s="163">
        <v>226.32</v>
      </c>
      <c r="Z40" s="163">
        <v>208.44</v>
      </c>
      <c r="AA40" s="163">
        <v>267.25</v>
      </c>
      <c r="AB40" s="163">
        <v>400.92410000000001</v>
      </c>
      <c r="AC40" s="165">
        <v>275.61</v>
      </c>
      <c r="AD40" s="166">
        <v>0.533299999999997</v>
      </c>
      <c r="AE40" s="181">
        <v>1.9387319972938855E-3</v>
      </c>
      <c r="AF40" s="182">
        <v>277.72019999999998</v>
      </c>
    </row>
    <row r="41" spans="1:32" s="97" customFormat="1" ht="12" customHeight="1" x14ac:dyDescent="0.3">
      <c r="A41" s="162" t="s">
        <v>101</v>
      </c>
      <c r="B41" s="163">
        <v>198.92</v>
      </c>
      <c r="C41" s="163">
        <v>209.98060000000001</v>
      </c>
      <c r="D41" s="163">
        <v>174.40459999999999</v>
      </c>
      <c r="E41" s="163">
        <v>232.01509999999999</v>
      </c>
      <c r="F41" s="163">
        <v>215.69</v>
      </c>
      <c r="G41" s="163">
        <v>216.26</v>
      </c>
      <c r="H41" s="163">
        <v>255.78</v>
      </c>
      <c r="I41" s="163" t="s">
        <v>121</v>
      </c>
      <c r="J41" s="163">
        <v>192.63</v>
      </c>
      <c r="K41" s="163">
        <v>250</v>
      </c>
      <c r="L41" s="163" t="s">
        <v>121</v>
      </c>
      <c r="M41" s="163">
        <v>202.16</v>
      </c>
      <c r="N41" s="163">
        <v>184</v>
      </c>
      <c r="O41" s="163">
        <v>147.97999999999999</v>
      </c>
      <c r="P41" s="163">
        <v>213.55</v>
      </c>
      <c r="Q41" s="163">
        <v>209.21</v>
      </c>
      <c r="R41" s="163">
        <v>152.91470000000001</v>
      </c>
      <c r="S41" s="163" t="s">
        <v>121</v>
      </c>
      <c r="T41" s="163">
        <v>229</v>
      </c>
      <c r="U41" s="163">
        <v>195.86</v>
      </c>
      <c r="V41" s="163">
        <v>209.04669999999999</v>
      </c>
      <c r="W41" s="163">
        <v>179.76</v>
      </c>
      <c r="X41" s="163">
        <v>215.0187</v>
      </c>
      <c r="Y41" s="163">
        <v>166.98</v>
      </c>
      <c r="Z41" s="163">
        <v>142.79</v>
      </c>
      <c r="AA41" s="163">
        <v>264.02</v>
      </c>
      <c r="AB41" s="163">
        <v>345.10550000000001</v>
      </c>
      <c r="AC41" s="165">
        <v>221.0377</v>
      </c>
      <c r="AD41" s="166">
        <v>-2.030399999999986</v>
      </c>
      <c r="AE41" s="181">
        <v>-9.1021531092970731E-3</v>
      </c>
      <c r="AF41" s="182">
        <v>231.0548</v>
      </c>
    </row>
    <row r="42" spans="1:32" s="97" customFormat="1" ht="12" customHeight="1" thickBot="1" x14ac:dyDescent="0.35">
      <c r="A42" s="162" t="s">
        <v>102</v>
      </c>
      <c r="B42" s="164">
        <v>196.2</v>
      </c>
      <c r="C42" s="164">
        <v>219.1277</v>
      </c>
      <c r="D42" s="164">
        <v>173.4915</v>
      </c>
      <c r="E42" s="164">
        <v>256.48020000000002</v>
      </c>
      <c r="F42" s="164">
        <v>223.33</v>
      </c>
      <c r="G42" s="164">
        <v>208.79</v>
      </c>
      <c r="H42" s="164">
        <v>277.68</v>
      </c>
      <c r="I42" s="164" t="s">
        <v>121</v>
      </c>
      <c r="J42" s="164">
        <v>208.71</v>
      </c>
      <c r="K42" s="164">
        <v>275</v>
      </c>
      <c r="L42" s="164" t="s">
        <v>121</v>
      </c>
      <c r="M42" s="164">
        <v>214.83</v>
      </c>
      <c r="N42" s="164">
        <v>180</v>
      </c>
      <c r="O42" s="164">
        <v>140.26</v>
      </c>
      <c r="P42" s="164">
        <v>201.16</v>
      </c>
      <c r="Q42" s="164">
        <v>225.59</v>
      </c>
      <c r="R42" s="164">
        <v>161.38820000000001</v>
      </c>
      <c r="S42" s="164" t="s">
        <v>121</v>
      </c>
      <c r="T42" s="164">
        <v>240</v>
      </c>
      <c r="U42" s="164">
        <v>196.72</v>
      </c>
      <c r="V42" s="164">
        <v>220.15440000000001</v>
      </c>
      <c r="W42" s="164">
        <v>186.17</v>
      </c>
      <c r="X42" s="164">
        <v>225.09649999999999</v>
      </c>
      <c r="Y42" s="164">
        <v>181.03</v>
      </c>
      <c r="Z42" s="164" t="s">
        <v>122</v>
      </c>
      <c r="AA42" s="164">
        <v>281.63</v>
      </c>
      <c r="AB42" s="164">
        <v>381.82299999999998</v>
      </c>
      <c r="AC42" s="165">
        <v>257.62909999999999</v>
      </c>
      <c r="AD42" s="166">
        <v>-2.5319000000000074</v>
      </c>
      <c r="AE42" s="181">
        <v>-9.7320505379361322E-3</v>
      </c>
      <c r="AF42" s="168">
        <v>247.3304</v>
      </c>
    </row>
    <row r="43" spans="1:32" s="180" customFormat="1" ht="12" customHeight="1" thickBot="1" x14ac:dyDescent="0.35">
      <c r="A43" s="174" t="s">
        <v>103</v>
      </c>
      <c r="B43" s="175">
        <v>226.72059999999999</v>
      </c>
      <c r="C43" s="175">
        <v>216.14959999999999</v>
      </c>
      <c r="D43" s="175">
        <v>205.58179999999999</v>
      </c>
      <c r="E43" s="175">
        <v>259.3082</v>
      </c>
      <c r="F43" s="175">
        <v>250.19110000000001</v>
      </c>
      <c r="G43" s="175" t="s">
        <v>122</v>
      </c>
      <c r="H43" s="175">
        <v>290.35649999999998</v>
      </c>
      <c r="I43" s="175">
        <v>218.50649999999999</v>
      </c>
      <c r="J43" s="175">
        <v>218.2723</v>
      </c>
      <c r="K43" s="175">
        <v>318.76859999999999</v>
      </c>
      <c r="L43" s="175">
        <v>228.584</v>
      </c>
      <c r="M43" s="175">
        <v>222.4753</v>
      </c>
      <c r="N43" s="175">
        <v>182.51329999999999</v>
      </c>
      <c r="O43" s="175">
        <v>177.92699999999999</v>
      </c>
      <c r="P43" s="175" t="s">
        <v>122</v>
      </c>
      <c r="Q43" s="175">
        <v>302.00540000000001</v>
      </c>
      <c r="R43" s="175">
        <v>165.22319999999999</v>
      </c>
      <c r="S43" s="175" t="s">
        <v>121</v>
      </c>
      <c r="T43" s="175">
        <v>257.17009999999999</v>
      </c>
      <c r="U43" s="175">
        <v>235.54050000000001</v>
      </c>
      <c r="V43" s="175">
        <v>236.37860000000001</v>
      </c>
      <c r="W43" s="175">
        <v>200.3013</v>
      </c>
      <c r="X43" s="175">
        <v>227.01329999999999</v>
      </c>
      <c r="Y43" s="175">
        <v>198.09970000000001</v>
      </c>
      <c r="Z43" s="175" t="s">
        <v>122</v>
      </c>
      <c r="AA43" s="175">
        <v>277.07769999999999</v>
      </c>
      <c r="AB43" s="175">
        <v>391.1728</v>
      </c>
      <c r="AC43" s="176">
        <v>270.70999999999998</v>
      </c>
      <c r="AD43" s="185">
        <v>-0.66280000000000427</v>
      </c>
      <c r="AE43" s="186">
        <v>-2.4423965850667306E-3</v>
      </c>
      <c r="AF43" s="179">
        <v>265.23739999999998</v>
      </c>
    </row>
    <row r="44" spans="1:32" s="97" customFormat="1" ht="12" customHeight="1" x14ac:dyDescent="0.3">
      <c r="A44" s="162" t="s">
        <v>104</v>
      </c>
      <c r="B44" s="163">
        <v>368.5</v>
      </c>
      <c r="C44" s="163" t="s">
        <v>121</v>
      </c>
      <c r="D44" s="163" t="s">
        <v>121</v>
      </c>
      <c r="E44" s="163" t="s">
        <v>121</v>
      </c>
      <c r="F44" s="163">
        <v>348.28</v>
      </c>
      <c r="G44" s="163" t="s">
        <v>121</v>
      </c>
      <c r="H44" s="163">
        <v>392.08</v>
      </c>
      <c r="I44" s="163" t="s">
        <v>121</v>
      </c>
      <c r="J44" s="163">
        <v>375.31</v>
      </c>
      <c r="K44" s="163">
        <v>450</v>
      </c>
      <c r="L44" s="163" t="s">
        <v>121</v>
      </c>
      <c r="M44" s="163">
        <v>432.82</v>
      </c>
      <c r="N44" s="163" t="s">
        <v>121</v>
      </c>
      <c r="O44" s="163" t="s">
        <v>121</v>
      </c>
      <c r="P44" s="163" t="s">
        <v>121</v>
      </c>
      <c r="Q44" s="163" t="s">
        <v>121</v>
      </c>
      <c r="R44" s="163" t="s">
        <v>121</v>
      </c>
      <c r="S44" s="163" t="s">
        <v>121</v>
      </c>
      <c r="T44" s="163" t="s">
        <v>121</v>
      </c>
      <c r="U44" s="163">
        <v>377.12</v>
      </c>
      <c r="V44" s="163">
        <v>316.56920000000002</v>
      </c>
      <c r="W44" s="163">
        <v>370.86</v>
      </c>
      <c r="X44" s="163" t="s">
        <v>121</v>
      </c>
      <c r="Y44" s="163" t="s">
        <v>121</v>
      </c>
      <c r="Z44" s="163" t="s">
        <v>121</v>
      </c>
      <c r="AA44" s="163">
        <v>425.71</v>
      </c>
      <c r="AB44" s="163">
        <v>412.20659999999998</v>
      </c>
      <c r="AC44" s="165">
        <v>417.03379999999999</v>
      </c>
      <c r="AD44" s="166">
        <v>-5.6659999999999968</v>
      </c>
      <c r="AE44" s="181">
        <v>-1.3404311996362384E-2</v>
      </c>
      <c r="AF44" s="182">
        <v>418.87950000000001</v>
      </c>
    </row>
    <row r="45" spans="1:32" s="97" customFormat="1" ht="12" customHeight="1" x14ac:dyDescent="0.3">
      <c r="A45" s="162" t="s">
        <v>105</v>
      </c>
      <c r="B45" s="164">
        <v>347</v>
      </c>
      <c r="C45" s="164" t="s">
        <v>121</v>
      </c>
      <c r="D45" s="164" t="s">
        <v>121</v>
      </c>
      <c r="E45" s="164">
        <v>353.93729999999999</v>
      </c>
      <c r="F45" s="164">
        <v>347.86</v>
      </c>
      <c r="G45" s="164" t="s">
        <v>121</v>
      </c>
      <c r="H45" s="164">
        <v>393.79</v>
      </c>
      <c r="I45" s="164" t="s">
        <v>121</v>
      </c>
      <c r="J45" s="164">
        <v>374.42</v>
      </c>
      <c r="K45" s="164">
        <v>454</v>
      </c>
      <c r="L45" s="164">
        <v>348.44470000000001</v>
      </c>
      <c r="M45" s="164">
        <v>451.37</v>
      </c>
      <c r="N45" s="164" t="s">
        <v>121</v>
      </c>
      <c r="O45" s="164" t="s">
        <v>121</v>
      </c>
      <c r="P45" s="164" t="s">
        <v>121</v>
      </c>
      <c r="Q45" s="164">
        <v>472.14</v>
      </c>
      <c r="R45" s="164" t="s">
        <v>121</v>
      </c>
      <c r="S45" s="164" t="s">
        <v>121</v>
      </c>
      <c r="T45" s="164" t="s">
        <v>121</v>
      </c>
      <c r="U45" s="164">
        <v>359.43</v>
      </c>
      <c r="V45" s="164">
        <v>313.459</v>
      </c>
      <c r="W45" s="164">
        <v>367.93</v>
      </c>
      <c r="X45" s="164" t="s">
        <v>121</v>
      </c>
      <c r="Y45" s="164">
        <v>314.49</v>
      </c>
      <c r="Z45" s="164" t="s">
        <v>121</v>
      </c>
      <c r="AA45" s="164" t="s">
        <v>121</v>
      </c>
      <c r="AB45" s="164">
        <v>474.65609999999998</v>
      </c>
      <c r="AC45" s="165">
        <v>414.68520000000001</v>
      </c>
      <c r="AD45" s="166">
        <v>-3.7574999999999932</v>
      </c>
      <c r="AE45" s="181">
        <v>-8.9797241055943333E-3</v>
      </c>
      <c r="AF45" s="168">
        <v>419.20839999999998</v>
      </c>
    </row>
    <row r="46" spans="1:32" s="97" customFormat="1" ht="12" customHeight="1" x14ac:dyDescent="0.3">
      <c r="A46" s="162" t="s">
        <v>106</v>
      </c>
      <c r="B46" s="164">
        <v>331.5</v>
      </c>
      <c r="C46" s="164" t="s">
        <v>121</v>
      </c>
      <c r="D46" s="164">
        <v>247.1112</v>
      </c>
      <c r="E46" s="164">
        <v>382.97280000000001</v>
      </c>
      <c r="F46" s="164">
        <v>341.61</v>
      </c>
      <c r="G46" s="164" t="s">
        <v>122</v>
      </c>
      <c r="H46" s="164">
        <v>377.03</v>
      </c>
      <c r="I46" s="164" t="s">
        <v>121</v>
      </c>
      <c r="J46" s="164">
        <v>348.74</v>
      </c>
      <c r="K46" s="164">
        <v>394</v>
      </c>
      <c r="L46" s="164">
        <v>340.48939999999999</v>
      </c>
      <c r="M46" s="164">
        <v>463.63</v>
      </c>
      <c r="N46" s="164" t="s">
        <v>121</v>
      </c>
      <c r="O46" s="164">
        <v>215.75</v>
      </c>
      <c r="P46" s="164" t="s">
        <v>122</v>
      </c>
      <c r="Q46" s="164">
        <v>394.69</v>
      </c>
      <c r="R46" s="164" t="s">
        <v>121</v>
      </c>
      <c r="S46" s="164" t="s">
        <v>121</v>
      </c>
      <c r="T46" s="164">
        <v>257</v>
      </c>
      <c r="U46" s="164">
        <v>338.85</v>
      </c>
      <c r="V46" s="164">
        <v>304.5729</v>
      </c>
      <c r="W46" s="164">
        <v>371.71</v>
      </c>
      <c r="X46" s="164">
        <v>260.4332</v>
      </c>
      <c r="Y46" s="164">
        <v>291.89999999999998</v>
      </c>
      <c r="Z46" s="164" t="s">
        <v>121</v>
      </c>
      <c r="AA46" s="164">
        <v>369.13</v>
      </c>
      <c r="AB46" s="164">
        <v>426.65609999999998</v>
      </c>
      <c r="AC46" s="165">
        <v>361.95510000000002</v>
      </c>
      <c r="AD46" s="166">
        <v>1.4673000000000229</v>
      </c>
      <c r="AE46" s="181">
        <v>4.0703180523724569E-3</v>
      </c>
      <c r="AF46" s="168">
        <v>405.59059999999999</v>
      </c>
    </row>
    <row r="47" spans="1:32" s="97" customFormat="1" ht="12" customHeight="1" x14ac:dyDescent="0.3">
      <c r="A47" s="162" t="s">
        <v>107</v>
      </c>
      <c r="B47" s="169">
        <v>312</v>
      </c>
      <c r="C47" s="169" t="s">
        <v>121</v>
      </c>
      <c r="D47" s="169">
        <v>249.43199999999999</v>
      </c>
      <c r="E47" s="169">
        <v>341.57029999999997</v>
      </c>
      <c r="F47" s="169">
        <v>334.87</v>
      </c>
      <c r="G47" s="169" t="s">
        <v>122</v>
      </c>
      <c r="H47" s="169">
        <v>381.05</v>
      </c>
      <c r="I47" s="169" t="s">
        <v>121</v>
      </c>
      <c r="J47" s="169">
        <v>357.1</v>
      </c>
      <c r="K47" s="169">
        <v>409</v>
      </c>
      <c r="L47" s="169">
        <v>358.25630000000001</v>
      </c>
      <c r="M47" s="169">
        <v>412.36</v>
      </c>
      <c r="N47" s="169" t="s">
        <v>121</v>
      </c>
      <c r="O47" s="169">
        <v>214.11</v>
      </c>
      <c r="P47" s="169">
        <v>263.19</v>
      </c>
      <c r="Q47" s="169">
        <v>386.2</v>
      </c>
      <c r="R47" s="169" t="s">
        <v>121</v>
      </c>
      <c r="S47" s="169" t="s">
        <v>121</v>
      </c>
      <c r="T47" s="169">
        <v>312</v>
      </c>
      <c r="U47" s="169">
        <v>341.07</v>
      </c>
      <c r="V47" s="169">
        <v>312.79259999999999</v>
      </c>
      <c r="W47" s="169">
        <v>360.02</v>
      </c>
      <c r="X47" s="169">
        <v>272.90969999999999</v>
      </c>
      <c r="Y47" s="169">
        <v>305.33999999999997</v>
      </c>
      <c r="Z47" s="169" t="s">
        <v>121</v>
      </c>
      <c r="AA47" s="169">
        <v>363.21</v>
      </c>
      <c r="AB47" s="169">
        <v>451.89319999999998</v>
      </c>
      <c r="AC47" s="170">
        <v>371.30720000000002</v>
      </c>
      <c r="AD47" s="183">
        <v>-1.0158999999999878</v>
      </c>
      <c r="AE47" s="184">
        <v>-2.7285441059122784E-3</v>
      </c>
      <c r="AF47" s="173">
        <v>411.77280000000002</v>
      </c>
    </row>
    <row r="48" spans="1:32" s="97" customFormat="1" ht="12" customHeight="1" x14ac:dyDescent="0.3">
      <c r="A48" s="162" t="s">
        <v>108</v>
      </c>
      <c r="B48" s="164" t="s">
        <v>121</v>
      </c>
      <c r="C48" s="164" t="s">
        <v>121</v>
      </c>
      <c r="D48" s="164">
        <v>247.14920000000001</v>
      </c>
      <c r="E48" s="164">
        <v>325.84269999999998</v>
      </c>
      <c r="F48" s="164">
        <v>248.42</v>
      </c>
      <c r="G48" s="164" t="s">
        <v>121</v>
      </c>
      <c r="H48" s="164">
        <v>380.5</v>
      </c>
      <c r="I48" s="164" t="s">
        <v>121</v>
      </c>
      <c r="J48" s="164">
        <v>377.58</v>
      </c>
      <c r="K48" s="164">
        <v>373</v>
      </c>
      <c r="L48" s="164">
        <v>357.726</v>
      </c>
      <c r="M48" s="164" t="s">
        <v>121</v>
      </c>
      <c r="N48" s="164" t="s">
        <v>121</v>
      </c>
      <c r="O48" s="164">
        <v>190.26</v>
      </c>
      <c r="P48" s="164" t="s">
        <v>122</v>
      </c>
      <c r="Q48" s="164" t="s">
        <v>121</v>
      </c>
      <c r="R48" s="164" t="s">
        <v>121</v>
      </c>
      <c r="S48" s="164" t="s">
        <v>121</v>
      </c>
      <c r="T48" s="164" t="s">
        <v>121</v>
      </c>
      <c r="U48" s="164">
        <v>321.08</v>
      </c>
      <c r="V48" s="164">
        <v>304.35070000000002</v>
      </c>
      <c r="W48" s="164">
        <v>389.06</v>
      </c>
      <c r="X48" s="164">
        <v>269.09589999999997</v>
      </c>
      <c r="Y48" s="164">
        <v>302.2</v>
      </c>
      <c r="Z48" s="164" t="s">
        <v>121</v>
      </c>
      <c r="AA48" s="164">
        <v>357.41</v>
      </c>
      <c r="AB48" s="164">
        <v>443.18389999999999</v>
      </c>
      <c r="AC48" s="165">
        <v>350.02179999999998</v>
      </c>
      <c r="AD48" s="166">
        <v>0.30989999999997053</v>
      </c>
      <c r="AE48" s="181">
        <v>8.8615800606151041E-4</v>
      </c>
      <c r="AF48" s="168">
        <v>410.87599999999998</v>
      </c>
    </row>
    <row r="49" spans="1:32" s="97" customFormat="1" ht="12" customHeight="1" x14ac:dyDescent="0.3">
      <c r="A49" s="162" t="s">
        <v>109</v>
      </c>
      <c r="B49" s="163" t="s">
        <v>121</v>
      </c>
      <c r="C49" s="163" t="s">
        <v>121</v>
      </c>
      <c r="D49" s="163">
        <v>227.47929999999999</v>
      </c>
      <c r="E49" s="163">
        <v>294.25319999999999</v>
      </c>
      <c r="F49" s="163">
        <v>262.57</v>
      </c>
      <c r="G49" s="163" t="s">
        <v>122</v>
      </c>
      <c r="H49" s="163">
        <v>347.57</v>
      </c>
      <c r="I49" s="163">
        <v>444.67</v>
      </c>
      <c r="J49" s="163">
        <v>281.24</v>
      </c>
      <c r="K49" s="163">
        <v>315</v>
      </c>
      <c r="L49" s="163" t="s">
        <v>121</v>
      </c>
      <c r="M49" s="163">
        <v>302.12</v>
      </c>
      <c r="N49" s="163" t="s">
        <v>121</v>
      </c>
      <c r="O49" s="163">
        <v>211.97</v>
      </c>
      <c r="P49" s="163" t="s">
        <v>122</v>
      </c>
      <c r="Q49" s="163">
        <v>260</v>
      </c>
      <c r="R49" s="163">
        <v>213.1377</v>
      </c>
      <c r="S49" s="163" t="s">
        <v>121</v>
      </c>
      <c r="T49" s="163">
        <v>239</v>
      </c>
      <c r="U49" s="163">
        <v>241.22</v>
      </c>
      <c r="V49" s="163">
        <v>273.24919999999997</v>
      </c>
      <c r="W49" s="163">
        <v>302.62</v>
      </c>
      <c r="X49" s="163">
        <v>248.41669999999999</v>
      </c>
      <c r="Y49" s="163">
        <v>219.06</v>
      </c>
      <c r="Z49" s="163" t="s">
        <v>122</v>
      </c>
      <c r="AA49" s="163">
        <v>328.55</v>
      </c>
      <c r="AB49" s="163">
        <v>409.73230000000001</v>
      </c>
      <c r="AC49" s="165">
        <v>289.8777</v>
      </c>
      <c r="AD49" s="166">
        <v>1.6388000000000034</v>
      </c>
      <c r="AE49" s="181">
        <v>5.6855615255262393E-3</v>
      </c>
      <c r="AF49" s="182">
        <v>364.5788</v>
      </c>
    </row>
    <row r="50" spans="1:32" s="97" customFormat="1" ht="12" customHeight="1" x14ac:dyDescent="0.3">
      <c r="A50" s="162" t="s">
        <v>110</v>
      </c>
      <c r="B50" s="163" t="s">
        <v>121</v>
      </c>
      <c r="C50" s="163" t="s">
        <v>121</v>
      </c>
      <c r="D50" s="163">
        <v>237.18109999999999</v>
      </c>
      <c r="E50" s="163">
        <v>318.0462</v>
      </c>
      <c r="F50" s="163">
        <v>262.04000000000002</v>
      </c>
      <c r="G50" s="163" t="s">
        <v>122</v>
      </c>
      <c r="H50" s="163">
        <v>370.06</v>
      </c>
      <c r="I50" s="163">
        <v>329.14</v>
      </c>
      <c r="J50" s="163">
        <v>312.62</v>
      </c>
      <c r="K50" s="163">
        <v>331</v>
      </c>
      <c r="L50" s="163" t="s">
        <v>121</v>
      </c>
      <c r="M50" s="163">
        <v>256.39999999999998</v>
      </c>
      <c r="N50" s="163" t="s">
        <v>121</v>
      </c>
      <c r="O50" s="163">
        <v>236.69</v>
      </c>
      <c r="P50" s="163">
        <v>253.84</v>
      </c>
      <c r="Q50" s="163">
        <v>299.68</v>
      </c>
      <c r="R50" s="163">
        <v>195.2801</v>
      </c>
      <c r="S50" s="163" t="s">
        <v>121</v>
      </c>
      <c r="T50" s="163">
        <v>253</v>
      </c>
      <c r="U50" s="163">
        <v>264.07</v>
      </c>
      <c r="V50" s="163">
        <v>289.68860000000001</v>
      </c>
      <c r="W50" s="163">
        <v>331.89</v>
      </c>
      <c r="X50" s="163">
        <v>266.17129999999997</v>
      </c>
      <c r="Y50" s="163">
        <v>295.32</v>
      </c>
      <c r="Z50" s="163">
        <v>237.49</v>
      </c>
      <c r="AA50" s="163">
        <v>311.33</v>
      </c>
      <c r="AB50" s="163">
        <v>423.68700000000001</v>
      </c>
      <c r="AC50" s="165">
        <v>310.93169999999998</v>
      </c>
      <c r="AD50" s="166">
        <v>2.0871999999999957</v>
      </c>
      <c r="AE50" s="181">
        <v>6.7580934742241805E-3</v>
      </c>
      <c r="AF50" s="182">
        <v>390.26170000000002</v>
      </c>
    </row>
    <row r="51" spans="1:32" s="97" customFormat="1" ht="12" customHeight="1" thickBot="1" x14ac:dyDescent="0.35">
      <c r="A51" s="162" t="s">
        <v>111</v>
      </c>
      <c r="B51" s="164" t="s">
        <v>121</v>
      </c>
      <c r="C51" s="164" t="s">
        <v>121</v>
      </c>
      <c r="D51" s="164">
        <v>229.4196</v>
      </c>
      <c r="E51" s="164">
        <v>295.32859999999999</v>
      </c>
      <c r="F51" s="164" t="s">
        <v>121</v>
      </c>
      <c r="G51" s="164" t="s">
        <v>122</v>
      </c>
      <c r="H51" s="164">
        <v>368.85</v>
      </c>
      <c r="I51" s="164" t="s">
        <v>121</v>
      </c>
      <c r="J51" s="164">
        <v>285.41000000000003</v>
      </c>
      <c r="K51" s="164">
        <v>302</v>
      </c>
      <c r="L51" s="164">
        <v>350.16840000000002</v>
      </c>
      <c r="M51" s="164">
        <v>260</v>
      </c>
      <c r="N51" s="164" t="s">
        <v>121</v>
      </c>
      <c r="O51" s="164" t="s">
        <v>121</v>
      </c>
      <c r="P51" s="164" t="s">
        <v>122</v>
      </c>
      <c r="Q51" s="164" t="s">
        <v>121</v>
      </c>
      <c r="R51" s="164" t="s">
        <v>121</v>
      </c>
      <c r="S51" s="164" t="s">
        <v>121</v>
      </c>
      <c r="T51" s="164">
        <v>279</v>
      </c>
      <c r="U51" s="164">
        <v>263.7</v>
      </c>
      <c r="V51" s="164">
        <v>281.02460000000002</v>
      </c>
      <c r="W51" s="164" t="s">
        <v>121</v>
      </c>
      <c r="X51" s="164">
        <v>257.33409999999998</v>
      </c>
      <c r="Y51" s="164" t="s">
        <v>121</v>
      </c>
      <c r="Z51" s="164" t="s">
        <v>121</v>
      </c>
      <c r="AA51" s="164">
        <v>290.61</v>
      </c>
      <c r="AB51" s="164">
        <v>425.56740000000002</v>
      </c>
      <c r="AC51" s="165">
        <v>345.78300000000002</v>
      </c>
      <c r="AD51" s="166">
        <v>0.15320000000002665</v>
      </c>
      <c r="AE51" s="181">
        <v>4.4324881708712738E-4</v>
      </c>
      <c r="AF51" s="168">
        <v>395.08499999999998</v>
      </c>
    </row>
    <row r="52" spans="1:32" s="180" customFormat="1" ht="12" customHeight="1" thickBot="1" x14ac:dyDescent="0.35">
      <c r="A52" s="174" t="s">
        <v>112</v>
      </c>
      <c r="B52" s="175">
        <v>345.24520000000001</v>
      </c>
      <c r="C52" s="175" t="s">
        <v>121</v>
      </c>
      <c r="D52" s="175">
        <v>238.14869999999999</v>
      </c>
      <c r="E52" s="175">
        <v>325.86079999999998</v>
      </c>
      <c r="F52" s="175">
        <v>312.87569999999999</v>
      </c>
      <c r="G52" s="175" t="s">
        <v>122</v>
      </c>
      <c r="H52" s="175">
        <v>376.56549999999999</v>
      </c>
      <c r="I52" s="175">
        <v>415.38220000000001</v>
      </c>
      <c r="J52" s="175">
        <v>362.1918</v>
      </c>
      <c r="K52" s="175">
        <v>417.49489999999997</v>
      </c>
      <c r="L52" s="175">
        <v>354.4939</v>
      </c>
      <c r="M52" s="175">
        <v>436.87970000000001</v>
      </c>
      <c r="N52" s="175" t="s">
        <v>121</v>
      </c>
      <c r="O52" s="175">
        <v>218.20189999999999</v>
      </c>
      <c r="P52" s="175" t="s">
        <v>122</v>
      </c>
      <c r="Q52" s="175">
        <v>381.40030000000002</v>
      </c>
      <c r="R52" s="175">
        <v>206.9332</v>
      </c>
      <c r="S52" s="175" t="s">
        <v>121</v>
      </c>
      <c r="T52" s="175">
        <v>254.44479999999999</v>
      </c>
      <c r="U52" s="175">
        <v>336.98500000000001</v>
      </c>
      <c r="V52" s="175">
        <v>294.70389999999998</v>
      </c>
      <c r="W52" s="175">
        <v>351.41329999999999</v>
      </c>
      <c r="X52" s="175">
        <v>257.30610000000001</v>
      </c>
      <c r="Y52" s="175">
        <v>293.50400000000002</v>
      </c>
      <c r="Z52" s="175" t="s">
        <v>122</v>
      </c>
      <c r="AA52" s="175">
        <v>327.4033</v>
      </c>
      <c r="AB52" s="175">
        <v>434.44650000000001</v>
      </c>
      <c r="AC52" s="176">
        <v>365.68209999999999</v>
      </c>
      <c r="AD52" s="185">
        <v>-0.9374000000000251</v>
      </c>
      <c r="AE52" s="186">
        <v>-2.5568743615657086E-3</v>
      </c>
      <c r="AF52" s="179">
        <v>405.10700000000003</v>
      </c>
    </row>
    <row r="53" spans="1:32" s="180" customFormat="1" ht="12" customHeight="1" thickBot="1" x14ac:dyDescent="0.35">
      <c r="A53" s="187" t="s">
        <v>113</v>
      </c>
      <c r="B53" s="188">
        <v>258.92809999999997</v>
      </c>
      <c r="C53" s="188">
        <v>240.50450000000001</v>
      </c>
      <c r="D53" s="188">
        <v>256.33600000000001</v>
      </c>
      <c r="E53" s="188">
        <v>299.76940000000002</v>
      </c>
      <c r="F53" s="188">
        <v>316.13369999999998</v>
      </c>
      <c r="G53" s="188">
        <v>242.09360000000001</v>
      </c>
      <c r="H53" s="188">
        <v>351.36259999999999</v>
      </c>
      <c r="I53" s="188">
        <v>366.25479999999999</v>
      </c>
      <c r="J53" s="188">
        <v>333.84769999999997</v>
      </c>
      <c r="K53" s="188">
        <v>350.48289999999997</v>
      </c>
      <c r="L53" s="188">
        <v>316.6782</v>
      </c>
      <c r="M53" s="188">
        <v>366.27760000000001</v>
      </c>
      <c r="N53" s="188">
        <v>266.0736</v>
      </c>
      <c r="O53" s="188">
        <v>202.15260000000001</v>
      </c>
      <c r="P53" s="188">
        <v>244.16499999999999</v>
      </c>
      <c r="Q53" s="188">
        <v>355.8503</v>
      </c>
      <c r="R53" s="188">
        <v>180.06049999999999</v>
      </c>
      <c r="S53" s="188" t="s">
        <v>121</v>
      </c>
      <c r="T53" s="188">
        <v>266.07409999999999</v>
      </c>
      <c r="U53" s="188">
        <v>330.98540000000003</v>
      </c>
      <c r="V53" s="188">
        <v>285.07429999999999</v>
      </c>
      <c r="W53" s="188">
        <v>310.88170000000002</v>
      </c>
      <c r="X53" s="188">
        <v>246.4102</v>
      </c>
      <c r="Y53" s="188">
        <v>286.36470000000003</v>
      </c>
      <c r="Z53" s="188">
        <v>240.5232</v>
      </c>
      <c r="AA53" s="188">
        <v>322.86309999999997</v>
      </c>
      <c r="AB53" s="188">
        <v>422.12479999999999</v>
      </c>
      <c r="AC53" s="189">
        <v>331.80220000000003</v>
      </c>
      <c r="AD53" s="177">
        <v>0.54660000000001219</v>
      </c>
      <c r="AE53" s="190">
        <v>1.6500853117653591E-3</v>
      </c>
      <c r="AF53" s="191">
        <v>375.57029999999997</v>
      </c>
    </row>
    <row r="54" spans="1:32" s="97" customFormat="1" ht="12" customHeight="1" thickBot="1" x14ac:dyDescent="0.35">
      <c r="A54" s="192" t="s">
        <v>114</v>
      </c>
      <c r="B54" s="193">
        <v>-2.4800000000027467E-2</v>
      </c>
      <c r="C54" s="193">
        <v>-1.8015999999999792</v>
      </c>
      <c r="D54" s="193">
        <v>0.39060000000000628</v>
      </c>
      <c r="E54" s="193">
        <v>4.3226000000000226</v>
      </c>
      <c r="F54" s="193">
        <v>4.4723999999999933</v>
      </c>
      <c r="G54" s="193">
        <v>-0.96359999999998536</v>
      </c>
      <c r="H54" s="193">
        <v>0.67799999999999727</v>
      </c>
      <c r="I54" s="193" t="s">
        <v>121</v>
      </c>
      <c r="J54" s="193">
        <v>1.844099999999969</v>
      </c>
      <c r="K54" s="193">
        <v>-0.4082000000000221</v>
      </c>
      <c r="L54" s="193">
        <v>-14.631599999999992</v>
      </c>
      <c r="M54" s="193">
        <v>-3.8380999999999972</v>
      </c>
      <c r="N54" s="193">
        <v>-0.970799999999997</v>
      </c>
      <c r="O54" s="193">
        <v>-8.3366999999999791</v>
      </c>
      <c r="P54" s="193">
        <v>-0.17449999999999477</v>
      </c>
      <c r="Q54" s="193">
        <v>-3.5</v>
      </c>
      <c r="R54" s="193">
        <v>-4.3594000000000221</v>
      </c>
      <c r="S54" s="193">
        <v>-307.04039999999998</v>
      </c>
      <c r="T54" s="193">
        <v>-0.63040000000000873</v>
      </c>
      <c r="U54" s="193">
        <v>-1.7343999999999937</v>
      </c>
      <c r="V54" s="193">
        <v>-3.2993000000000166</v>
      </c>
      <c r="W54" s="193">
        <v>-0.51439999999996644</v>
      </c>
      <c r="X54" s="193">
        <v>-8.5960000000000036</v>
      </c>
      <c r="Y54" s="193">
        <v>2.0524000000000342</v>
      </c>
      <c r="Z54" s="193">
        <v>-3.1614999999999895</v>
      </c>
      <c r="AA54" s="193">
        <v>-1.7259000000000242</v>
      </c>
      <c r="AB54" s="193">
        <v>4.0958999999999719</v>
      </c>
      <c r="AC54" s="194">
        <v>0.54660000000001219</v>
      </c>
      <c r="AD54" s="195" t="s">
        <v>121</v>
      </c>
      <c r="AE54" s="196" t="s">
        <v>121</v>
      </c>
      <c r="AF54" s="197">
        <v>1.3576999999999657</v>
      </c>
    </row>
    <row r="55" spans="1:32" s="180" customFormat="1" ht="12" customHeight="1" thickBot="1" x14ac:dyDescent="0.35">
      <c r="A55" s="174" t="s">
        <v>115</v>
      </c>
      <c r="B55" s="175">
        <v>297.29000000000002</v>
      </c>
      <c r="C55" s="175" t="s">
        <v>121</v>
      </c>
      <c r="D55" s="175">
        <v>317.07850000000002</v>
      </c>
      <c r="E55" s="175">
        <v>322.75099999999998</v>
      </c>
      <c r="F55" s="175">
        <v>386.26</v>
      </c>
      <c r="G55" s="175" t="s">
        <v>121</v>
      </c>
      <c r="H55" s="175">
        <v>374.35</v>
      </c>
      <c r="I55" s="175">
        <v>391.84</v>
      </c>
      <c r="J55" s="175">
        <v>348.57</v>
      </c>
      <c r="K55" s="175">
        <v>367</v>
      </c>
      <c r="L55" s="175">
        <v>326.5675</v>
      </c>
      <c r="M55" s="175">
        <v>439.28</v>
      </c>
      <c r="N55" s="175" t="s">
        <v>121</v>
      </c>
      <c r="O55" s="175" t="s">
        <v>121</v>
      </c>
      <c r="P55" s="175">
        <v>270.63</v>
      </c>
      <c r="Q55" s="175">
        <v>326.60000000000002</v>
      </c>
      <c r="R55" s="175" t="s">
        <v>121</v>
      </c>
      <c r="S55" s="175" t="s">
        <v>121</v>
      </c>
      <c r="T55" s="175">
        <v>323</v>
      </c>
      <c r="U55" s="175">
        <v>386.37</v>
      </c>
      <c r="V55" s="175">
        <v>314.3476</v>
      </c>
      <c r="W55" s="175">
        <v>382.4</v>
      </c>
      <c r="X55" s="175">
        <v>306.95049999999998</v>
      </c>
      <c r="Y55" s="175">
        <v>316.10000000000002</v>
      </c>
      <c r="Z55" s="175">
        <v>349.33</v>
      </c>
      <c r="AA55" s="175">
        <v>380.85</v>
      </c>
      <c r="AB55" s="175">
        <v>448.8252</v>
      </c>
      <c r="AC55" s="176">
        <v>364.14569999999998</v>
      </c>
      <c r="AD55" s="185">
        <v>6.4372999999999934</v>
      </c>
      <c r="AE55" s="186">
        <v>1.7995943064238906E-2</v>
      </c>
      <c r="AF55" s="179">
        <v>411.04649999999998</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workbookViewId="0">
      <selection activeCell="AA3" sqref="AA3"/>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52</v>
      </c>
    </row>
    <row r="2" spans="1:27" ht="13.8" x14ac:dyDescent="0.3">
      <c r="A2" s="198"/>
      <c r="B2" s="202"/>
      <c r="C2" s="202"/>
      <c r="D2" s="202"/>
      <c r="E2" s="203" t="s">
        <v>6</v>
      </c>
      <c r="F2" s="204">
        <v>44186</v>
      </c>
      <c r="AA2" s="201" t="s">
        <v>116</v>
      </c>
    </row>
    <row r="3" spans="1:27" ht="13.8" x14ac:dyDescent="0.3">
      <c r="A3" s="198"/>
      <c r="B3" s="202"/>
      <c r="C3" s="202"/>
      <c r="D3" s="202"/>
      <c r="E3" s="205" t="s">
        <v>7</v>
      </c>
      <c r="F3" s="206">
        <v>44192</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v>357.21850000000001</v>
      </c>
      <c r="C12" s="231" t="s">
        <v>121</v>
      </c>
      <c r="D12" s="230">
        <v>357.21850000000001</v>
      </c>
      <c r="E12" s="232">
        <v>0.99729999999999563</v>
      </c>
      <c r="F12" s="233" t="s">
        <v>121</v>
      </c>
    </row>
    <row r="13" spans="1:27" ht="13.8" x14ac:dyDescent="0.25">
      <c r="A13" s="234" t="s">
        <v>74</v>
      </c>
      <c r="B13" s="235">
        <v>280.0018</v>
      </c>
      <c r="C13" s="236" t="s">
        <v>121</v>
      </c>
      <c r="D13" s="235">
        <v>280.0018</v>
      </c>
      <c r="E13" s="237">
        <v>0.78170000000000073</v>
      </c>
      <c r="F13" s="233" t="s">
        <v>121</v>
      </c>
    </row>
    <row r="14" spans="1:27" ht="13.8" x14ac:dyDescent="0.25">
      <c r="A14" s="224" t="s">
        <v>75</v>
      </c>
      <c r="B14" s="230">
        <v>365.96749999999997</v>
      </c>
      <c r="C14" s="231" t="s">
        <v>121</v>
      </c>
      <c r="D14" s="230">
        <v>365.96749999999997</v>
      </c>
      <c r="E14" s="232">
        <v>1.021699999999953</v>
      </c>
      <c r="F14" s="233" t="s">
        <v>121</v>
      </c>
    </row>
    <row r="15" spans="1:27" ht="14.4" thickBot="1" x14ac:dyDescent="0.3">
      <c r="A15" s="224" t="s">
        <v>76</v>
      </c>
      <c r="B15" s="238">
        <v>372.47399999999999</v>
      </c>
      <c r="C15" s="239" t="s">
        <v>121</v>
      </c>
      <c r="D15" s="238">
        <v>372.47399999999999</v>
      </c>
      <c r="E15" s="240">
        <v>1.0398000000000138</v>
      </c>
      <c r="F15" s="241" t="s">
        <v>121</v>
      </c>
    </row>
    <row r="16" spans="1:27" ht="14.4" thickBot="1" x14ac:dyDescent="0.3">
      <c r="A16" s="242" t="s">
        <v>120</v>
      </c>
      <c r="B16" s="243" t="s">
        <v>121</v>
      </c>
      <c r="C16" s="243" t="s">
        <v>121</v>
      </c>
      <c r="D16" s="244">
        <v>364.77280000000002</v>
      </c>
      <c r="E16" s="245" t="s">
        <v>121</v>
      </c>
      <c r="F16" s="246" t="s">
        <v>121</v>
      </c>
    </row>
    <row r="17" spans="1:6" ht="13.8" x14ac:dyDescent="0.3">
      <c r="A17" s="224" t="s">
        <v>78</v>
      </c>
      <c r="B17" s="247">
        <v>404.26659999999998</v>
      </c>
      <c r="C17" s="248">
        <v>405.73579999999998</v>
      </c>
      <c r="D17" s="248">
        <v>404.56319999999999</v>
      </c>
      <c r="E17" s="248">
        <v>2.0367999999999711</v>
      </c>
      <c r="F17" s="229">
        <v>5.0600407824181737E-3</v>
      </c>
    </row>
    <row r="18" spans="1:6" ht="13.8" x14ac:dyDescent="0.25">
      <c r="A18" s="224" t="s">
        <v>79</v>
      </c>
      <c r="B18" s="249">
        <v>406.53109999999998</v>
      </c>
      <c r="C18" s="249">
        <v>409.92250000000001</v>
      </c>
      <c r="D18" s="249">
        <v>407.2158</v>
      </c>
      <c r="E18" s="249">
        <v>2.0708999999999946</v>
      </c>
      <c r="F18" s="233">
        <v>5.1115045505940593E-3</v>
      </c>
    </row>
    <row r="19" spans="1:6" ht="13.8" x14ac:dyDescent="0.25">
      <c r="A19" s="224" t="s">
        <v>80</v>
      </c>
      <c r="B19" s="249">
        <v>396.02569999999997</v>
      </c>
      <c r="C19" s="249">
        <v>401.71480000000003</v>
      </c>
      <c r="D19" s="249">
        <v>397.17430000000002</v>
      </c>
      <c r="E19" s="249">
        <v>2.2297000000000367</v>
      </c>
      <c r="F19" s="233">
        <v>5.645601940120315E-3</v>
      </c>
    </row>
    <row r="20" spans="1:6" ht="13.8" x14ac:dyDescent="0.25">
      <c r="A20" s="234" t="s">
        <v>81</v>
      </c>
      <c r="B20" s="250">
        <v>398.03620000000001</v>
      </c>
      <c r="C20" s="250">
        <v>404.59800000000001</v>
      </c>
      <c r="D20" s="250">
        <v>399.36099999999999</v>
      </c>
      <c r="E20" s="250">
        <v>1.9377999999999815</v>
      </c>
      <c r="F20" s="233">
        <v>4.8759106161895271E-3</v>
      </c>
    </row>
    <row r="21" spans="1:6" ht="13.8" x14ac:dyDescent="0.25">
      <c r="A21" s="224" t="s">
        <v>82</v>
      </c>
      <c r="B21" s="249">
        <v>365.7466</v>
      </c>
      <c r="C21" s="249">
        <v>373.08159999999998</v>
      </c>
      <c r="D21" s="249">
        <v>367.22750000000002</v>
      </c>
      <c r="E21" s="249">
        <v>0.24230000000000018</v>
      </c>
      <c r="F21" s="233">
        <v>6.6024460931934925E-4</v>
      </c>
    </row>
    <row r="22" spans="1:6" ht="14.4" thickBot="1" x14ac:dyDescent="0.3">
      <c r="A22" s="224" t="s">
        <v>83</v>
      </c>
      <c r="B22" s="251">
        <v>370.48559999999998</v>
      </c>
      <c r="C22" s="251">
        <v>381.23410000000001</v>
      </c>
      <c r="D22" s="251">
        <v>372.65570000000002</v>
      </c>
      <c r="E22" s="251">
        <v>1.7231000000000449</v>
      </c>
      <c r="F22" s="241">
        <v>4.6453183138932541E-3</v>
      </c>
    </row>
    <row r="23" spans="1:6" ht="14.4" thickBot="1" x14ac:dyDescent="0.3">
      <c r="A23" s="242" t="s">
        <v>84</v>
      </c>
      <c r="B23" s="252" t="s">
        <v>121</v>
      </c>
      <c r="C23" s="252" t="s">
        <v>121</v>
      </c>
      <c r="D23" s="253">
        <v>391.47899999999998</v>
      </c>
      <c r="E23" s="254">
        <v>1.7058999999999855</v>
      </c>
      <c r="F23" s="246">
        <v>4.3766488759742206E-3</v>
      </c>
    </row>
    <row r="24" spans="1:6" ht="13.8" x14ac:dyDescent="0.3">
      <c r="A24" s="224" t="s">
        <v>87</v>
      </c>
      <c r="B24" s="247">
        <v>415.28019999999998</v>
      </c>
      <c r="C24" s="248">
        <v>415.12549999999999</v>
      </c>
      <c r="D24" s="248">
        <v>415.25709999999998</v>
      </c>
      <c r="E24" s="248">
        <v>1.0820999999999685</v>
      </c>
      <c r="F24" s="229">
        <v>2.6126637290999621E-3</v>
      </c>
    </row>
    <row r="25" spans="1:6" ht="13.8" x14ac:dyDescent="0.25">
      <c r="A25" s="224" t="s">
        <v>88</v>
      </c>
      <c r="B25" s="249">
        <v>417.48950000000002</v>
      </c>
      <c r="C25" s="249">
        <v>418.55</v>
      </c>
      <c r="D25" s="249">
        <v>417.64749999999998</v>
      </c>
      <c r="E25" s="249">
        <v>1.5302999999999543</v>
      </c>
      <c r="F25" s="233">
        <v>3.6775696846944594E-3</v>
      </c>
    </row>
    <row r="26" spans="1:6" ht="13.8" x14ac:dyDescent="0.25">
      <c r="A26" s="224" t="s">
        <v>89</v>
      </c>
      <c r="B26" s="249">
        <v>414.88249999999999</v>
      </c>
      <c r="C26" s="249">
        <v>413.20339999999999</v>
      </c>
      <c r="D26" s="249">
        <v>414.63229999999999</v>
      </c>
      <c r="E26" s="249">
        <v>2.7579000000000065</v>
      </c>
      <c r="F26" s="233">
        <v>6.69597333556049E-3</v>
      </c>
    </row>
    <row r="27" spans="1:6" ht="13.8" x14ac:dyDescent="0.25">
      <c r="A27" s="234" t="s">
        <v>90</v>
      </c>
      <c r="B27" s="250">
        <v>410.3091</v>
      </c>
      <c r="C27" s="250">
        <v>415.25810000000001</v>
      </c>
      <c r="D27" s="250">
        <v>411.04649999999998</v>
      </c>
      <c r="E27" s="250">
        <v>1.5347999999999615</v>
      </c>
      <c r="F27" s="233">
        <v>3.7478782657491827E-3</v>
      </c>
    </row>
    <row r="28" spans="1:6" ht="13.8" x14ac:dyDescent="0.25">
      <c r="A28" s="224" t="s">
        <v>91</v>
      </c>
      <c r="B28" s="249">
        <v>413.95460000000003</v>
      </c>
      <c r="C28" s="249">
        <v>412.49639999999999</v>
      </c>
      <c r="D28" s="249">
        <v>413.7373</v>
      </c>
      <c r="E28" s="249">
        <v>1.1567000000000007</v>
      </c>
      <c r="F28" s="233">
        <v>2.8035734108680099E-3</v>
      </c>
    </row>
    <row r="29" spans="1:6" ht="13.8" x14ac:dyDescent="0.25">
      <c r="A29" s="224" t="s">
        <v>92</v>
      </c>
      <c r="B29" s="249">
        <v>390.72329999999999</v>
      </c>
      <c r="C29" s="249">
        <v>400.93049999999999</v>
      </c>
      <c r="D29" s="249">
        <v>392.24419999999998</v>
      </c>
      <c r="E29" s="249">
        <v>1.1656999999999584</v>
      </c>
      <c r="F29" s="233">
        <v>2.9807314899692461E-3</v>
      </c>
    </row>
    <row r="30" spans="1:6" ht="14.4" thickBot="1" x14ac:dyDescent="0.3">
      <c r="A30" s="224" t="s">
        <v>93</v>
      </c>
      <c r="B30" s="249">
        <v>398.71010000000001</v>
      </c>
      <c r="C30" s="251">
        <v>400.88630000000001</v>
      </c>
      <c r="D30" s="251">
        <v>399.03440000000001</v>
      </c>
      <c r="E30" s="251">
        <v>1.393100000000004</v>
      </c>
      <c r="F30" s="241">
        <v>3.5034087254015578E-3</v>
      </c>
    </row>
    <row r="31" spans="1:6" ht="14.4" thickBot="1" x14ac:dyDescent="0.3">
      <c r="A31" s="242" t="s">
        <v>94</v>
      </c>
      <c r="B31" s="255">
        <v>406.77960000000002</v>
      </c>
      <c r="C31" s="255">
        <v>409.82619999999997</v>
      </c>
      <c r="D31" s="253">
        <v>407.072</v>
      </c>
      <c r="E31" s="254">
        <v>1.4377000000000066</v>
      </c>
      <c r="F31" s="246">
        <v>3.5443255168510213E-3</v>
      </c>
    </row>
    <row r="32" spans="1:6" ht="13.8" x14ac:dyDescent="0.25">
      <c r="A32" s="224" t="s">
        <v>95</v>
      </c>
      <c r="B32" s="249" t="s">
        <v>121</v>
      </c>
      <c r="C32" s="249" t="s">
        <v>121</v>
      </c>
      <c r="D32" s="249" t="s">
        <v>121</v>
      </c>
      <c r="E32" s="249" t="s">
        <v>121</v>
      </c>
      <c r="F32" s="233" t="s">
        <v>121</v>
      </c>
    </row>
    <row r="33" spans="1:6" ht="13.8" x14ac:dyDescent="0.25">
      <c r="A33" s="224" t="s">
        <v>96</v>
      </c>
      <c r="B33" s="249">
        <v>291.08159999999998</v>
      </c>
      <c r="C33" s="249">
        <v>319.92469999999997</v>
      </c>
      <c r="D33" s="249">
        <v>296.16660000000002</v>
      </c>
      <c r="E33" s="249">
        <v>0.74909999999999854</v>
      </c>
      <c r="F33" s="233">
        <v>2.5357333265632054E-3</v>
      </c>
    </row>
    <row r="34" spans="1:6" ht="13.8" x14ac:dyDescent="0.25">
      <c r="A34" s="224" t="s">
        <v>97</v>
      </c>
      <c r="B34" s="249">
        <v>289.68979999999999</v>
      </c>
      <c r="C34" s="249">
        <v>321.11770000000001</v>
      </c>
      <c r="D34" s="249">
        <v>295.23050000000001</v>
      </c>
      <c r="E34" s="249">
        <v>1.6088000000000306</v>
      </c>
      <c r="F34" s="233">
        <v>5.479159067603101E-3</v>
      </c>
    </row>
    <row r="35" spans="1:6" ht="13.8" x14ac:dyDescent="0.25">
      <c r="A35" s="234" t="s">
        <v>98</v>
      </c>
      <c r="B35" s="250">
        <v>261.69729999999998</v>
      </c>
      <c r="C35" s="250">
        <v>294.60559999999998</v>
      </c>
      <c r="D35" s="250">
        <v>267.49900000000002</v>
      </c>
      <c r="E35" s="250">
        <v>1.5139000000000351</v>
      </c>
      <c r="F35" s="233">
        <v>5.6916722026911781E-3</v>
      </c>
    </row>
    <row r="36" spans="1:6" ht="13.8" x14ac:dyDescent="0.25">
      <c r="A36" s="224" t="s">
        <v>99</v>
      </c>
      <c r="B36" s="249">
        <v>271.8603</v>
      </c>
      <c r="C36" s="249">
        <v>299.0684</v>
      </c>
      <c r="D36" s="249">
        <v>276.65710000000001</v>
      </c>
      <c r="E36" s="249">
        <v>1.1297000000000139</v>
      </c>
      <c r="F36" s="233">
        <v>4.1001366833208763E-3</v>
      </c>
    </row>
    <row r="37" spans="1:6" ht="13.8" x14ac:dyDescent="0.25">
      <c r="A37" s="224" t="s">
        <v>100</v>
      </c>
      <c r="B37" s="249">
        <v>272.90980000000002</v>
      </c>
      <c r="C37" s="249">
        <v>300.1952</v>
      </c>
      <c r="D37" s="249">
        <v>277.72019999999998</v>
      </c>
      <c r="E37" s="249">
        <v>0.79469999999997754</v>
      </c>
      <c r="F37" s="233">
        <v>2.8697248899072214E-3</v>
      </c>
    </row>
    <row r="38" spans="1:6" ht="13.8" x14ac:dyDescent="0.25">
      <c r="A38" s="224" t="s">
        <v>101</v>
      </c>
      <c r="B38" s="249">
        <v>225.50819999999999</v>
      </c>
      <c r="C38" s="249">
        <v>256.96929999999998</v>
      </c>
      <c r="D38" s="249">
        <v>231.0548</v>
      </c>
      <c r="E38" s="249">
        <v>0.23920000000001096</v>
      </c>
      <c r="F38" s="233">
        <v>1.0363251010763186E-3</v>
      </c>
    </row>
    <row r="39" spans="1:6" ht="14.4" thickBot="1" x14ac:dyDescent="0.3">
      <c r="A39" s="224" t="s">
        <v>102</v>
      </c>
      <c r="B39" s="249">
        <v>240.94049999999999</v>
      </c>
      <c r="C39" s="249">
        <v>277.1848</v>
      </c>
      <c r="D39" s="249">
        <v>247.3304</v>
      </c>
      <c r="E39" s="249">
        <v>0.77019999999998845</v>
      </c>
      <c r="F39" s="233">
        <v>3.1237807237338711E-3</v>
      </c>
    </row>
    <row r="40" spans="1:6" ht="14.4" thickBot="1" x14ac:dyDescent="0.3">
      <c r="A40" s="242" t="s">
        <v>103</v>
      </c>
      <c r="B40" s="252" t="s">
        <v>121</v>
      </c>
      <c r="C40" s="252" t="s">
        <v>121</v>
      </c>
      <c r="D40" s="253">
        <v>265.23739999999998</v>
      </c>
      <c r="E40" s="254">
        <v>0.84429999999997563</v>
      </c>
      <c r="F40" s="246">
        <v>3.1933511124153657E-3</v>
      </c>
    </row>
    <row r="41" spans="1:6" ht="13.8" x14ac:dyDescent="0.25">
      <c r="A41" s="224" t="s">
        <v>104</v>
      </c>
      <c r="B41" s="249">
        <v>418.60520000000002</v>
      </c>
      <c r="C41" s="249">
        <v>420.38380000000001</v>
      </c>
      <c r="D41" s="249">
        <v>418.87950000000001</v>
      </c>
      <c r="E41" s="249">
        <v>2.0018000000000029</v>
      </c>
      <c r="F41" s="233">
        <v>4.80188793979619E-3</v>
      </c>
    </row>
    <row r="42" spans="1:6" ht="13.8" x14ac:dyDescent="0.25">
      <c r="A42" s="224" t="s">
        <v>105</v>
      </c>
      <c r="B42" s="249">
        <v>419.99709999999999</v>
      </c>
      <c r="C42" s="249">
        <v>414.88249999999999</v>
      </c>
      <c r="D42" s="249">
        <v>419.20839999999998</v>
      </c>
      <c r="E42" s="249">
        <v>0.44669999999996435</v>
      </c>
      <c r="F42" s="233">
        <v>1.0667164642801374E-3</v>
      </c>
    </row>
    <row r="43" spans="1:6" ht="13.8" x14ac:dyDescent="0.25">
      <c r="A43" s="224" t="s">
        <v>106</v>
      </c>
      <c r="B43" s="249">
        <v>404.7747</v>
      </c>
      <c r="C43" s="249">
        <v>410.06610000000001</v>
      </c>
      <c r="D43" s="249">
        <v>405.59059999999999</v>
      </c>
      <c r="E43" s="249">
        <v>1.3276000000000181</v>
      </c>
      <c r="F43" s="233">
        <v>3.2840007618804012E-3</v>
      </c>
    </row>
    <row r="44" spans="1:6" ht="13.8" x14ac:dyDescent="0.25">
      <c r="A44" s="234" t="s">
        <v>107</v>
      </c>
      <c r="B44" s="250">
        <v>411.24810000000002</v>
      </c>
      <c r="C44" s="250">
        <v>414.65050000000002</v>
      </c>
      <c r="D44" s="250">
        <v>411.77280000000002</v>
      </c>
      <c r="E44" s="250">
        <v>1.3382000000000289</v>
      </c>
      <c r="F44" s="233">
        <v>3.2604463658765237E-3</v>
      </c>
    </row>
    <row r="45" spans="1:6" ht="13.8" x14ac:dyDescent="0.25">
      <c r="A45" s="224" t="s">
        <v>108</v>
      </c>
      <c r="B45" s="249">
        <v>411.60160000000002</v>
      </c>
      <c r="C45" s="249">
        <v>406.89569999999998</v>
      </c>
      <c r="D45" s="249">
        <v>410.87599999999998</v>
      </c>
      <c r="E45" s="249">
        <v>0.85839999999996053</v>
      </c>
      <c r="F45" s="233">
        <v>2.0935686663205999E-3</v>
      </c>
    </row>
    <row r="46" spans="1:6" ht="13.8" x14ac:dyDescent="0.25">
      <c r="A46" s="224" t="s">
        <v>109</v>
      </c>
      <c r="B46" s="249">
        <v>358.01389999999998</v>
      </c>
      <c r="C46" s="249">
        <v>400.58800000000002</v>
      </c>
      <c r="D46" s="249">
        <v>364.5788</v>
      </c>
      <c r="E46" s="249">
        <v>1.0738999999999805</v>
      </c>
      <c r="F46" s="233">
        <v>2.9542930507950871E-3</v>
      </c>
    </row>
    <row r="47" spans="1:6" ht="13.8" x14ac:dyDescent="0.25">
      <c r="A47" s="224" t="s">
        <v>110</v>
      </c>
      <c r="B47" s="249">
        <v>387.37610000000001</v>
      </c>
      <c r="C47" s="249">
        <v>406.08929999999998</v>
      </c>
      <c r="D47" s="249">
        <v>390.26170000000002</v>
      </c>
      <c r="E47" s="249">
        <v>1.6569000000000074</v>
      </c>
      <c r="F47" s="233">
        <v>4.2637147045019308E-3</v>
      </c>
    </row>
    <row r="48" spans="1:6" ht="14.4" thickBot="1" x14ac:dyDescent="0.3">
      <c r="A48" s="224" t="s">
        <v>111</v>
      </c>
      <c r="B48" s="249">
        <v>393.60649999999998</v>
      </c>
      <c r="C48" s="249">
        <v>403.19499999999999</v>
      </c>
      <c r="D48" s="249">
        <v>395.08499999999998</v>
      </c>
      <c r="E48" s="249">
        <v>1.5310000000000059</v>
      </c>
      <c r="F48" s="233">
        <v>3.8901904185957292E-3</v>
      </c>
    </row>
    <row r="49" spans="1:6" ht="14.4" thickBot="1" x14ac:dyDescent="0.3">
      <c r="A49" s="242" t="s">
        <v>112</v>
      </c>
      <c r="B49" s="252" t="s">
        <v>121</v>
      </c>
      <c r="C49" s="252" t="s">
        <v>121</v>
      </c>
      <c r="D49" s="253">
        <v>405.10700000000003</v>
      </c>
      <c r="E49" s="254">
        <v>1.1802000000000135</v>
      </c>
      <c r="F49" s="246">
        <v>2.9218165271529539E-3</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2021-01-07T13:09:30Z</dcterms:created>
  <dcterms:modified xsi:type="dcterms:W3CDTF">2021-01-07T13:11:09Z</dcterms:modified>
</cp:coreProperties>
</file>