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9336"/>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<sst xmlns="http://schemas.openxmlformats.org/spreadsheetml/2006/main" count="1085" uniqueCount="123">
  <si>
    <t>Meat Market Observatory - Beef and Veal</t>
  </si>
  <si>
    <t>PRI.EU.BOV</t>
  </si>
  <si>
    <t>10.12.2020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</si>
  <si>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</si>
  <si>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</si>
  <si>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ES, IT,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</si>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</sst>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Z17" sqref="Z17"/>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49</v>
      </c>
      <c r="Z4" s="23"/>
      <c r="AA4" s="23"/>
    </row>
    <row r="5" spans="1:35" s="26" customFormat="1" ht="15.6" x14ac:dyDescent="0.3">
      <c r="A5" s="24" t="s">
        <v>5</v>
      </c>
      <c r="B5" s="25"/>
      <c r="C5" s="25"/>
      <c r="D5" s="25"/>
      <c r="E5" s="25"/>
      <c r="F5" s="25"/>
      <c r="G5" s="25"/>
      <c r="H5" s="25"/>
      <c r="I5" s="25"/>
      <c r="J5" s="25"/>
      <c r="Y5" s="27"/>
      <c r="Z5" s="28" t="s">
        <v>6</v>
      </c>
      <c r="AA5" s="29">
        <v>44165</v>
      </c>
      <c r="AE5" s="30"/>
      <c r="AF5" s="30"/>
      <c r="AG5" s="30"/>
      <c r="AH5" s="30"/>
      <c r="AI5" s="30"/>
    </row>
    <row r="6" spans="1:35" ht="13.2" x14ac:dyDescent="0.25">
      <c r="Y6" s="27"/>
      <c r="Z6" s="31" t="s">
        <v>7</v>
      </c>
      <c r="AA6" s="32">
        <v>44171</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362.22</v>
      </c>
      <c r="D13" s="62">
        <v>356.09199999999998</v>
      </c>
      <c r="E13" s="63"/>
      <c r="F13" s="64">
        <v>355.61399999999998</v>
      </c>
      <c r="G13" s="65">
        <v>0.55099999999998772</v>
      </c>
      <c r="H13" s="66">
        <v>1.5518372795813029E-3</v>
      </c>
      <c r="I13" s="57"/>
      <c r="J13" s="61">
        <v>316.18200000000002</v>
      </c>
      <c r="K13" s="62">
        <v>376.98399999999998</v>
      </c>
      <c r="L13" s="63">
        <v>373.476</v>
      </c>
      <c r="M13" s="64">
        <v>372.47800000000001</v>
      </c>
      <c r="N13" s="65">
        <v>5.3269999999999982</v>
      </c>
      <c r="O13" s="66">
        <v>1.4509016726088175E-2</v>
      </c>
      <c r="P13" s="37"/>
      <c r="Q13" s="61">
        <v>367.17200000000003</v>
      </c>
      <c r="R13" s="62">
        <v>357.95</v>
      </c>
      <c r="S13" s="63"/>
      <c r="T13" s="64">
        <v>348.65499999999997</v>
      </c>
      <c r="U13" s="65">
        <v>-3.9370000000000118</v>
      </c>
      <c r="V13" s="66">
        <v>-1.1165880110722948E-2</v>
      </c>
      <c r="W13" s="37"/>
      <c r="X13" s="67">
        <v>356.53359999999998</v>
      </c>
      <c r="Y13" s="68">
        <v>160.31187050359711</v>
      </c>
      <c r="Z13" s="65">
        <v>0.37869999999998072</v>
      </c>
      <c r="AA13" s="66">
        <v>1.0633013893672771E-3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338.34399999999999</v>
      </c>
      <c r="D17" s="88">
        <v>314.46710000000002</v>
      </c>
      <c r="E17" s="88" t="s">
        <v>121</v>
      </c>
      <c r="F17" s="89">
        <v>335.26900000000001</v>
      </c>
      <c r="G17" s="90">
        <v>0</v>
      </c>
      <c r="H17" s="91">
        <v>0</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335.26900000000001</v>
      </c>
      <c r="Y17" s="95"/>
      <c r="Z17" s="96" t="s">
        <v>121</v>
      </c>
      <c r="AA17" s="93" t="s">
        <v>121</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309.53579999999999</v>
      </c>
      <c r="D19" s="100">
        <v>311.32600000000002</v>
      </c>
      <c r="E19" s="100">
        <v>313.07560000000001</v>
      </c>
      <c r="F19" s="101">
        <v>311.33229999999998</v>
      </c>
      <c r="G19" s="102">
        <v>-1.6464000000000283</v>
      </c>
      <c r="H19" s="103">
        <v>-5.2604218753545817E-3</v>
      </c>
      <c r="I19" s="92"/>
      <c r="J19" s="99" t="s">
        <v>121</v>
      </c>
      <c r="K19" s="100" t="s">
        <v>121</v>
      </c>
      <c r="L19" s="100" t="s">
        <v>121</v>
      </c>
      <c r="M19" s="101" t="s">
        <v>121</v>
      </c>
      <c r="N19" s="102" t="s">
        <v>121</v>
      </c>
      <c r="O19" s="104" t="s">
        <v>121</v>
      </c>
      <c r="P19" s="37"/>
      <c r="Q19" s="99" t="s">
        <v>121</v>
      </c>
      <c r="R19" s="100" t="s">
        <v>121</v>
      </c>
      <c r="S19" s="100" t="s">
        <v>122</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318.66480000000001</v>
      </c>
      <c r="E20" s="100">
        <v>311.52300000000002</v>
      </c>
      <c r="F20" s="101">
        <v>313.89280000000002</v>
      </c>
      <c r="G20" s="102">
        <v>1.5079000000000065</v>
      </c>
      <c r="H20" s="103">
        <v>4.8270579019664694E-3</v>
      </c>
      <c r="I20" s="92"/>
      <c r="J20" s="99" t="s">
        <v>121</v>
      </c>
      <c r="K20" s="100" t="s">
        <v>121</v>
      </c>
      <c r="L20" s="100" t="s">
        <v>121</v>
      </c>
      <c r="M20" s="101" t="s">
        <v>121</v>
      </c>
      <c r="N20" s="102" t="s">
        <v>121</v>
      </c>
      <c r="O20" s="104" t="s">
        <v>121</v>
      </c>
      <c r="P20" s="37"/>
      <c r="Q20" s="99" t="s">
        <v>121</v>
      </c>
      <c r="R20" s="100">
        <v>332.82389999999998</v>
      </c>
      <c r="S20" s="100">
        <v>342.00319999999999</v>
      </c>
      <c r="T20" s="101">
        <v>340.16590000000002</v>
      </c>
      <c r="U20" s="102">
        <v>-0.63169999999996662</v>
      </c>
      <c r="V20" s="104">
        <v>-1.8535928656773226E-3</v>
      </c>
      <c r="W20" s="37"/>
      <c r="X20" s="107">
        <v>330.6318</v>
      </c>
      <c r="Y20" s="37"/>
      <c r="Z20" s="106">
        <v>0.14470000000000027</v>
      </c>
      <c r="AA20" s="104">
        <v>4.3783857221657563E-4</v>
      </c>
      <c r="AB20" s="97"/>
      <c r="AC20" s="97"/>
      <c r="AD20" s="97"/>
      <c r="AE20" s="97"/>
    </row>
    <row r="21" spans="1:31" s="36" customFormat="1" ht="13.8" x14ac:dyDescent="0.3">
      <c r="A21" s="98" t="s">
        <v>38</v>
      </c>
      <c r="B21" s="37"/>
      <c r="C21" s="99">
        <v>362.1814</v>
      </c>
      <c r="D21" s="100">
        <v>371.31450000000001</v>
      </c>
      <c r="E21" s="100" t="s">
        <v>121</v>
      </c>
      <c r="F21" s="101">
        <v>366.41590000000002</v>
      </c>
      <c r="G21" s="102">
        <v>0.94670000000002119</v>
      </c>
      <c r="H21" s="103">
        <v>2.5903687643171747E-3</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366.41590000000002</v>
      </c>
      <c r="Y21" s="71"/>
      <c r="Z21" s="106">
        <v>0.94670000000002119</v>
      </c>
      <c r="AA21" s="104">
        <v>2.5903687643171747E-3</v>
      </c>
      <c r="AB21" s="97"/>
      <c r="AC21" s="97"/>
      <c r="AD21" s="97"/>
      <c r="AE21" s="97"/>
    </row>
    <row r="22" spans="1:31" s="36" customFormat="1" ht="13.8" x14ac:dyDescent="0.3">
      <c r="A22" s="98" t="s">
        <v>39</v>
      </c>
      <c r="B22" s="37"/>
      <c r="C22" s="99" t="s">
        <v>121</v>
      </c>
      <c r="D22" s="100">
        <v>286.9323</v>
      </c>
      <c r="E22" s="100" t="s">
        <v>121</v>
      </c>
      <c r="F22" s="101">
        <v>286.9323</v>
      </c>
      <c r="G22" s="102">
        <v>-4.0197000000000003</v>
      </c>
      <c r="H22" s="103">
        <v>-1.3815680937061758E-2</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v>286.9323</v>
      </c>
      <c r="Y22" s="71"/>
      <c r="Z22" s="106">
        <v>-4.0197000000000003</v>
      </c>
      <c r="AA22" s="104">
        <v>-1.3815680937061758E-2</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369.62619999999998</v>
      </c>
      <c r="K23" s="109">
        <v>376.58890000000002</v>
      </c>
      <c r="L23" s="109">
        <v>382.7226</v>
      </c>
      <c r="M23" s="110">
        <v>378.4511</v>
      </c>
      <c r="N23" s="102">
        <v>7.2678000000000225</v>
      </c>
      <c r="O23" s="104">
        <v>1.9580083478971222E-2</v>
      </c>
      <c r="P23" s="37"/>
      <c r="Q23" s="108" t="s">
        <v>121</v>
      </c>
      <c r="R23" s="109" t="s">
        <v>121</v>
      </c>
      <c r="S23" s="109" t="s">
        <v>121</v>
      </c>
      <c r="T23" s="110" t="s">
        <v>121</v>
      </c>
      <c r="U23" s="102" t="s">
        <v>121</v>
      </c>
      <c r="V23" s="104" t="s">
        <v>121</v>
      </c>
      <c r="W23" s="37"/>
      <c r="X23" s="107">
        <v>378.4511</v>
      </c>
      <c r="Y23" s="95"/>
      <c r="Z23" s="106">
        <v>7.2678000000000225</v>
      </c>
      <c r="AA23" s="104">
        <v>1.9580083478971222E-2</v>
      </c>
      <c r="AB23" s="97"/>
      <c r="AC23" s="97"/>
      <c r="AD23" s="97"/>
      <c r="AE23" s="97"/>
    </row>
    <row r="24" spans="1:31" s="36" customFormat="1" ht="13.8" x14ac:dyDescent="0.3">
      <c r="A24" s="98" t="s">
        <v>41</v>
      </c>
      <c r="B24" s="37"/>
      <c r="C24" s="99" t="s">
        <v>121</v>
      </c>
      <c r="D24" s="100">
        <v>388.31979999999999</v>
      </c>
      <c r="E24" s="100">
        <v>421.35570000000001</v>
      </c>
      <c r="F24" s="101">
        <v>403.56450000000001</v>
      </c>
      <c r="G24" s="102">
        <v>-17.25709999999998</v>
      </c>
      <c r="H24" s="103">
        <v>-4.1008113651960776E-2</v>
      </c>
      <c r="I24" s="92"/>
      <c r="J24" s="99" t="s">
        <v>121</v>
      </c>
      <c r="K24" s="100" t="s">
        <v>121</v>
      </c>
      <c r="L24" s="100" t="s">
        <v>121</v>
      </c>
      <c r="M24" s="101" t="s">
        <v>121</v>
      </c>
      <c r="N24" s="102" t="s">
        <v>121</v>
      </c>
      <c r="O24" s="104" t="s">
        <v>121</v>
      </c>
      <c r="P24" s="37"/>
      <c r="Q24" s="99" t="s">
        <v>121</v>
      </c>
      <c r="R24" s="100" t="s">
        <v>121</v>
      </c>
      <c r="S24" s="100" t="s">
        <v>121</v>
      </c>
      <c r="T24" s="101" t="s">
        <v>121</v>
      </c>
      <c r="U24" s="102" t="s">
        <v>121</v>
      </c>
      <c r="V24" s="104" t="s">
        <v>121</v>
      </c>
      <c r="W24" s="37"/>
      <c r="X24" s="107">
        <v>403.56450000000001</v>
      </c>
      <c r="Y24" s="95"/>
      <c r="Z24" s="106">
        <v>-41.279099999999971</v>
      </c>
      <c r="AA24" s="104">
        <v>-9.2794636137285003E-2</v>
      </c>
      <c r="AB24" s="97"/>
      <c r="AC24" s="97"/>
      <c r="AD24" s="97"/>
      <c r="AE24" s="97"/>
    </row>
    <row r="25" spans="1:31" s="36" customFormat="1" ht="13.8" x14ac:dyDescent="0.3">
      <c r="A25" s="98" t="s">
        <v>42</v>
      </c>
      <c r="B25" s="37"/>
      <c r="C25" s="99">
        <v>330.49630000000002</v>
      </c>
      <c r="D25" s="100">
        <v>335.83069999999998</v>
      </c>
      <c r="E25" s="100" t="s">
        <v>121</v>
      </c>
      <c r="F25" s="101">
        <v>332.11590000000001</v>
      </c>
      <c r="G25" s="102">
        <v>0</v>
      </c>
      <c r="H25" s="103">
        <v>0</v>
      </c>
      <c r="I25" s="92"/>
      <c r="J25" s="99" t="s">
        <v>121</v>
      </c>
      <c r="K25" s="100" t="s">
        <v>121</v>
      </c>
      <c r="L25" s="100" t="s">
        <v>121</v>
      </c>
      <c r="M25" s="101" t="s">
        <v>121</v>
      </c>
      <c r="N25" s="102" t="s">
        <v>121</v>
      </c>
      <c r="O25" s="104" t="s">
        <v>121</v>
      </c>
      <c r="P25" s="37"/>
      <c r="Q25" s="99">
        <v>363.9667</v>
      </c>
      <c r="R25" s="100">
        <v>364.8297</v>
      </c>
      <c r="S25" s="100" t="s">
        <v>121</v>
      </c>
      <c r="T25" s="101">
        <v>364.09179999999998</v>
      </c>
      <c r="U25" s="102" t="s">
        <v>121</v>
      </c>
      <c r="V25" s="104" t="s">
        <v>121</v>
      </c>
      <c r="W25" s="37"/>
      <c r="X25" s="107">
        <v>352.30579999999998</v>
      </c>
      <c r="Y25" s="95"/>
      <c r="Z25" s="106" t="s">
        <v>121</v>
      </c>
      <c r="AA25" s="104" t="s">
        <v>121</v>
      </c>
      <c r="AB25" s="97"/>
      <c r="AC25" s="97"/>
      <c r="AD25" s="97"/>
      <c r="AE25" s="97"/>
    </row>
    <row r="26" spans="1:31" s="36" customFormat="1" ht="13.8" x14ac:dyDescent="0.3">
      <c r="A26" s="98" t="s">
        <v>43</v>
      </c>
      <c r="B26" s="37"/>
      <c r="C26" s="108">
        <v>365.34800000000001</v>
      </c>
      <c r="D26" s="109">
        <v>362.1936</v>
      </c>
      <c r="E26" s="109">
        <v>335.53930000000003</v>
      </c>
      <c r="F26" s="110">
        <v>359.65589999999997</v>
      </c>
      <c r="G26" s="102">
        <v>0.8376999999999839</v>
      </c>
      <c r="H26" s="103">
        <v>2.3346084451680849E-3</v>
      </c>
      <c r="I26" s="92"/>
      <c r="J26" s="108">
        <v>386.01530000000002</v>
      </c>
      <c r="K26" s="109">
        <v>370</v>
      </c>
      <c r="L26" s="109">
        <v>328.02550000000002</v>
      </c>
      <c r="M26" s="110">
        <v>347.27730000000003</v>
      </c>
      <c r="N26" s="102">
        <v>-2.8607999999999834</v>
      </c>
      <c r="O26" s="104">
        <v>-8.1704904436277204E-3</v>
      </c>
      <c r="P26" s="37"/>
      <c r="Q26" s="108" t="s">
        <v>121</v>
      </c>
      <c r="R26" s="109" t="s">
        <v>121</v>
      </c>
      <c r="S26" s="109" t="s">
        <v>121</v>
      </c>
      <c r="T26" s="110" t="s">
        <v>121</v>
      </c>
      <c r="U26" s="102" t="s">
        <v>121</v>
      </c>
      <c r="V26" s="104" t="s">
        <v>121</v>
      </c>
      <c r="W26" s="37"/>
      <c r="X26" s="107">
        <v>357.91719999999998</v>
      </c>
      <c r="Y26" s="71"/>
      <c r="Z26" s="106">
        <v>0.31819999999999027</v>
      </c>
      <c r="AA26" s="104">
        <v>8.8982351740352073E-4</v>
      </c>
      <c r="AB26" s="97"/>
      <c r="AC26" s="97"/>
      <c r="AD26" s="97"/>
      <c r="AE26" s="97"/>
    </row>
    <row r="27" spans="1:31" s="36" customFormat="1" ht="13.8" x14ac:dyDescent="0.3">
      <c r="A27" s="98" t="s">
        <v>44</v>
      </c>
      <c r="B27" s="37"/>
      <c r="C27" s="108">
        <v>307.26929999999999</v>
      </c>
      <c r="D27" s="109">
        <v>326.41309999999999</v>
      </c>
      <c r="E27" s="109" t="s">
        <v>121</v>
      </c>
      <c r="F27" s="110">
        <v>321.29300000000001</v>
      </c>
      <c r="G27" s="102">
        <v>4.2399999999986449E-2</v>
      </c>
      <c r="H27" s="103">
        <v>1.3198418929016853E-4</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321.29300000000001</v>
      </c>
      <c r="Y27" s="71"/>
      <c r="Z27" s="106">
        <v>4.2399999999986449E-2</v>
      </c>
      <c r="AA27" s="104">
        <v>1.3198418929016853E-4</v>
      </c>
      <c r="AB27" s="97"/>
      <c r="AC27" s="97"/>
      <c r="AD27" s="97"/>
      <c r="AE27" s="97"/>
    </row>
    <row r="28" spans="1:31" s="36" customFormat="1" ht="13.8" x14ac:dyDescent="0.3">
      <c r="A28" s="98" t="s">
        <v>45</v>
      </c>
      <c r="B28" s="37"/>
      <c r="C28" s="99">
        <v>382.72140000000002</v>
      </c>
      <c r="D28" s="100">
        <v>378.59769999999997</v>
      </c>
      <c r="E28" s="100">
        <v>329.31599999999997</v>
      </c>
      <c r="F28" s="101">
        <v>380.11989999999997</v>
      </c>
      <c r="G28" s="112">
        <v>0</v>
      </c>
      <c r="H28" s="103">
        <v>0</v>
      </c>
      <c r="I28" s="92"/>
      <c r="J28" s="99" t="s">
        <v>121</v>
      </c>
      <c r="K28" s="100" t="s">
        <v>121</v>
      </c>
      <c r="L28" s="100" t="s">
        <v>121</v>
      </c>
      <c r="M28" s="101" t="s">
        <v>121</v>
      </c>
      <c r="N28" s="102" t="s">
        <v>121</v>
      </c>
      <c r="O28" s="104" t="s">
        <v>121</v>
      </c>
      <c r="P28" s="37"/>
      <c r="Q28" s="99">
        <v>413.57279999999997</v>
      </c>
      <c r="R28" s="100">
        <v>393.32139999999998</v>
      </c>
      <c r="S28" s="100">
        <v>382.59410000000003</v>
      </c>
      <c r="T28" s="101">
        <v>402.08350000000002</v>
      </c>
      <c r="U28" s="102" t="s">
        <v>121</v>
      </c>
      <c r="V28" s="104" t="s">
        <v>121</v>
      </c>
      <c r="W28" s="37"/>
      <c r="X28" s="107">
        <v>381.42469999999997</v>
      </c>
      <c r="Y28" s="71"/>
      <c r="Z28" s="106" t="s">
        <v>121</v>
      </c>
      <c r="AA28" s="104" t="s">
        <v>121</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215.00489999999999</v>
      </c>
      <c r="E30" s="100" t="s">
        <v>121</v>
      </c>
      <c r="F30" s="101">
        <v>215.00489999999999</v>
      </c>
      <c r="G30" s="102">
        <v>-28.967100000000016</v>
      </c>
      <c r="H30" s="103">
        <v>-0.11873124784811373</v>
      </c>
      <c r="I30" s="92"/>
      <c r="J30" s="99" t="s">
        <v>121</v>
      </c>
      <c r="K30" s="100" t="s">
        <v>121</v>
      </c>
      <c r="L30" s="100" t="s">
        <v>121</v>
      </c>
      <c r="M30" s="101" t="s">
        <v>121</v>
      </c>
      <c r="N30" s="102" t="s">
        <v>121</v>
      </c>
      <c r="O30" s="104" t="s">
        <v>121</v>
      </c>
      <c r="P30" s="37"/>
      <c r="Q30" s="99" t="s">
        <v>121</v>
      </c>
      <c r="R30" s="100" t="s">
        <v>121</v>
      </c>
      <c r="S30" s="100" t="s">
        <v>121</v>
      </c>
      <c r="T30" s="101" t="s">
        <v>121</v>
      </c>
      <c r="U30" s="102" t="s">
        <v>121</v>
      </c>
      <c r="V30" s="104" t="s">
        <v>121</v>
      </c>
      <c r="W30" s="37"/>
      <c r="X30" s="107">
        <v>215.00489999999999</v>
      </c>
      <c r="Y30" s="95"/>
      <c r="Z30" s="106">
        <v>-11.111100000000022</v>
      </c>
      <c r="AA30" s="104">
        <v>-4.9138937536485794E-2</v>
      </c>
      <c r="AB30" s="97"/>
      <c r="AC30" s="97"/>
      <c r="AD30" s="97"/>
      <c r="AE30" s="97"/>
    </row>
    <row r="31" spans="1:31" s="36" customFormat="1" ht="13.8" x14ac:dyDescent="0.3">
      <c r="A31" s="98" t="s">
        <v>48</v>
      </c>
      <c r="B31" s="37"/>
      <c r="C31" s="99" t="s">
        <v>121</v>
      </c>
      <c r="D31" s="100">
        <v>259.72190000000001</v>
      </c>
      <c r="E31" s="100">
        <v>269.3442</v>
      </c>
      <c r="F31" s="101">
        <v>266.86739999999998</v>
      </c>
      <c r="G31" s="102">
        <v>4.5238999999999692</v>
      </c>
      <c r="H31" s="103">
        <v>1.7244185581117843E-2</v>
      </c>
      <c r="I31" s="92"/>
      <c r="J31" s="99" t="s">
        <v>121</v>
      </c>
      <c r="K31" s="100" t="s">
        <v>121</v>
      </c>
      <c r="L31" s="100" t="s">
        <v>121</v>
      </c>
      <c r="M31" s="101" t="s">
        <v>121</v>
      </c>
      <c r="N31" s="102" t="s">
        <v>121</v>
      </c>
      <c r="O31" s="104" t="s">
        <v>121</v>
      </c>
      <c r="P31" s="37"/>
      <c r="Q31" s="99" t="s">
        <v>121</v>
      </c>
      <c r="R31" s="100" t="s">
        <v>122</v>
      </c>
      <c r="S31" s="100" t="s">
        <v>121</v>
      </c>
      <c r="T31" s="101" t="s">
        <v>122</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390.01499999999999</v>
      </c>
      <c r="D32" s="109">
        <v>377.40280000000001</v>
      </c>
      <c r="E32" s="109" t="s">
        <v>121</v>
      </c>
      <c r="F32" s="110">
        <v>386.47120000000001</v>
      </c>
      <c r="G32" s="102">
        <v>4.4712999999999852</v>
      </c>
      <c r="H32" s="103">
        <v>1.1704976886119489E-2</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386.47120000000001</v>
      </c>
      <c r="Y32" s="95"/>
      <c r="Z32" s="106">
        <v>4.4712999999999852</v>
      </c>
      <c r="AA32" s="104">
        <v>1.1704976886119489E-2</v>
      </c>
      <c r="AB32" s="97"/>
      <c r="AC32" s="97"/>
      <c r="AD32" s="97"/>
      <c r="AE32" s="97"/>
    </row>
    <row r="33" spans="1:31" s="36" customFormat="1" ht="13.8" x14ac:dyDescent="0.3">
      <c r="A33" s="98" t="s">
        <v>50</v>
      </c>
      <c r="B33" s="37"/>
      <c r="C33" s="99" t="s">
        <v>121</v>
      </c>
      <c r="D33" s="109">
        <v>200.0335</v>
      </c>
      <c r="E33" s="109" t="s">
        <v>121</v>
      </c>
      <c r="F33" s="110">
        <v>200.0335</v>
      </c>
      <c r="G33" s="102">
        <v>-1.9600999999999829</v>
      </c>
      <c r="H33" s="103">
        <v>-9.703772792801324E-3</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v>200.0335</v>
      </c>
      <c r="Y33" s="95"/>
      <c r="Z33" s="106">
        <v>-1.9600999999999829</v>
      </c>
      <c r="AA33" s="104">
        <v>-9.703772792801324E-3</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283.6044</v>
      </c>
      <c r="E35" s="100">
        <v>287.94619999999998</v>
      </c>
      <c r="F35" s="101">
        <v>285.59829999999999</v>
      </c>
      <c r="G35" s="102">
        <v>-3.8534000000000219</v>
      </c>
      <c r="H35" s="103">
        <v>-1.3312756497888989E-2</v>
      </c>
      <c r="I35" s="92"/>
      <c r="J35" s="99" t="s">
        <v>121</v>
      </c>
      <c r="K35" s="100" t="s">
        <v>121</v>
      </c>
      <c r="L35" s="100" t="s">
        <v>121</v>
      </c>
      <c r="M35" s="101" t="s">
        <v>121</v>
      </c>
      <c r="N35" s="102" t="s">
        <v>121</v>
      </c>
      <c r="O35" s="104" t="s">
        <v>121</v>
      </c>
      <c r="P35" s="37"/>
      <c r="Q35" s="99" t="s">
        <v>121</v>
      </c>
      <c r="R35" s="100">
        <v>315.81569999999999</v>
      </c>
      <c r="S35" s="100">
        <v>261.23899999999998</v>
      </c>
      <c r="T35" s="101">
        <v>268.81360000000001</v>
      </c>
      <c r="U35" s="102">
        <v>0.61259999999998627</v>
      </c>
      <c r="V35" s="104">
        <v>2.2841078146613736E-3</v>
      </c>
      <c r="W35" s="37"/>
      <c r="X35" s="107">
        <v>272.70600000000002</v>
      </c>
      <c r="Y35" s="71"/>
      <c r="Z35" s="106">
        <v>-0.42300000000000182</v>
      </c>
      <c r="AA35" s="104">
        <v>-1.5487187373000033E-3</v>
      </c>
      <c r="AB35" s="97"/>
      <c r="AC35" s="97"/>
      <c r="AD35" s="97"/>
      <c r="AE35" s="97"/>
    </row>
    <row r="36" spans="1:31" s="36" customFormat="1" ht="13.8" x14ac:dyDescent="0.3">
      <c r="A36" s="98" t="s">
        <v>53</v>
      </c>
      <c r="B36" s="37"/>
      <c r="C36" s="99">
        <v>370.7217</v>
      </c>
      <c r="D36" s="100">
        <v>372.05930000000001</v>
      </c>
      <c r="E36" s="100" t="s">
        <v>121</v>
      </c>
      <c r="F36" s="101">
        <v>371.19580000000002</v>
      </c>
      <c r="G36" s="102">
        <v>1.4274000000000342</v>
      </c>
      <c r="H36" s="103">
        <v>3.8602541482724018E-3</v>
      </c>
      <c r="I36" s="92"/>
      <c r="J36" s="99" t="s">
        <v>121</v>
      </c>
      <c r="K36" s="100" t="s">
        <v>121</v>
      </c>
      <c r="L36" s="100" t="s">
        <v>121</v>
      </c>
      <c r="M36" s="101" t="s">
        <v>121</v>
      </c>
      <c r="N36" s="102" t="s">
        <v>121</v>
      </c>
      <c r="O36" s="104" t="s">
        <v>121</v>
      </c>
      <c r="P36" s="37"/>
      <c r="Q36" s="99">
        <v>475.33609999999999</v>
      </c>
      <c r="R36" s="100">
        <v>460.92129999999997</v>
      </c>
      <c r="S36" s="100" t="s">
        <v>121</v>
      </c>
      <c r="T36" s="101">
        <v>468.07459999999998</v>
      </c>
      <c r="U36" s="102">
        <v>3.397199999999998</v>
      </c>
      <c r="V36" s="104">
        <v>7.3108784718172171E-3</v>
      </c>
      <c r="W36" s="37"/>
      <c r="X36" s="107">
        <v>371.19589999999999</v>
      </c>
      <c r="Y36" s="71"/>
      <c r="Z36" s="106">
        <v>1.4273999999999774</v>
      </c>
      <c r="AA36" s="104">
        <v>3.8602531043070432E-3</v>
      </c>
      <c r="AB36" s="97"/>
      <c r="AC36" s="97"/>
      <c r="AD36" s="97"/>
      <c r="AE36" s="97"/>
    </row>
    <row r="37" spans="1:31" s="36" customFormat="1" ht="13.8" x14ac:dyDescent="0.3">
      <c r="A37" s="98" t="s">
        <v>54</v>
      </c>
      <c r="B37" s="37"/>
      <c r="C37" s="99" t="s">
        <v>121</v>
      </c>
      <c r="D37" s="100">
        <v>310.8981</v>
      </c>
      <c r="E37" s="100">
        <v>320.05590000000001</v>
      </c>
      <c r="F37" s="101">
        <v>316.73169999999999</v>
      </c>
      <c r="G37" s="102">
        <v>2.9740999999999644</v>
      </c>
      <c r="H37" s="103">
        <v>9.4789735770541839E-3</v>
      </c>
      <c r="I37" s="92"/>
      <c r="J37" s="99" t="s">
        <v>121</v>
      </c>
      <c r="K37" s="100" t="s">
        <v>121</v>
      </c>
      <c r="L37" s="100" t="s">
        <v>121</v>
      </c>
      <c r="M37" s="101" t="s">
        <v>121</v>
      </c>
      <c r="N37" s="102" t="s">
        <v>121</v>
      </c>
      <c r="O37" s="104" t="s">
        <v>121</v>
      </c>
      <c r="P37" s="37"/>
      <c r="Q37" s="99" t="s">
        <v>121</v>
      </c>
      <c r="R37" s="100" t="s">
        <v>121</v>
      </c>
      <c r="S37" s="100">
        <v>302.33920000000001</v>
      </c>
      <c r="T37" s="101">
        <v>302.01339999999999</v>
      </c>
      <c r="U37" s="102">
        <v>31.12639999999999</v>
      </c>
      <c r="V37" s="104">
        <v>0.11490547719159649</v>
      </c>
      <c r="W37" s="37"/>
      <c r="X37" s="107">
        <v>316.63749999999999</v>
      </c>
      <c r="Y37" s="71"/>
      <c r="Z37" s="106">
        <v>3.1542999999999779</v>
      </c>
      <c r="AA37" s="104">
        <v>1.0062102211537916E-2</v>
      </c>
      <c r="AB37" s="97"/>
      <c r="AC37" s="97"/>
      <c r="AD37" s="97"/>
      <c r="AE37" s="97"/>
    </row>
    <row r="38" spans="1:31" s="36" customFormat="1" ht="13.8" x14ac:dyDescent="0.3">
      <c r="A38" s="98" t="s">
        <v>55</v>
      </c>
      <c r="B38" s="37"/>
      <c r="C38" s="99">
        <v>354.20339999999999</v>
      </c>
      <c r="D38" s="100">
        <v>359.74459999999999</v>
      </c>
      <c r="E38" s="100" t="s">
        <v>121</v>
      </c>
      <c r="F38" s="101">
        <v>356.79739999999998</v>
      </c>
      <c r="G38" s="102">
        <v>5.5129000000000019</v>
      </c>
      <c r="H38" s="103">
        <v>1.5693547537679597E-2</v>
      </c>
      <c r="I38" s="92"/>
      <c r="J38" s="99" t="s">
        <v>121</v>
      </c>
      <c r="K38" s="100" t="s">
        <v>121</v>
      </c>
      <c r="L38" s="100" t="s">
        <v>121</v>
      </c>
      <c r="M38" s="101" t="s">
        <v>121</v>
      </c>
      <c r="N38" s="102" t="s">
        <v>121</v>
      </c>
      <c r="O38" s="104" t="s">
        <v>121</v>
      </c>
      <c r="P38" s="37"/>
      <c r="Q38" s="99">
        <v>350.68</v>
      </c>
      <c r="R38" s="100">
        <v>345.45240000000001</v>
      </c>
      <c r="S38" s="100" t="s">
        <v>121</v>
      </c>
      <c r="T38" s="101">
        <v>346.1764</v>
      </c>
      <c r="U38" s="102">
        <v>-1.5733999999999924</v>
      </c>
      <c r="V38" s="104">
        <v>-4.5245173397655547E-3</v>
      </c>
      <c r="W38" s="37"/>
      <c r="X38" s="107">
        <v>352.05720000000002</v>
      </c>
      <c r="Y38" s="71"/>
      <c r="Z38" s="106">
        <v>2.3503000000000043</v>
      </c>
      <c r="AA38" s="104">
        <v>6.7207710228194273E-3</v>
      </c>
      <c r="AB38" s="35"/>
      <c r="AC38" s="35"/>
      <c r="AD38" s="35"/>
      <c r="AE38" s="35"/>
    </row>
    <row r="39" spans="1:31" s="36" customFormat="1" ht="13.8" x14ac:dyDescent="0.3">
      <c r="A39" s="98" t="s">
        <v>56</v>
      </c>
      <c r="B39" s="37"/>
      <c r="C39" s="99">
        <v>301.58690000000001</v>
      </c>
      <c r="D39" s="100">
        <v>328.50029999999998</v>
      </c>
      <c r="E39" s="100">
        <v>299.85340000000002</v>
      </c>
      <c r="F39" s="101">
        <v>305.90120000000002</v>
      </c>
      <c r="G39" s="102">
        <v>-1.3664999999999736</v>
      </c>
      <c r="H39" s="103">
        <v>-4.4472621105309251E-3</v>
      </c>
      <c r="I39" s="92"/>
      <c r="J39" s="99" t="s">
        <v>121</v>
      </c>
      <c r="K39" s="100" t="s">
        <v>121</v>
      </c>
      <c r="L39" s="100" t="s">
        <v>121</v>
      </c>
      <c r="M39" s="101" t="s">
        <v>121</v>
      </c>
      <c r="N39" s="102" t="s">
        <v>121</v>
      </c>
      <c r="O39" s="104" t="s">
        <v>121</v>
      </c>
      <c r="P39" s="37"/>
      <c r="Q39" s="99" t="s">
        <v>121</v>
      </c>
      <c r="R39" s="100">
        <v>281.09059999999999</v>
      </c>
      <c r="S39" s="100">
        <v>286.01769999999999</v>
      </c>
      <c r="T39" s="101">
        <v>285.33949999999999</v>
      </c>
      <c r="U39" s="102">
        <v>-33.543100000000038</v>
      </c>
      <c r="V39" s="104">
        <v>-0.10518949607159511</v>
      </c>
      <c r="W39" s="37"/>
      <c r="X39" s="107">
        <v>292.19970000000001</v>
      </c>
      <c r="Y39" s="71"/>
      <c r="Z39" s="106">
        <v>-22.807700000000011</v>
      </c>
      <c r="AA39" s="104">
        <v>-7.2403695913175414E-2</v>
      </c>
      <c r="AB39" s="97"/>
      <c r="AC39" s="97"/>
      <c r="AD39" s="97"/>
      <c r="AE39" s="97"/>
    </row>
    <row r="40" spans="1:31" s="36" customFormat="1" ht="13.8" x14ac:dyDescent="0.3">
      <c r="A40" s="98" t="s">
        <v>57</v>
      </c>
      <c r="B40" s="37"/>
      <c r="C40" s="99">
        <v>303.762</v>
      </c>
      <c r="D40" s="100">
        <v>309.51949999999999</v>
      </c>
      <c r="E40" s="100">
        <v>302.69869999999997</v>
      </c>
      <c r="F40" s="101">
        <v>306.84780000000001</v>
      </c>
      <c r="G40" s="102">
        <v>4.6938999999999851</v>
      </c>
      <c r="H40" s="103">
        <v>1.5534798657240501E-2</v>
      </c>
      <c r="I40" s="92"/>
      <c r="J40" s="99" t="s">
        <v>121</v>
      </c>
      <c r="K40" s="100" t="s">
        <v>121</v>
      </c>
      <c r="L40" s="100" t="s">
        <v>121</v>
      </c>
      <c r="M40" s="101" t="s">
        <v>121</v>
      </c>
      <c r="N40" s="102" t="s">
        <v>121</v>
      </c>
      <c r="O40" s="104" t="s">
        <v>121</v>
      </c>
      <c r="P40" s="37"/>
      <c r="Q40" s="99">
        <v>365.14179999999999</v>
      </c>
      <c r="R40" s="100" t="s">
        <v>121</v>
      </c>
      <c r="S40" s="100" t="s">
        <v>121</v>
      </c>
      <c r="T40" s="101">
        <v>365.14179999999999</v>
      </c>
      <c r="U40" s="102" t="s">
        <v>121</v>
      </c>
      <c r="V40" s="104" t="s">
        <v>121</v>
      </c>
      <c r="W40" s="37"/>
      <c r="X40" s="107">
        <v>310.7303</v>
      </c>
      <c r="Y40" s="71"/>
      <c r="Z40" s="106">
        <v>8.5763999999999783</v>
      </c>
      <c r="AA40" s="104">
        <v>2.838421082766085E-2</v>
      </c>
      <c r="AB40" s="97"/>
      <c r="AC40" s="97"/>
      <c r="AD40" s="97"/>
      <c r="AE40" s="97"/>
    </row>
    <row r="41" spans="1:31" s="36" customFormat="1" ht="13.8" x14ac:dyDescent="0.3">
      <c r="A41" s="98" t="s">
        <v>58</v>
      </c>
      <c r="B41" s="37"/>
      <c r="C41" s="99" t="s">
        <v>121</v>
      </c>
      <c r="D41" s="100">
        <v>345.01650000000001</v>
      </c>
      <c r="E41" s="100">
        <v>323.21140000000003</v>
      </c>
      <c r="F41" s="101">
        <v>331.88850000000002</v>
      </c>
      <c r="G41" s="102">
        <v>5.9261999999999944</v>
      </c>
      <c r="H41" s="103">
        <v>1.8180630091271244E-2</v>
      </c>
      <c r="I41" s="92"/>
      <c r="J41" s="99" t="s">
        <v>121</v>
      </c>
      <c r="K41" s="100" t="s">
        <v>121</v>
      </c>
      <c r="L41" s="100" t="s">
        <v>121</v>
      </c>
      <c r="M41" s="101" t="s">
        <v>121</v>
      </c>
      <c r="N41" s="102" t="s">
        <v>121</v>
      </c>
      <c r="O41" s="104" t="s">
        <v>121</v>
      </c>
      <c r="P41" s="37"/>
      <c r="Q41" s="99" t="s">
        <v>121</v>
      </c>
      <c r="R41" s="100" t="s">
        <v>122</v>
      </c>
      <c r="S41" s="100" t="s">
        <v>121</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378.02280000000002</v>
      </c>
      <c r="E42" s="100">
        <v>363.63249999999999</v>
      </c>
      <c r="F42" s="101">
        <v>365.88400000000001</v>
      </c>
      <c r="G42" s="102">
        <v>-0.79919999999998481</v>
      </c>
      <c r="H42" s="103">
        <v>-2.1795380862825731E-3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365.88400000000001</v>
      </c>
      <c r="Y42" s="71"/>
      <c r="Z42" s="106">
        <v>-0.79919999999998481</v>
      </c>
      <c r="AA42" s="104">
        <v>-2.1795380862825731E-3</v>
      </c>
      <c r="AB42" s="97"/>
      <c r="AC42" s="97"/>
      <c r="AD42" s="97"/>
      <c r="AE42" s="97"/>
    </row>
    <row r="43" spans="1:31" s="36" customFormat="1" ht="13.8" x14ac:dyDescent="0.3">
      <c r="A43" s="98" t="s">
        <v>60</v>
      </c>
      <c r="B43" s="37"/>
      <c r="C43" s="99" t="s">
        <v>121</v>
      </c>
      <c r="D43" s="100">
        <v>430.95249999999999</v>
      </c>
      <c r="E43" s="100">
        <v>445.9</v>
      </c>
      <c r="F43" s="101">
        <v>439.93849999999998</v>
      </c>
      <c r="G43" s="102">
        <v>-2.0944000000000074</v>
      </c>
      <c r="H43" s="103">
        <v>-4.738108860222856E-3</v>
      </c>
      <c r="I43" s="92"/>
      <c r="J43" s="99" t="s">
        <v>121</v>
      </c>
      <c r="K43" s="100" t="s">
        <v>121</v>
      </c>
      <c r="L43" s="100" t="s">
        <v>121</v>
      </c>
      <c r="M43" s="101" t="s">
        <v>121</v>
      </c>
      <c r="N43" s="102" t="s">
        <v>121</v>
      </c>
      <c r="O43" s="104" t="s">
        <v>121</v>
      </c>
      <c r="P43" s="37"/>
      <c r="Q43" s="99" t="s">
        <v>121</v>
      </c>
      <c r="R43" s="100">
        <v>487.37720000000002</v>
      </c>
      <c r="S43" s="100" t="s">
        <v>121</v>
      </c>
      <c r="T43" s="101">
        <v>487.37720000000002</v>
      </c>
      <c r="U43" s="102">
        <v>16.481899999999996</v>
      </c>
      <c r="V43" s="104">
        <v>3.5001198780280962E-2</v>
      </c>
      <c r="W43" s="37"/>
      <c r="X43" s="107">
        <v>442.82499999999999</v>
      </c>
      <c r="Y43" s="71"/>
      <c r="Z43" s="106">
        <v>-0.96410000000003038</v>
      </c>
      <c r="AA43" s="104">
        <v>-2.17242829983888E-3</v>
      </c>
      <c r="AB43" s="35"/>
      <c r="AC43" s="35"/>
      <c r="AD43" s="35"/>
      <c r="AE43" s="35"/>
    </row>
    <row r="44" spans="1:31" s="36" customFormat="1" ht="13.8" x14ac:dyDescent="0.3">
      <c r="A44" s="113" t="s">
        <v>61</v>
      </c>
      <c r="B44" s="37"/>
      <c r="C44" s="114">
        <v>393.53030000000001</v>
      </c>
      <c r="D44" s="115">
        <v>398.536</v>
      </c>
      <c r="E44" s="116">
        <v>389.32819999999998</v>
      </c>
      <c r="F44" s="115">
        <v>393.93349999999998</v>
      </c>
      <c r="G44" s="117">
        <v>-15.815300000000036</v>
      </c>
      <c r="H44" s="118">
        <v>-3.8597550499232747E-2</v>
      </c>
      <c r="I44" s="111"/>
      <c r="J44" s="114">
        <v>411.28379999999999</v>
      </c>
      <c r="K44" s="116">
        <v>428.28460000000001</v>
      </c>
      <c r="L44" s="116">
        <v>428.2747</v>
      </c>
      <c r="M44" s="115">
        <v>425.11799999999999</v>
      </c>
      <c r="N44" s="117">
        <v>-8.7959000000000174</v>
      </c>
      <c r="O44" s="119">
        <v>-2.0271072210408581E-2</v>
      </c>
      <c r="P44" s="37"/>
      <c r="Q44" s="114" t="s">
        <v>121</v>
      </c>
      <c r="R44" s="115">
        <v>397.28660000000002</v>
      </c>
      <c r="S44" s="116" t="s">
        <v>121</v>
      </c>
      <c r="T44" s="115">
        <v>397.28660000000002</v>
      </c>
      <c r="U44" s="117"/>
      <c r="V44" s="119"/>
      <c r="W44" s="37"/>
      <c r="X44" s="120">
        <v>424.15249999999997</v>
      </c>
      <c r="Y44" s="71"/>
      <c r="Z44" s="121">
        <v>-8.8923000000000343</v>
      </c>
      <c r="AA44" s="119">
        <v>-2.0534365035673074E-2</v>
      </c>
      <c r="AB44" s="97"/>
      <c r="AC44" s="97"/>
      <c r="AD44" s="97"/>
      <c r="AE44" s="97"/>
    </row>
    <row r="45" spans="1:31" s="36" customFormat="1" ht="14.4" thickBot="1" x14ac:dyDescent="0.35">
      <c r="A45" s="122" t="s">
        <v>62</v>
      </c>
      <c r="B45" s="37"/>
      <c r="C45" s="123">
        <v>382.81360000000001</v>
      </c>
      <c r="D45" s="124">
        <v>397.77519999999998</v>
      </c>
      <c r="E45" s="124">
        <v>402.33150000000001</v>
      </c>
      <c r="F45" s="124">
        <v>395.66719999999998</v>
      </c>
      <c r="G45" s="125">
        <v>-1.5705000000000382</v>
      </c>
      <c r="H45" s="126">
        <v>-3.9535522434049897E-3</v>
      </c>
      <c r="I45" s="111"/>
      <c r="J45" s="123">
        <v>399.42840000000001</v>
      </c>
      <c r="K45" s="124">
        <v>418.70299999999997</v>
      </c>
      <c r="L45" s="124">
        <v>430.50470000000001</v>
      </c>
      <c r="M45" s="124">
        <v>419.93459999999999</v>
      </c>
      <c r="N45" s="125">
        <v>-3.7028000000000247</v>
      </c>
      <c r="O45" s="127">
        <v>-8.7404936391357602E-3</v>
      </c>
      <c r="P45" s="37"/>
      <c r="Q45" s="123" t="s">
        <v>121</v>
      </c>
      <c r="R45" s="124" t="s">
        <v>121</v>
      </c>
      <c r="S45" s="124" t="s">
        <v>121</v>
      </c>
      <c r="T45" s="124" t="s">
        <v>121</v>
      </c>
      <c r="U45" s="125" t="s">
        <v>121</v>
      </c>
      <c r="V45" s="127" t="s">
        <v>121</v>
      </c>
      <c r="W45" s="37"/>
      <c r="X45" s="128">
        <v>418.94909999999999</v>
      </c>
      <c r="Y45" s="71"/>
      <c r="Z45" s="129">
        <v>-3.6161999999999921</v>
      </c>
      <c r="AA45" s="127">
        <v>-8.557730604003666E-3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6" sqref="A6:F6"/>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44165</v>
      </c>
      <c r="AE3" s="137">
        <f>DATE(2006,1,2)+(AC2-1)*7</f>
        <v>38712</v>
      </c>
    </row>
    <row r="4" spans="1:32" s="97" customFormat="1" ht="11.85" customHeight="1" x14ac:dyDescent="0.3">
      <c r="A4" s="138"/>
      <c r="AC4" s="139" t="s">
        <v>7</v>
      </c>
      <c r="AD4" s="140">
        <v>44171</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336.96539999999999</v>
      </c>
      <c r="F11" s="164" t="s">
        <v>121</v>
      </c>
      <c r="G11" s="164" t="s">
        <v>121</v>
      </c>
      <c r="H11" s="164">
        <v>377.77</v>
      </c>
      <c r="I11" s="164" t="s">
        <v>121</v>
      </c>
      <c r="J11" s="164">
        <v>382.96</v>
      </c>
      <c r="K11" s="164" t="s">
        <v>121</v>
      </c>
      <c r="L11" s="164" t="s">
        <v>121</v>
      </c>
      <c r="M11" s="164">
        <v>437.56</v>
      </c>
      <c r="N11" s="164" t="s">
        <v>121</v>
      </c>
      <c r="O11" s="164" t="s">
        <v>121</v>
      </c>
      <c r="P11" s="164" t="s">
        <v>121</v>
      </c>
      <c r="Q11" s="164" t="s">
        <v>121</v>
      </c>
      <c r="R11" s="164" t="s">
        <v>121</v>
      </c>
      <c r="S11" s="164" t="s">
        <v>121</v>
      </c>
      <c r="T11" s="164">
        <v>321</v>
      </c>
      <c r="U11" s="164">
        <v>496.43</v>
      </c>
      <c r="V11" s="164" t="s">
        <v>121</v>
      </c>
      <c r="W11" s="164">
        <v>371.82</v>
      </c>
      <c r="X11" s="164" t="s">
        <v>121</v>
      </c>
      <c r="Y11" s="164">
        <v>386.32</v>
      </c>
      <c r="Z11" s="164" t="s">
        <v>121</v>
      </c>
      <c r="AA11" s="164" t="s">
        <v>121</v>
      </c>
      <c r="AB11" s="164" t="s">
        <v>121</v>
      </c>
      <c r="AC11" s="165">
        <v>387.2525</v>
      </c>
      <c r="AD11" s="166">
        <v>0.69360000000000355</v>
      </c>
      <c r="AE11" s="167">
        <v>1.7942931853334176E-3</v>
      </c>
      <c r="AF11" s="168" t="s">
        <v>121</v>
      </c>
    </row>
    <row r="12" spans="1:32" s="97" customFormat="1" ht="12" customHeight="1" x14ac:dyDescent="0.3">
      <c r="A12" s="162" t="s">
        <v>72</v>
      </c>
      <c r="B12" s="164" t="s">
        <v>121</v>
      </c>
      <c r="C12" s="164" t="s">
        <v>121</v>
      </c>
      <c r="D12" s="164" t="s">
        <v>121</v>
      </c>
      <c r="E12" s="164">
        <v>337.36849999999998</v>
      </c>
      <c r="F12" s="164" t="s">
        <v>121</v>
      </c>
      <c r="G12" s="164" t="s">
        <v>121</v>
      </c>
      <c r="H12" s="164">
        <v>383.3</v>
      </c>
      <c r="I12" s="164" t="s">
        <v>121</v>
      </c>
      <c r="J12" s="164">
        <v>382.83</v>
      </c>
      <c r="K12" s="164" t="s">
        <v>121</v>
      </c>
      <c r="L12" s="164" t="s">
        <v>121</v>
      </c>
      <c r="M12" s="164" t="s">
        <v>121</v>
      </c>
      <c r="N12" s="164" t="s">
        <v>121</v>
      </c>
      <c r="O12" s="164" t="s">
        <v>121</v>
      </c>
      <c r="P12" s="164" t="s">
        <v>122</v>
      </c>
      <c r="Q12" s="164" t="s">
        <v>121</v>
      </c>
      <c r="R12" s="164" t="s">
        <v>121</v>
      </c>
      <c r="S12" s="164" t="s">
        <v>121</v>
      </c>
      <c r="T12" s="164">
        <v>323</v>
      </c>
      <c r="U12" s="164">
        <v>501.66</v>
      </c>
      <c r="V12" s="164" t="s">
        <v>121</v>
      </c>
      <c r="W12" s="164">
        <v>364.47</v>
      </c>
      <c r="X12" s="164" t="s">
        <v>121</v>
      </c>
      <c r="Y12" s="164" t="s">
        <v>121</v>
      </c>
      <c r="Z12" s="164" t="s">
        <v>121</v>
      </c>
      <c r="AA12" s="164" t="s">
        <v>121</v>
      </c>
      <c r="AB12" s="164">
        <v>435.65019999999998</v>
      </c>
      <c r="AC12" s="165">
        <v>378.23349999999999</v>
      </c>
      <c r="AD12" s="166">
        <v>-1.7176999999999794</v>
      </c>
      <c r="AE12" s="167">
        <v>-4.5208437294051995E-3</v>
      </c>
      <c r="AF12" s="168" t="s">
        <v>121</v>
      </c>
    </row>
    <row r="13" spans="1:32" s="97" customFormat="1" ht="12" customHeight="1" x14ac:dyDescent="0.3">
      <c r="A13" s="162" t="s">
        <v>73</v>
      </c>
      <c r="B13" s="164" t="s">
        <v>121</v>
      </c>
      <c r="C13" s="164" t="s">
        <v>121</v>
      </c>
      <c r="D13" s="164" t="s">
        <v>121</v>
      </c>
      <c r="E13" s="164">
        <v>335.62189999999998</v>
      </c>
      <c r="F13" s="164" t="s">
        <v>121</v>
      </c>
      <c r="G13" s="164" t="s">
        <v>121</v>
      </c>
      <c r="H13" s="164">
        <v>363.93</v>
      </c>
      <c r="I13" s="164" t="s">
        <v>121</v>
      </c>
      <c r="J13" s="164">
        <v>366.49</v>
      </c>
      <c r="K13" s="164" t="s">
        <v>121</v>
      </c>
      <c r="L13" s="164" t="s">
        <v>121</v>
      </c>
      <c r="M13" s="164">
        <v>393.89</v>
      </c>
      <c r="N13" s="164" t="s">
        <v>121</v>
      </c>
      <c r="O13" s="164" t="s">
        <v>121</v>
      </c>
      <c r="P13" s="164" t="s">
        <v>122</v>
      </c>
      <c r="Q13" s="164">
        <v>780</v>
      </c>
      <c r="R13" s="164" t="s">
        <v>121</v>
      </c>
      <c r="S13" s="164" t="s">
        <v>121</v>
      </c>
      <c r="T13" s="164">
        <v>320</v>
      </c>
      <c r="U13" s="164">
        <v>467.19</v>
      </c>
      <c r="V13" s="164" t="s">
        <v>121</v>
      </c>
      <c r="W13" s="164">
        <v>347.21</v>
      </c>
      <c r="X13" s="164">
        <v>285.64229999999998</v>
      </c>
      <c r="Y13" s="164" t="s">
        <v>121</v>
      </c>
      <c r="Z13" s="164" t="s">
        <v>122</v>
      </c>
      <c r="AA13" s="164" t="s">
        <v>121</v>
      </c>
      <c r="AB13" s="164">
        <v>480.97340000000003</v>
      </c>
      <c r="AC13" s="165">
        <v>363.12509999999997</v>
      </c>
      <c r="AD13" s="166">
        <v>-6.0707000000000448</v>
      </c>
      <c r="AE13" s="167">
        <v>-1.6443036459244831E-2</v>
      </c>
      <c r="AF13" s="168" t="s">
        <v>121</v>
      </c>
    </row>
    <row r="14" spans="1:32" s="97" customFormat="1" ht="12" customHeight="1" x14ac:dyDescent="0.3">
      <c r="A14" s="162" t="s">
        <v>74</v>
      </c>
      <c r="B14" s="169" t="s">
        <v>121</v>
      </c>
      <c r="C14" s="169" t="s">
        <v>121</v>
      </c>
      <c r="D14" s="169" t="s">
        <v>121</v>
      </c>
      <c r="E14" s="169">
        <v>334.41269999999997</v>
      </c>
      <c r="F14" s="169" t="s">
        <v>121</v>
      </c>
      <c r="G14" s="169" t="s">
        <v>121</v>
      </c>
      <c r="H14" s="169">
        <v>363.55</v>
      </c>
      <c r="I14" s="169" t="s">
        <v>121</v>
      </c>
      <c r="J14" s="169">
        <v>368.27</v>
      </c>
      <c r="K14" s="169" t="s">
        <v>121</v>
      </c>
      <c r="L14" s="169" t="s">
        <v>121</v>
      </c>
      <c r="M14" s="169">
        <v>464.11</v>
      </c>
      <c r="N14" s="169" t="s">
        <v>121</v>
      </c>
      <c r="O14" s="169" t="s">
        <v>121</v>
      </c>
      <c r="P14" s="169" t="s">
        <v>121</v>
      </c>
      <c r="Q14" s="169" t="s">
        <v>121</v>
      </c>
      <c r="R14" s="169" t="s">
        <v>121</v>
      </c>
      <c r="S14" s="169" t="s">
        <v>121</v>
      </c>
      <c r="T14" s="169">
        <v>316</v>
      </c>
      <c r="U14" s="169">
        <v>462.28</v>
      </c>
      <c r="V14" s="169" t="s">
        <v>121</v>
      </c>
      <c r="W14" s="169">
        <v>353.38</v>
      </c>
      <c r="X14" s="169">
        <v>280.14609999999999</v>
      </c>
      <c r="Y14" s="169" t="s">
        <v>121</v>
      </c>
      <c r="Z14" s="169" t="s">
        <v>121</v>
      </c>
      <c r="AA14" s="169" t="s">
        <v>121</v>
      </c>
      <c r="AB14" s="169">
        <v>501.5838</v>
      </c>
      <c r="AC14" s="170">
        <v>359.41879999999998</v>
      </c>
      <c r="AD14" s="171">
        <v>-1.4851000000000454</v>
      </c>
      <c r="AE14" s="172">
        <v>-4.114945834611472E-3</v>
      </c>
      <c r="AF14" s="173">
        <v>397.28660000000002</v>
      </c>
    </row>
    <row r="15" spans="1:32" s="97" customFormat="1" ht="12" customHeight="1" x14ac:dyDescent="0.3">
      <c r="A15" s="162" t="s">
        <v>75</v>
      </c>
      <c r="B15" s="164" t="s">
        <v>121</v>
      </c>
      <c r="C15" s="164">
        <v>328.0908</v>
      </c>
      <c r="D15" s="164" t="s">
        <v>122</v>
      </c>
      <c r="E15" s="164">
        <v>322.858</v>
      </c>
      <c r="F15" s="164" t="s">
        <v>121</v>
      </c>
      <c r="G15" s="164" t="s">
        <v>122</v>
      </c>
      <c r="H15" s="164">
        <v>351.04</v>
      </c>
      <c r="I15" s="164" t="s">
        <v>121</v>
      </c>
      <c r="J15" s="164">
        <v>303.76</v>
      </c>
      <c r="K15" s="164" t="s">
        <v>121</v>
      </c>
      <c r="L15" s="164" t="s">
        <v>121</v>
      </c>
      <c r="M15" s="164">
        <v>365.76</v>
      </c>
      <c r="N15" s="164" t="s">
        <v>121</v>
      </c>
      <c r="O15" s="164">
        <v>195.06</v>
      </c>
      <c r="P15" s="164" t="s">
        <v>121</v>
      </c>
      <c r="Q15" s="164" t="s">
        <v>121</v>
      </c>
      <c r="R15" s="164" t="s">
        <v>121</v>
      </c>
      <c r="S15" s="164">
        <v>356.54</v>
      </c>
      <c r="T15" s="164">
        <v>240</v>
      </c>
      <c r="U15" s="164" t="s">
        <v>121</v>
      </c>
      <c r="V15" s="164">
        <v>289.41579999999999</v>
      </c>
      <c r="W15" s="164">
        <v>325.20999999999998</v>
      </c>
      <c r="X15" s="164">
        <v>272.29379999999998</v>
      </c>
      <c r="Y15" s="164" t="s">
        <v>121</v>
      </c>
      <c r="Z15" s="164" t="s">
        <v>121</v>
      </c>
      <c r="AA15" s="164" t="s">
        <v>121</v>
      </c>
      <c r="AB15" s="164">
        <v>448.05549999999999</v>
      </c>
      <c r="AC15" s="165">
        <v>300.32819999999998</v>
      </c>
      <c r="AD15" s="166">
        <v>-2.4132999999999925</v>
      </c>
      <c r="AE15" s="167">
        <v>-7.9714872259005753E-3</v>
      </c>
      <c r="AF15" s="168" t="s">
        <v>121</v>
      </c>
    </row>
    <row r="16" spans="1:32" s="97" customFormat="1" ht="12" customHeight="1" thickBot="1" x14ac:dyDescent="0.35">
      <c r="A16" s="162" t="s">
        <v>76</v>
      </c>
      <c r="B16" s="164" t="s">
        <v>121</v>
      </c>
      <c r="C16" s="164" t="s">
        <v>121</v>
      </c>
      <c r="D16" s="164" t="s">
        <v>121</v>
      </c>
      <c r="E16" s="164">
        <v>325.0077</v>
      </c>
      <c r="F16" s="164" t="s">
        <v>121</v>
      </c>
      <c r="G16" s="164" t="s">
        <v>121</v>
      </c>
      <c r="H16" s="164">
        <v>377.61</v>
      </c>
      <c r="I16" s="164" t="s">
        <v>121</v>
      </c>
      <c r="J16" s="164">
        <v>321.22000000000003</v>
      </c>
      <c r="K16" s="164" t="s">
        <v>121</v>
      </c>
      <c r="L16" s="164" t="s">
        <v>121</v>
      </c>
      <c r="M16" s="164" t="s">
        <v>121</v>
      </c>
      <c r="N16" s="164" t="s">
        <v>121</v>
      </c>
      <c r="O16" s="164" t="s">
        <v>121</v>
      </c>
      <c r="P16" s="164" t="s">
        <v>122</v>
      </c>
      <c r="Q16" s="164" t="s">
        <v>121</v>
      </c>
      <c r="R16" s="164" t="s">
        <v>121</v>
      </c>
      <c r="S16" s="164" t="s">
        <v>121</v>
      </c>
      <c r="T16" s="164">
        <v>254</v>
      </c>
      <c r="U16" s="164" t="s">
        <v>121</v>
      </c>
      <c r="V16" s="164">
        <v>282.49310000000003</v>
      </c>
      <c r="W16" s="164">
        <v>350.91</v>
      </c>
      <c r="X16" s="164">
        <v>277.39600000000002</v>
      </c>
      <c r="Y16" s="164" t="s">
        <v>121</v>
      </c>
      <c r="Z16" s="164" t="s">
        <v>121</v>
      </c>
      <c r="AA16" s="164" t="s">
        <v>121</v>
      </c>
      <c r="AB16" s="164">
        <v>472.3777</v>
      </c>
      <c r="AC16" s="165">
        <v>301.35840000000002</v>
      </c>
      <c r="AD16" s="166">
        <v>1.1546000000000163</v>
      </c>
      <c r="AE16" s="167">
        <v>3.8460539140410255E-3</v>
      </c>
      <c r="AF16" s="168" t="s">
        <v>121</v>
      </c>
    </row>
    <row r="17" spans="1:32" s="180" customFormat="1" ht="12" customHeight="1" thickBot="1" x14ac:dyDescent="0.35">
      <c r="A17" s="174" t="s">
        <v>77</v>
      </c>
      <c r="B17" s="175" t="s">
        <v>121</v>
      </c>
      <c r="C17" s="175">
        <v>328.0908</v>
      </c>
      <c r="D17" s="175" t="s">
        <v>122</v>
      </c>
      <c r="E17" s="175">
        <v>326.88380000000001</v>
      </c>
      <c r="F17" s="175" t="s">
        <v>121</v>
      </c>
      <c r="G17" s="175" t="s">
        <v>122</v>
      </c>
      <c r="H17" s="175">
        <v>368.99779999999998</v>
      </c>
      <c r="I17" s="175" t="s">
        <v>121</v>
      </c>
      <c r="J17" s="175">
        <v>355.87799999999999</v>
      </c>
      <c r="K17" s="175" t="s">
        <v>121</v>
      </c>
      <c r="L17" s="175" t="s">
        <v>121</v>
      </c>
      <c r="M17" s="175">
        <v>413.73939999999999</v>
      </c>
      <c r="N17" s="175" t="s">
        <v>121</v>
      </c>
      <c r="O17" s="175">
        <v>195.06</v>
      </c>
      <c r="P17" s="175" t="s">
        <v>122</v>
      </c>
      <c r="Q17" s="175">
        <v>780</v>
      </c>
      <c r="R17" s="175" t="s">
        <v>121</v>
      </c>
      <c r="S17" s="175">
        <v>356.54</v>
      </c>
      <c r="T17" s="175">
        <v>258.5421</v>
      </c>
      <c r="U17" s="175">
        <v>481.89</v>
      </c>
      <c r="V17" s="175">
        <v>287.66000000000003</v>
      </c>
      <c r="W17" s="175">
        <v>337.46289999999999</v>
      </c>
      <c r="X17" s="175">
        <v>274.47559999999999</v>
      </c>
      <c r="Y17" s="175">
        <v>386.32</v>
      </c>
      <c r="Z17" s="175" t="s">
        <v>122</v>
      </c>
      <c r="AA17" s="175" t="s">
        <v>121</v>
      </c>
      <c r="AB17" s="175">
        <v>458.52339999999998</v>
      </c>
      <c r="AC17" s="176">
        <v>336.3075</v>
      </c>
      <c r="AD17" s="177">
        <v>-1.5858000000000061</v>
      </c>
      <c r="AE17" s="178">
        <v>-4.6931975271483628E-3</v>
      </c>
      <c r="AF17" s="179">
        <v>397.28660000000002</v>
      </c>
    </row>
    <row r="18" spans="1:32" s="97" customFormat="1" ht="12" customHeight="1" x14ac:dyDescent="0.3">
      <c r="A18" s="162" t="s">
        <v>78</v>
      </c>
      <c r="B18" s="163">
        <v>358.72</v>
      </c>
      <c r="C18" s="163" t="s">
        <v>121</v>
      </c>
      <c r="D18" s="163">
        <v>327.4889</v>
      </c>
      <c r="E18" s="163">
        <v>338.44330000000002</v>
      </c>
      <c r="F18" s="163">
        <v>382.01</v>
      </c>
      <c r="G18" s="163" t="s">
        <v>122</v>
      </c>
      <c r="H18" s="163">
        <v>365.67</v>
      </c>
      <c r="I18" s="163">
        <v>418.13</v>
      </c>
      <c r="J18" s="163">
        <v>345.26</v>
      </c>
      <c r="K18" s="163">
        <v>394</v>
      </c>
      <c r="L18" s="163">
        <v>320.69260000000003</v>
      </c>
      <c r="M18" s="163">
        <v>406.69</v>
      </c>
      <c r="N18" s="163" t="s">
        <v>121</v>
      </c>
      <c r="O18" s="163">
        <v>260.26</v>
      </c>
      <c r="P18" s="163">
        <v>286.69</v>
      </c>
      <c r="Q18" s="163">
        <v>413.18</v>
      </c>
      <c r="R18" s="163" t="s">
        <v>121</v>
      </c>
      <c r="S18" s="163" t="s">
        <v>121</v>
      </c>
      <c r="T18" s="163" t="s">
        <v>121</v>
      </c>
      <c r="U18" s="163">
        <v>386.7</v>
      </c>
      <c r="V18" s="163">
        <v>314.2038</v>
      </c>
      <c r="W18" s="163">
        <v>374.61</v>
      </c>
      <c r="X18" s="163">
        <v>311.29669999999999</v>
      </c>
      <c r="Y18" s="163">
        <v>315.37</v>
      </c>
      <c r="Z18" s="163" t="s">
        <v>122</v>
      </c>
      <c r="AA18" s="163">
        <v>416.41</v>
      </c>
      <c r="AB18" s="163">
        <v>439.7527</v>
      </c>
      <c r="AC18" s="165">
        <v>382.88220000000001</v>
      </c>
      <c r="AD18" s="166">
        <v>1.0275000000000318</v>
      </c>
      <c r="AE18" s="181">
        <v>2.6908140714256845E-3</v>
      </c>
      <c r="AF18" s="182">
        <v>410.14620000000002</v>
      </c>
    </row>
    <row r="19" spans="1:32" s="97" customFormat="1" ht="12" customHeight="1" x14ac:dyDescent="0.3">
      <c r="A19" s="162" t="s">
        <v>79</v>
      </c>
      <c r="B19" s="164">
        <v>342.99</v>
      </c>
      <c r="C19" s="164" t="s">
        <v>121</v>
      </c>
      <c r="D19" s="164">
        <v>326.19900000000001</v>
      </c>
      <c r="E19" s="164">
        <v>331.32249999999999</v>
      </c>
      <c r="F19" s="164">
        <v>379.61</v>
      </c>
      <c r="G19" s="164" t="s">
        <v>121</v>
      </c>
      <c r="H19" s="164">
        <v>365.19</v>
      </c>
      <c r="I19" s="164" t="s">
        <v>121</v>
      </c>
      <c r="J19" s="164">
        <v>351.34</v>
      </c>
      <c r="K19" s="164">
        <v>376</v>
      </c>
      <c r="L19" s="164">
        <v>322.1497</v>
      </c>
      <c r="M19" s="164">
        <v>386.67</v>
      </c>
      <c r="N19" s="164" t="s">
        <v>121</v>
      </c>
      <c r="O19" s="164" t="s">
        <v>121</v>
      </c>
      <c r="P19" s="164">
        <v>281.10000000000002</v>
      </c>
      <c r="Q19" s="164">
        <v>391.6</v>
      </c>
      <c r="R19" s="164" t="s">
        <v>121</v>
      </c>
      <c r="S19" s="164" t="s">
        <v>121</v>
      </c>
      <c r="T19" s="164">
        <v>319</v>
      </c>
      <c r="U19" s="164">
        <v>393.23</v>
      </c>
      <c r="V19" s="164">
        <v>314.4271</v>
      </c>
      <c r="W19" s="164">
        <v>370.07</v>
      </c>
      <c r="X19" s="164">
        <v>330.63400000000001</v>
      </c>
      <c r="Y19" s="164">
        <v>321.48</v>
      </c>
      <c r="Z19" s="164" t="s">
        <v>121</v>
      </c>
      <c r="AA19" s="164">
        <v>410.67</v>
      </c>
      <c r="AB19" s="164">
        <v>431.54770000000002</v>
      </c>
      <c r="AC19" s="165">
        <v>372.13529999999997</v>
      </c>
      <c r="AD19" s="166">
        <v>0.42129999999997381</v>
      </c>
      <c r="AE19" s="181">
        <v>1.1333982578003443E-3</v>
      </c>
      <c r="AF19" s="168">
        <v>411.4665</v>
      </c>
    </row>
    <row r="20" spans="1:32" s="97" customFormat="1" ht="12" customHeight="1" x14ac:dyDescent="0.3">
      <c r="A20" s="162" t="s">
        <v>80</v>
      </c>
      <c r="B20" s="164">
        <v>321.48</v>
      </c>
      <c r="C20" s="164" t="s">
        <v>121</v>
      </c>
      <c r="D20" s="164">
        <v>315.76580000000001</v>
      </c>
      <c r="E20" s="164">
        <v>321.24579999999997</v>
      </c>
      <c r="F20" s="164">
        <v>376.13</v>
      </c>
      <c r="G20" s="164">
        <v>276.7</v>
      </c>
      <c r="H20" s="164">
        <v>357.44</v>
      </c>
      <c r="I20" s="164">
        <v>398.52</v>
      </c>
      <c r="J20" s="164">
        <v>338.8</v>
      </c>
      <c r="K20" s="164">
        <v>368</v>
      </c>
      <c r="L20" s="164">
        <v>326.65339999999998</v>
      </c>
      <c r="M20" s="164">
        <v>387.3</v>
      </c>
      <c r="N20" s="164" t="s">
        <v>121</v>
      </c>
      <c r="O20" s="164">
        <v>218.23</v>
      </c>
      <c r="P20" s="164">
        <v>261.48</v>
      </c>
      <c r="Q20" s="164">
        <v>388.76</v>
      </c>
      <c r="R20" s="164">
        <v>203.03399999999999</v>
      </c>
      <c r="S20" s="164">
        <v>356.54</v>
      </c>
      <c r="T20" s="164">
        <v>280</v>
      </c>
      <c r="U20" s="164">
        <v>371.44</v>
      </c>
      <c r="V20" s="164">
        <v>313.0872</v>
      </c>
      <c r="W20" s="164">
        <v>364.31</v>
      </c>
      <c r="X20" s="164">
        <v>327.68270000000001</v>
      </c>
      <c r="Y20" s="164">
        <v>311.83999999999997</v>
      </c>
      <c r="Z20" s="164">
        <v>338.48</v>
      </c>
      <c r="AA20" s="164">
        <v>381.28</v>
      </c>
      <c r="AB20" s="164">
        <v>430.37549999999999</v>
      </c>
      <c r="AC20" s="165">
        <v>358.6583</v>
      </c>
      <c r="AD20" s="166">
        <v>1.5027000000000044</v>
      </c>
      <c r="AE20" s="181">
        <v>4.2074098796154313E-3</v>
      </c>
      <c r="AF20" s="168">
        <v>402.8424</v>
      </c>
    </row>
    <row r="21" spans="1:32" s="97" customFormat="1" ht="12" customHeight="1" x14ac:dyDescent="0.3">
      <c r="A21" s="162" t="s">
        <v>81</v>
      </c>
      <c r="B21" s="169">
        <v>297.29000000000002</v>
      </c>
      <c r="C21" s="169" t="s">
        <v>121</v>
      </c>
      <c r="D21" s="169">
        <v>312.35129999999998</v>
      </c>
      <c r="E21" s="169">
        <v>319.76780000000002</v>
      </c>
      <c r="F21" s="169">
        <v>372.3</v>
      </c>
      <c r="G21" s="169">
        <v>312.43</v>
      </c>
      <c r="H21" s="169">
        <v>355.73</v>
      </c>
      <c r="I21" s="169">
        <v>380.04</v>
      </c>
      <c r="J21" s="169">
        <v>338.02</v>
      </c>
      <c r="K21" s="169">
        <v>362</v>
      </c>
      <c r="L21" s="169">
        <v>329.0378</v>
      </c>
      <c r="M21" s="169">
        <v>363.12</v>
      </c>
      <c r="N21" s="169" t="s">
        <v>121</v>
      </c>
      <c r="O21" s="169" t="s">
        <v>121</v>
      </c>
      <c r="P21" s="169">
        <v>261.38</v>
      </c>
      <c r="Q21" s="169">
        <v>356.43</v>
      </c>
      <c r="R21" s="169" t="s">
        <v>121</v>
      </c>
      <c r="S21" s="169" t="s">
        <v>121</v>
      </c>
      <c r="T21" s="169">
        <v>290</v>
      </c>
      <c r="U21" s="169">
        <v>385.55</v>
      </c>
      <c r="V21" s="169">
        <v>313.98050000000001</v>
      </c>
      <c r="W21" s="169">
        <v>361.07</v>
      </c>
      <c r="X21" s="169">
        <v>339.53710000000001</v>
      </c>
      <c r="Y21" s="169">
        <v>314.08</v>
      </c>
      <c r="Z21" s="169">
        <v>365.64</v>
      </c>
      <c r="AA21" s="169">
        <v>380.49</v>
      </c>
      <c r="AB21" s="169">
        <v>434.08730000000003</v>
      </c>
      <c r="AC21" s="170">
        <v>358.25319999999999</v>
      </c>
      <c r="AD21" s="183">
        <v>2.3238000000000056</v>
      </c>
      <c r="AE21" s="184">
        <v>6.52882285082379E-3</v>
      </c>
      <c r="AF21" s="173">
        <v>399.5283</v>
      </c>
    </row>
    <row r="22" spans="1:32" s="97" customFormat="1" ht="12" customHeight="1" x14ac:dyDescent="0.3">
      <c r="A22" s="162" t="s">
        <v>82</v>
      </c>
      <c r="B22" s="164">
        <v>286.37</v>
      </c>
      <c r="C22" s="164">
        <v>318.15109999999999</v>
      </c>
      <c r="D22" s="164">
        <v>299.30029999999999</v>
      </c>
      <c r="E22" s="164">
        <v>295.18060000000003</v>
      </c>
      <c r="F22" s="164">
        <v>333.45</v>
      </c>
      <c r="G22" s="164">
        <v>253.22</v>
      </c>
      <c r="H22" s="164">
        <v>339.95</v>
      </c>
      <c r="I22" s="164">
        <v>415</v>
      </c>
      <c r="J22" s="164">
        <v>315.88</v>
      </c>
      <c r="K22" s="164">
        <v>313</v>
      </c>
      <c r="L22" s="164">
        <v>317.77839999999998</v>
      </c>
      <c r="M22" s="164">
        <v>311.64</v>
      </c>
      <c r="N22" s="164">
        <v>341</v>
      </c>
      <c r="O22" s="164">
        <v>253.84</v>
      </c>
      <c r="P22" s="164">
        <v>250.2</v>
      </c>
      <c r="Q22" s="164">
        <v>307.82</v>
      </c>
      <c r="R22" s="164">
        <v>214.61680000000001</v>
      </c>
      <c r="S22" s="164">
        <v>371.39</v>
      </c>
      <c r="T22" s="164">
        <v>274</v>
      </c>
      <c r="U22" s="164">
        <v>313.24</v>
      </c>
      <c r="V22" s="164">
        <v>304.15460000000002</v>
      </c>
      <c r="W22" s="164">
        <v>311.7</v>
      </c>
      <c r="X22" s="164">
        <v>287.58800000000002</v>
      </c>
      <c r="Y22" s="164">
        <v>289.38</v>
      </c>
      <c r="Z22" s="164">
        <v>296.68</v>
      </c>
      <c r="AA22" s="164">
        <v>342.77</v>
      </c>
      <c r="AB22" s="164">
        <v>418.45859999999999</v>
      </c>
      <c r="AC22" s="165">
        <v>323.15460000000002</v>
      </c>
      <c r="AD22" s="166">
        <v>1.1313000000000102</v>
      </c>
      <c r="AE22" s="181">
        <v>3.5130998284906845E-3</v>
      </c>
      <c r="AF22" s="168">
        <v>371.03789999999998</v>
      </c>
    </row>
    <row r="23" spans="1:32" s="97" customFormat="1" ht="12" customHeight="1" thickBot="1" x14ac:dyDescent="0.35">
      <c r="A23" s="162" t="s">
        <v>83</v>
      </c>
      <c r="B23" s="164">
        <v>272.17</v>
      </c>
      <c r="C23" s="164">
        <v>325.7439</v>
      </c>
      <c r="D23" s="164">
        <v>298.42770000000002</v>
      </c>
      <c r="E23" s="164">
        <v>294.77760000000001</v>
      </c>
      <c r="F23" s="164">
        <v>340.69</v>
      </c>
      <c r="G23" s="164">
        <v>253.43</v>
      </c>
      <c r="H23" s="164">
        <v>340.27</v>
      </c>
      <c r="I23" s="164">
        <v>376.25</v>
      </c>
      <c r="J23" s="164">
        <v>312.48</v>
      </c>
      <c r="K23" s="164">
        <v>318</v>
      </c>
      <c r="L23" s="164">
        <v>323.07690000000002</v>
      </c>
      <c r="M23" s="164">
        <v>318.58999999999997</v>
      </c>
      <c r="N23" s="164">
        <v>340</v>
      </c>
      <c r="O23" s="164">
        <v>201.32</v>
      </c>
      <c r="P23" s="164">
        <v>262.54000000000002</v>
      </c>
      <c r="Q23" s="164">
        <v>304.51</v>
      </c>
      <c r="R23" s="164" t="s">
        <v>121</v>
      </c>
      <c r="S23" s="164">
        <v>356.54</v>
      </c>
      <c r="T23" s="164">
        <v>273</v>
      </c>
      <c r="U23" s="164">
        <v>312.33999999999997</v>
      </c>
      <c r="V23" s="164">
        <v>304.82459999999998</v>
      </c>
      <c r="W23" s="164">
        <v>319.41000000000003</v>
      </c>
      <c r="X23" s="164">
        <v>277.59710000000001</v>
      </c>
      <c r="Y23" s="164">
        <v>300.27999999999997</v>
      </c>
      <c r="Z23" s="164">
        <v>327.45</v>
      </c>
      <c r="AA23" s="164">
        <v>349.34</v>
      </c>
      <c r="AB23" s="164">
        <v>425.78460000000001</v>
      </c>
      <c r="AC23" s="165">
        <v>332.39150000000001</v>
      </c>
      <c r="AD23" s="166">
        <v>1.3459000000000287</v>
      </c>
      <c r="AE23" s="181">
        <v>4.0656030468311233E-3</v>
      </c>
      <c r="AF23" s="168">
        <v>372.64870000000002</v>
      </c>
    </row>
    <row r="24" spans="1:32" s="180" customFormat="1" ht="12" customHeight="1" thickBot="1" x14ac:dyDescent="0.35">
      <c r="A24" s="174" t="s">
        <v>84</v>
      </c>
      <c r="B24" s="175">
        <v>347.81950000000001</v>
      </c>
      <c r="C24" s="175">
        <v>319.92230000000001</v>
      </c>
      <c r="D24" s="175">
        <v>314.33010000000002</v>
      </c>
      <c r="E24" s="175">
        <v>310.26400000000001</v>
      </c>
      <c r="F24" s="175">
        <v>369.43560000000002</v>
      </c>
      <c r="G24" s="175" t="s">
        <v>122</v>
      </c>
      <c r="H24" s="175">
        <v>356.88819999999998</v>
      </c>
      <c r="I24" s="175">
        <v>401.49790000000002</v>
      </c>
      <c r="J24" s="175">
        <v>340.98849999999999</v>
      </c>
      <c r="K24" s="175">
        <v>367.50540000000001</v>
      </c>
      <c r="L24" s="175">
        <v>325.30990000000003</v>
      </c>
      <c r="M24" s="175">
        <v>398.6567</v>
      </c>
      <c r="N24" s="175">
        <v>340.93689999999998</v>
      </c>
      <c r="O24" s="175">
        <v>241.52930000000001</v>
      </c>
      <c r="P24" s="175">
        <v>259.0958</v>
      </c>
      <c r="Q24" s="175">
        <v>388.14960000000002</v>
      </c>
      <c r="R24" s="175">
        <v>212.03370000000001</v>
      </c>
      <c r="S24" s="175">
        <v>366.76729999999998</v>
      </c>
      <c r="T24" s="175">
        <v>293.40730000000002</v>
      </c>
      <c r="U24" s="175">
        <v>381.73680000000002</v>
      </c>
      <c r="V24" s="175">
        <v>308.17630000000003</v>
      </c>
      <c r="W24" s="175">
        <v>358.46019999999999</v>
      </c>
      <c r="X24" s="175">
        <v>296.44380000000001</v>
      </c>
      <c r="Y24" s="175">
        <v>310.83499999999998</v>
      </c>
      <c r="Z24" s="175" t="s">
        <v>122</v>
      </c>
      <c r="AA24" s="175">
        <v>355.86840000000001</v>
      </c>
      <c r="AB24" s="175">
        <v>427.46690000000001</v>
      </c>
      <c r="AC24" s="176">
        <v>358.64359999999999</v>
      </c>
      <c r="AD24" s="185">
        <v>1.2558999999999969</v>
      </c>
      <c r="AE24" s="186">
        <v>3.5141108661544962E-3</v>
      </c>
      <c r="AF24" s="179">
        <v>394.48399999999998</v>
      </c>
    </row>
    <row r="25" spans="1:32" s="97" customFormat="1" ht="12" customHeight="1" thickBot="1" x14ac:dyDescent="0.35">
      <c r="A25" s="162" t="s">
        <v>85</v>
      </c>
      <c r="B25" s="163" t="s">
        <v>121</v>
      </c>
      <c r="C25" s="163" t="s">
        <v>121</v>
      </c>
      <c r="D25" s="163">
        <v>307.15370000000001</v>
      </c>
      <c r="E25" s="163">
        <v>221.95650000000001</v>
      </c>
      <c r="F25" s="163">
        <v>313.94</v>
      </c>
      <c r="G25" s="163" t="s">
        <v>121</v>
      </c>
      <c r="H25" s="163">
        <v>275.16000000000003</v>
      </c>
      <c r="I25" s="163" t="s">
        <v>121</v>
      </c>
      <c r="J25" s="163" t="s">
        <v>121</v>
      </c>
      <c r="K25" s="163">
        <v>301</v>
      </c>
      <c r="L25" s="163" t="s">
        <v>121</v>
      </c>
      <c r="M25" s="163" t="s">
        <v>121</v>
      </c>
      <c r="N25" s="163" t="s">
        <v>121</v>
      </c>
      <c r="O25" s="163" t="s">
        <v>121</v>
      </c>
      <c r="P25" s="163" t="s">
        <v>122</v>
      </c>
      <c r="Q25" s="163">
        <v>326.7</v>
      </c>
      <c r="R25" s="163" t="s">
        <v>121</v>
      </c>
      <c r="S25" s="163" t="s">
        <v>121</v>
      </c>
      <c r="T25" s="163" t="s">
        <v>121</v>
      </c>
      <c r="U25" s="163">
        <v>329.51</v>
      </c>
      <c r="V25" s="163">
        <v>314.2038</v>
      </c>
      <c r="W25" s="163">
        <v>287.5</v>
      </c>
      <c r="X25" s="163" t="s">
        <v>121</v>
      </c>
      <c r="Y25" s="163">
        <v>306.01</v>
      </c>
      <c r="Z25" s="163">
        <v>327.14999999999998</v>
      </c>
      <c r="AA25" s="163" t="s">
        <v>121</v>
      </c>
      <c r="AB25" s="163">
        <v>398.43430000000001</v>
      </c>
      <c r="AC25" s="165">
        <v>307.95839999999998</v>
      </c>
      <c r="AD25" s="166">
        <v>1.2761999999999603</v>
      </c>
      <c r="AE25" s="181">
        <v>4.1613109596838616E-3</v>
      </c>
      <c r="AF25" s="182" t="s">
        <v>121</v>
      </c>
    </row>
    <row r="26" spans="1:32" s="180" customFormat="1" ht="12" customHeight="1" thickBot="1" x14ac:dyDescent="0.35">
      <c r="A26" s="174" t="s">
        <v>86</v>
      </c>
      <c r="B26" s="175" t="s">
        <v>121</v>
      </c>
      <c r="C26" s="175" t="s">
        <v>121</v>
      </c>
      <c r="D26" s="175">
        <v>307.15370000000001</v>
      </c>
      <c r="E26" s="175">
        <v>221.95650000000001</v>
      </c>
      <c r="F26" s="175">
        <v>313.94</v>
      </c>
      <c r="G26" s="175" t="s">
        <v>121</v>
      </c>
      <c r="H26" s="175">
        <v>275.16000000000003</v>
      </c>
      <c r="I26" s="175" t="s">
        <v>121</v>
      </c>
      <c r="J26" s="175" t="s">
        <v>121</v>
      </c>
      <c r="K26" s="175">
        <v>301</v>
      </c>
      <c r="L26" s="175" t="s">
        <v>121</v>
      </c>
      <c r="M26" s="175" t="s">
        <v>121</v>
      </c>
      <c r="N26" s="175" t="s">
        <v>121</v>
      </c>
      <c r="O26" s="175" t="s">
        <v>121</v>
      </c>
      <c r="P26" s="175" t="s">
        <v>122</v>
      </c>
      <c r="Q26" s="175">
        <v>326.7</v>
      </c>
      <c r="R26" s="175" t="s">
        <v>121</v>
      </c>
      <c r="S26" s="175" t="s">
        <v>121</v>
      </c>
      <c r="T26" s="175" t="s">
        <v>121</v>
      </c>
      <c r="U26" s="175">
        <v>329.51</v>
      </c>
      <c r="V26" s="175">
        <v>314.2038</v>
      </c>
      <c r="W26" s="175">
        <v>287.5</v>
      </c>
      <c r="X26" s="175" t="s">
        <v>121</v>
      </c>
      <c r="Y26" s="175">
        <v>306.01</v>
      </c>
      <c r="Z26" s="175">
        <v>327.14999999999998</v>
      </c>
      <c r="AA26" s="175" t="s">
        <v>121</v>
      </c>
      <c r="AB26" s="175">
        <v>398.43430000000001</v>
      </c>
      <c r="AC26" s="176">
        <v>307.95839999999998</v>
      </c>
      <c r="AD26" s="185">
        <v>1.2761999999999603</v>
      </c>
      <c r="AE26" s="186">
        <v>4.1613109596838616E-3</v>
      </c>
      <c r="AF26" s="179" t="s">
        <v>121</v>
      </c>
    </row>
    <row r="27" spans="1:32" s="97" customFormat="1" ht="12" customHeight="1" x14ac:dyDescent="0.3">
      <c r="A27" s="162" t="s">
        <v>87</v>
      </c>
      <c r="B27" s="163" t="s">
        <v>121</v>
      </c>
      <c r="C27" s="163" t="s">
        <v>121</v>
      </c>
      <c r="D27" s="163" t="s">
        <v>121</v>
      </c>
      <c r="E27" s="163" t="s">
        <v>121</v>
      </c>
      <c r="F27" s="163" t="s">
        <v>121</v>
      </c>
      <c r="G27" s="163" t="s">
        <v>121</v>
      </c>
      <c r="H27" s="163">
        <v>378.5</v>
      </c>
      <c r="I27" s="163" t="s">
        <v>121</v>
      </c>
      <c r="J27" s="163" t="s">
        <v>121</v>
      </c>
      <c r="K27" s="163" t="s">
        <v>121</v>
      </c>
      <c r="L27" s="163" t="s">
        <v>121</v>
      </c>
      <c r="M27" s="163">
        <v>667.02</v>
      </c>
      <c r="N27" s="163" t="s">
        <v>121</v>
      </c>
      <c r="O27" s="163" t="s">
        <v>121</v>
      </c>
      <c r="P27" s="163" t="s">
        <v>121</v>
      </c>
      <c r="Q27" s="163" t="s">
        <v>121</v>
      </c>
      <c r="R27" s="163" t="s">
        <v>121</v>
      </c>
      <c r="S27" s="163" t="s">
        <v>121</v>
      </c>
      <c r="T27" s="163" t="s">
        <v>121</v>
      </c>
      <c r="U27" s="163">
        <v>447.73</v>
      </c>
      <c r="V27" s="163" t="s">
        <v>121</v>
      </c>
      <c r="W27" s="163" t="s">
        <v>121</v>
      </c>
      <c r="X27" s="163" t="s">
        <v>121</v>
      </c>
      <c r="Y27" s="163" t="s">
        <v>121</v>
      </c>
      <c r="Z27" s="163" t="s">
        <v>121</v>
      </c>
      <c r="AA27" s="163" t="s">
        <v>121</v>
      </c>
      <c r="AB27" s="163">
        <v>435.65019999999998</v>
      </c>
      <c r="AC27" s="165">
        <v>411.59160000000003</v>
      </c>
      <c r="AD27" s="166">
        <v>1.1488000000000511</v>
      </c>
      <c r="AE27" s="181">
        <v>2.7989283768652395E-3</v>
      </c>
      <c r="AF27" s="182">
        <v>422.97910000000002</v>
      </c>
    </row>
    <row r="28" spans="1:32" s="97" customFormat="1" ht="12" customHeight="1" x14ac:dyDescent="0.3">
      <c r="A28" s="162" t="s">
        <v>88</v>
      </c>
      <c r="B28" s="164" t="s">
        <v>121</v>
      </c>
      <c r="C28" s="164" t="s">
        <v>121</v>
      </c>
      <c r="D28" s="164" t="s">
        <v>121</v>
      </c>
      <c r="E28" s="164" t="s">
        <v>121</v>
      </c>
      <c r="F28" s="164">
        <v>444.72</v>
      </c>
      <c r="G28" s="164" t="s">
        <v>121</v>
      </c>
      <c r="H28" s="164">
        <v>382.39</v>
      </c>
      <c r="I28" s="164" t="s">
        <v>121</v>
      </c>
      <c r="J28" s="164" t="s">
        <v>121</v>
      </c>
      <c r="K28" s="164">
        <v>403</v>
      </c>
      <c r="L28" s="164" t="s">
        <v>121</v>
      </c>
      <c r="M28" s="164">
        <v>431.56</v>
      </c>
      <c r="N28" s="164" t="s">
        <v>121</v>
      </c>
      <c r="O28" s="164" t="s">
        <v>121</v>
      </c>
      <c r="P28" s="164" t="s">
        <v>121</v>
      </c>
      <c r="Q28" s="164">
        <v>392</v>
      </c>
      <c r="R28" s="164" t="s">
        <v>121</v>
      </c>
      <c r="S28" s="164" t="s">
        <v>121</v>
      </c>
      <c r="T28" s="164" t="s">
        <v>121</v>
      </c>
      <c r="U28" s="164">
        <v>436.88</v>
      </c>
      <c r="V28" s="164" t="s">
        <v>121</v>
      </c>
      <c r="W28" s="164" t="s">
        <v>121</v>
      </c>
      <c r="X28" s="164" t="s">
        <v>121</v>
      </c>
      <c r="Y28" s="164" t="s">
        <v>121</v>
      </c>
      <c r="Z28" s="164" t="s">
        <v>121</v>
      </c>
      <c r="AA28" s="164" t="s">
        <v>121</v>
      </c>
      <c r="AB28" s="164">
        <v>437.60379999999998</v>
      </c>
      <c r="AC28" s="165">
        <v>397.0652</v>
      </c>
      <c r="AD28" s="166">
        <v>5.2449000000000296</v>
      </c>
      <c r="AE28" s="181">
        <v>1.3385983319394112E-2</v>
      </c>
      <c r="AF28" s="168">
        <v>423.68459999999999</v>
      </c>
    </row>
    <row r="29" spans="1:32" s="97" customFormat="1" ht="12" customHeight="1" x14ac:dyDescent="0.3">
      <c r="A29" s="162" t="s">
        <v>89</v>
      </c>
      <c r="B29" s="164" t="s">
        <v>121</v>
      </c>
      <c r="C29" s="164" t="s">
        <v>121</v>
      </c>
      <c r="D29" s="164" t="s">
        <v>121</v>
      </c>
      <c r="E29" s="164" t="s">
        <v>121</v>
      </c>
      <c r="F29" s="164" t="s">
        <v>121</v>
      </c>
      <c r="G29" s="164" t="s">
        <v>121</v>
      </c>
      <c r="H29" s="164">
        <v>381.57</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440.64</v>
      </c>
      <c r="V29" s="164" t="s">
        <v>121</v>
      </c>
      <c r="W29" s="164" t="s">
        <v>121</v>
      </c>
      <c r="X29" s="164" t="s">
        <v>121</v>
      </c>
      <c r="Y29" s="164" t="s">
        <v>121</v>
      </c>
      <c r="Z29" s="164" t="s">
        <v>121</v>
      </c>
      <c r="AA29" s="164" t="s">
        <v>121</v>
      </c>
      <c r="AB29" s="164">
        <v>430.08249999999998</v>
      </c>
      <c r="AC29" s="165">
        <v>386.75900000000001</v>
      </c>
      <c r="AD29" s="166">
        <v>6.4524000000000115</v>
      </c>
      <c r="AE29" s="181">
        <v>1.6966310866022294E-2</v>
      </c>
      <c r="AF29" s="168">
        <v>420.08569999999997</v>
      </c>
    </row>
    <row r="30" spans="1:32" s="97" customFormat="1" ht="12" customHeight="1" x14ac:dyDescent="0.3">
      <c r="A30" s="162" t="s">
        <v>90</v>
      </c>
      <c r="B30" s="169" t="s">
        <v>121</v>
      </c>
      <c r="C30" s="169" t="s">
        <v>121</v>
      </c>
      <c r="D30" s="169" t="s">
        <v>122</v>
      </c>
      <c r="E30" s="169">
        <v>443.91300000000001</v>
      </c>
      <c r="F30" s="169">
        <v>418.32</v>
      </c>
      <c r="G30" s="169" t="s">
        <v>121</v>
      </c>
      <c r="H30" s="169">
        <v>372.15</v>
      </c>
      <c r="I30" s="169" t="s">
        <v>121</v>
      </c>
      <c r="J30" s="169" t="s">
        <v>121</v>
      </c>
      <c r="K30" s="169">
        <v>370</v>
      </c>
      <c r="L30" s="169" t="s">
        <v>121</v>
      </c>
      <c r="M30" s="169" t="s">
        <v>121</v>
      </c>
      <c r="N30" s="169" t="s">
        <v>121</v>
      </c>
      <c r="O30" s="169" t="s">
        <v>121</v>
      </c>
      <c r="P30" s="169" t="s">
        <v>121</v>
      </c>
      <c r="Q30" s="169">
        <v>449.33</v>
      </c>
      <c r="R30" s="169" t="s">
        <v>121</v>
      </c>
      <c r="S30" s="169" t="s">
        <v>121</v>
      </c>
      <c r="T30" s="169" t="s">
        <v>121</v>
      </c>
      <c r="U30" s="169">
        <v>424.14</v>
      </c>
      <c r="V30" s="169" t="s">
        <v>121</v>
      </c>
      <c r="W30" s="169" t="s">
        <v>121</v>
      </c>
      <c r="X30" s="169" t="s">
        <v>121</v>
      </c>
      <c r="Y30" s="169" t="s">
        <v>121</v>
      </c>
      <c r="Z30" s="169" t="s">
        <v>121</v>
      </c>
      <c r="AA30" s="169" t="s">
        <v>121</v>
      </c>
      <c r="AB30" s="169">
        <v>438.77589999999998</v>
      </c>
      <c r="AC30" s="170">
        <v>378.27140000000003</v>
      </c>
      <c r="AD30" s="183">
        <v>3.1205000000000496</v>
      </c>
      <c r="AE30" s="184">
        <v>8.3179861756963458E-3</v>
      </c>
      <c r="AF30" s="173">
        <v>418.20839999999998</v>
      </c>
    </row>
    <row r="31" spans="1:32" s="97" customFormat="1" ht="12" customHeight="1" x14ac:dyDescent="0.3">
      <c r="A31" s="162" t="s">
        <v>91</v>
      </c>
      <c r="B31" s="164" t="s">
        <v>121</v>
      </c>
      <c r="C31" s="164" t="s">
        <v>121</v>
      </c>
      <c r="D31" s="164" t="s">
        <v>121</v>
      </c>
      <c r="E31" s="164" t="s">
        <v>121</v>
      </c>
      <c r="F31" s="164" t="s">
        <v>121</v>
      </c>
      <c r="G31" s="164" t="s">
        <v>121</v>
      </c>
      <c r="H31" s="164">
        <v>371.43</v>
      </c>
      <c r="I31" s="164" t="s">
        <v>121</v>
      </c>
      <c r="J31" s="164" t="s">
        <v>121</v>
      </c>
      <c r="K31" s="164" t="s">
        <v>121</v>
      </c>
      <c r="L31" s="164" t="s">
        <v>121</v>
      </c>
      <c r="M31" s="164" t="s">
        <v>121</v>
      </c>
      <c r="N31" s="164" t="s">
        <v>121</v>
      </c>
      <c r="O31" s="164" t="s">
        <v>121</v>
      </c>
      <c r="P31" s="164" t="s">
        <v>121</v>
      </c>
      <c r="Q31" s="164">
        <v>378.3</v>
      </c>
      <c r="R31" s="164" t="s">
        <v>121</v>
      </c>
      <c r="S31" s="164" t="s">
        <v>121</v>
      </c>
      <c r="T31" s="164" t="s">
        <v>121</v>
      </c>
      <c r="U31" s="164">
        <v>408.35</v>
      </c>
      <c r="V31" s="164" t="s">
        <v>121</v>
      </c>
      <c r="W31" s="164" t="s">
        <v>121</v>
      </c>
      <c r="X31" s="164" t="s">
        <v>121</v>
      </c>
      <c r="Y31" s="164">
        <v>316.32</v>
      </c>
      <c r="Z31" s="164" t="s">
        <v>121</v>
      </c>
      <c r="AA31" s="164" t="s">
        <v>121</v>
      </c>
      <c r="AB31" s="164">
        <v>426.66370000000001</v>
      </c>
      <c r="AC31" s="165">
        <v>372.71510000000001</v>
      </c>
      <c r="AD31" s="166">
        <v>6.0224999999999795</v>
      </c>
      <c r="AE31" s="181">
        <v>1.6423838386703249E-2</v>
      </c>
      <c r="AF31" s="168">
        <v>421.59129999999999</v>
      </c>
    </row>
    <row r="32" spans="1:32" s="97" customFormat="1" ht="12" customHeight="1" x14ac:dyDescent="0.3">
      <c r="A32" s="162" t="s">
        <v>92</v>
      </c>
      <c r="B32" s="163" t="s">
        <v>121</v>
      </c>
      <c r="C32" s="163" t="s">
        <v>121</v>
      </c>
      <c r="D32" s="163" t="s">
        <v>122</v>
      </c>
      <c r="E32" s="163">
        <v>369.07659999999998</v>
      </c>
      <c r="F32" s="163">
        <v>322.69</v>
      </c>
      <c r="G32" s="163" t="s">
        <v>122</v>
      </c>
      <c r="H32" s="163">
        <v>356.2</v>
      </c>
      <c r="I32" s="163" t="s">
        <v>121</v>
      </c>
      <c r="J32" s="163" t="s">
        <v>121</v>
      </c>
      <c r="K32" s="163">
        <v>309</v>
      </c>
      <c r="L32" s="163" t="s">
        <v>121</v>
      </c>
      <c r="M32" s="163" t="s">
        <v>121</v>
      </c>
      <c r="N32" s="163" t="s">
        <v>121</v>
      </c>
      <c r="O32" s="163">
        <v>221.58</v>
      </c>
      <c r="P32" s="163" t="s">
        <v>121</v>
      </c>
      <c r="Q32" s="163" t="s">
        <v>121</v>
      </c>
      <c r="R32" s="163" t="s">
        <v>121</v>
      </c>
      <c r="S32" s="163" t="s">
        <v>121</v>
      </c>
      <c r="T32" s="163" t="s">
        <v>121</v>
      </c>
      <c r="U32" s="163">
        <v>351.75</v>
      </c>
      <c r="V32" s="163">
        <v>299.68830000000003</v>
      </c>
      <c r="W32" s="163">
        <v>380</v>
      </c>
      <c r="X32" s="163">
        <v>250.84469999999999</v>
      </c>
      <c r="Y32" s="163" t="s">
        <v>121</v>
      </c>
      <c r="Z32" s="163" t="s">
        <v>122</v>
      </c>
      <c r="AA32" s="163" t="s">
        <v>121</v>
      </c>
      <c r="AB32" s="163">
        <v>422.56119999999999</v>
      </c>
      <c r="AC32" s="165">
        <v>348.30849999999998</v>
      </c>
      <c r="AD32" s="166">
        <v>5.0057999999999652</v>
      </c>
      <c r="AE32" s="181">
        <v>1.4581300991806767E-2</v>
      </c>
      <c r="AF32" s="182">
        <v>395.0634</v>
      </c>
    </row>
    <row r="33" spans="1:32" s="97" customFormat="1" ht="12" customHeight="1" thickBot="1" x14ac:dyDescent="0.35">
      <c r="A33" s="162" t="s">
        <v>93</v>
      </c>
      <c r="B33" s="164" t="s">
        <v>121</v>
      </c>
      <c r="C33" s="164" t="s">
        <v>121</v>
      </c>
      <c r="D33" s="164" t="s">
        <v>121</v>
      </c>
      <c r="E33" s="164" t="s">
        <v>121</v>
      </c>
      <c r="F33" s="164" t="s">
        <v>121</v>
      </c>
      <c r="G33" s="164" t="s">
        <v>121</v>
      </c>
      <c r="H33" s="164">
        <v>355.71</v>
      </c>
      <c r="I33" s="164" t="s">
        <v>121</v>
      </c>
      <c r="J33" s="164" t="s">
        <v>121</v>
      </c>
      <c r="K33" s="164">
        <v>307</v>
      </c>
      <c r="L33" s="164" t="s">
        <v>121</v>
      </c>
      <c r="M33" s="164" t="s">
        <v>121</v>
      </c>
      <c r="N33" s="164" t="s">
        <v>121</v>
      </c>
      <c r="O33" s="164" t="s">
        <v>121</v>
      </c>
      <c r="P33" s="164" t="s">
        <v>121</v>
      </c>
      <c r="Q33" s="164" t="s">
        <v>121</v>
      </c>
      <c r="R33" s="164" t="s">
        <v>121</v>
      </c>
      <c r="S33" s="164" t="s">
        <v>121</v>
      </c>
      <c r="T33" s="164" t="s">
        <v>121</v>
      </c>
      <c r="U33" s="164" t="s">
        <v>121</v>
      </c>
      <c r="V33" s="164" t="s">
        <v>121</v>
      </c>
      <c r="W33" s="164" t="s">
        <v>121</v>
      </c>
      <c r="X33" s="164" t="s">
        <v>121</v>
      </c>
      <c r="Y33" s="164" t="s">
        <v>121</v>
      </c>
      <c r="Z33" s="164" t="s">
        <v>121</v>
      </c>
      <c r="AA33" s="164" t="s">
        <v>121</v>
      </c>
      <c r="AB33" s="164">
        <v>398.1413</v>
      </c>
      <c r="AC33" s="165">
        <v>354.93939999999998</v>
      </c>
      <c r="AD33" s="166">
        <v>7.9569999999999936</v>
      </c>
      <c r="AE33" s="181">
        <v>2.293199885642605E-2</v>
      </c>
      <c r="AF33" s="168">
        <v>400.74740000000003</v>
      </c>
    </row>
    <row r="34" spans="1:32" s="180" customFormat="1" ht="12" customHeight="1" thickBot="1" x14ac:dyDescent="0.35">
      <c r="A34" s="174" t="s">
        <v>94</v>
      </c>
      <c r="B34" s="175" t="s">
        <v>121</v>
      </c>
      <c r="C34" s="175" t="s">
        <v>121</v>
      </c>
      <c r="D34" s="175" t="s">
        <v>122</v>
      </c>
      <c r="E34" s="175">
        <v>385.5215</v>
      </c>
      <c r="F34" s="175">
        <v>378.11860000000001</v>
      </c>
      <c r="G34" s="175" t="s">
        <v>122</v>
      </c>
      <c r="H34" s="175">
        <v>366.45370000000003</v>
      </c>
      <c r="I34" s="175" t="s">
        <v>121</v>
      </c>
      <c r="J34" s="175" t="s">
        <v>121</v>
      </c>
      <c r="K34" s="175">
        <v>336.92329999999998</v>
      </c>
      <c r="L34" s="175" t="s">
        <v>121</v>
      </c>
      <c r="M34" s="175">
        <v>600.21559999999999</v>
      </c>
      <c r="N34" s="175" t="s">
        <v>121</v>
      </c>
      <c r="O34" s="175">
        <v>221.58</v>
      </c>
      <c r="P34" s="175" t="s">
        <v>121</v>
      </c>
      <c r="Q34" s="175">
        <v>439.53469999999999</v>
      </c>
      <c r="R34" s="175" t="s">
        <v>121</v>
      </c>
      <c r="S34" s="175" t="s">
        <v>121</v>
      </c>
      <c r="T34" s="175" t="s">
        <v>121</v>
      </c>
      <c r="U34" s="175">
        <v>427.87</v>
      </c>
      <c r="V34" s="175">
        <v>299.68830000000003</v>
      </c>
      <c r="W34" s="175">
        <v>380</v>
      </c>
      <c r="X34" s="175">
        <v>250.84469999999999</v>
      </c>
      <c r="Y34" s="175">
        <v>316.32</v>
      </c>
      <c r="Z34" s="175" t="s">
        <v>122</v>
      </c>
      <c r="AA34" s="175" t="s">
        <v>121</v>
      </c>
      <c r="AB34" s="175">
        <v>422.5378</v>
      </c>
      <c r="AC34" s="176">
        <v>369.4957</v>
      </c>
      <c r="AD34" s="185">
        <v>5.2373999999999796</v>
      </c>
      <c r="AE34" s="186">
        <v>1.4378258505022279E-2</v>
      </c>
      <c r="AF34" s="179">
        <v>412.39569999999998</v>
      </c>
    </row>
    <row r="35" spans="1:32" s="97" customFormat="1" ht="12" customHeight="1" x14ac:dyDescent="0.3">
      <c r="A35" s="162" t="s">
        <v>95</v>
      </c>
      <c r="B35" s="163">
        <v>298.72000000000003</v>
      </c>
      <c r="C35" s="163" t="s">
        <v>121</v>
      </c>
      <c r="D35" s="163" t="s">
        <v>121</v>
      </c>
      <c r="E35" s="163" t="s">
        <v>121</v>
      </c>
      <c r="F35" s="163" t="s">
        <v>121</v>
      </c>
      <c r="G35" s="163" t="s">
        <v>121</v>
      </c>
      <c r="H35" s="163" t="s">
        <v>121</v>
      </c>
      <c r="I35" s="163" t="s">
        <v>121</v>
      </c>
      <c r="J35" s="163" t="s">
        <v>121</v>
      </c>
      <c r="K35" s="163">
        <v>382</v>
      </c>
      <c r="L35" s="163" t="s">
        <v>121</v>
      </c>
      <c r="M35" s="163">
        <v>294.60000000000002</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367.26119999999997</v>
      </c>
      <c r="AD35" s="166">
        <v>-2.2411000000000172</v>
      </c>
      <c r="AE35" s="181">
        <v>-6.0651855211727446E-3</v>
      </c>
      <c r="AF35" s="182" t="s">
        <v>121</v>
      </c>
    </row>
    <row r="36" spans="1:32" s="97" customFormat="1" ht="12" customHeight="1" x14ac:dyDescent="0.3">
      <c r="A36" s="162" t="s">
        <v>96</v>
      </c>
      <c r="B36" s="164">
        <v>289.70999999999998</v>
      </c>
      <c r="C36" s="164">
        <v>220.21680000000001</v>
      </c>
      <c r="D36" s="164">
        <v>240.79849999999999</v>
      </c>
      <c r="E36" s="164">
        <v>290.34379999999999</v>
      </c>
      <c r="F36" s="164">
        <v>260.89999999999998</v>
      </c>
      <c r="G36" s="164" t="s">
        <v>122</v>
      </c>
      <c r="H36" s="164">
        <v>310.7</v>
      </c>
      <c r="I36" s="164" t="s">
        <v>121</v>
      </c>
      <c r="J36" s="164">
        <v>243.06</v>
      </c>
      <c r="K36" s="164">
        <v>394</v>
      </c>
      <c r="L36" s="164" t="s">
        <v>121</v>
      </c>
      <c r="M36" s="164">
        <v>286.91000000000003</v>
      </c>
      <c r="N36" s="164" t="s">
        <v>121</v>
      </c>
      <c r="O36" s="164">
        <v>241.93</v>
      </c>
      <c r="P36" s="164">
        <v>240.02</v>
      </c>
      <c r="Q36" s="164">
        <v>356.98</v>
      </c>
      <c r="R36" s="164">
        <v>186.32689999999999</v>
      </c>
      <c r="S36" s="164">
        <v>222.84</v>
      </c>
      <c r="T36" s="164">
        <v>297</v>
      </c>
      <c r="U36" s="164">
        <v>243.7</v>
      </c>
      <c r="V36" s="164">
        <v>251.899</v>
      </c>
      <c r="W36" s="164">
        <v>250.09</v>
      </c>
      <c r="X36" s="164">
        <v>225.10409999999999</v>
      </c>
      <c r="Y36" s="164">
        <v>205.17</v>
      </c>
      <c r="Z36" s="164" t="s">
        <v>122</v>
      </c>
      <c r="AA36" s="164">
        <v>337.62</v>
      </c>
      <c r="AB36" s="164">
        <v>413.86770000000001</v>
      </c>
      <c r="AC36" s="165">
        <v>342.5249</v>
      </c>
      <c r="AD36" s="166">
        <v>1.5919999999999845</v>
      </c>
      <c r="AE36" s="181">
        <v>4.66954054595492E-3</v>
      </c>
      <c r="AF36" s="168">
        <v>296.00670000000002</v>
      </c>
    </row>
    <row r="37" spans="1:32" s="97" customFormat="1" ht="12" customHeight="1" x14ac:dyDescent="0.3">
      <c r="A37" s="162" t="s">
        <v>97</v>
      </c>
      <c r="B37" s="164" t="s">
        <v>121</v>
      </c>
      <c r="C37" s="164" t="s">
        <v>121</v>
      </c>
      <c r="D37" s="164">
        <v>236.51140000000001</v>
      </c>
      <c r="E37" s="164">
        <v>279.59530000000001</v>
      </c>
      <c r="F37" s="164">
        <v>261.94</v>
      </c>
      <c r="G37" s="164" t="s">
        <v>121</v>
      </c>
      <c r="H37" s="164">
        <v>309.60000000000002</v>
      </c>
      <c r="I37" s="164" t="s">
        <v>121</v>
      </c>
      <c r="J37" s="164">
        <v>262.42</v>
      </c>
      <c r="K37" s="164">
        <v>364</v>
      </c>
      <c r="L37" s="164" t="s">
        <v>121</v>
      </c>
      <c r="M37" s="164">
        <v>266.2</v>
      </c>
      <c r="N37" s="164" t="s">
        <v>121</v>
      </c>
      <c r="O37" s="164">
        <v>187.15</v>
      </c>
      <c r="P37" s="164" t="s">
        <v>122</v>
      </c>
      <c r="Q37" s="164">
        <v>261.89999999999998</v>
      </c>
      <c r="R37" s="164">
        <v>190.63300000000001</v>
      </c>
      <c r="S37" s="164" t="s">
        <v>121</v>
      </c>
      <c r="T37" s="164">
        <v>291</v>
      </c>
      <c r="U37" s="164">
        <v>245.5</v>
      </c>
      <c r="V37" s="164">
        <v>252.1223</v>
      </c>
      <c r="W37" s="164">
        <v>247.96</v>
      </c>
      <c r="X37" s="164">
        <v>226.512</v>
      </c>
      <c r="Y37" s="164">
        <v>227.91</v>
      </c>
      <c r="Z37" s="164" t="s">
        <v>122</v>
      </c>
      <c r="AA37" s="164">
        <v>312.45999999999998</v>
      </c>
      <c r="AB37" s="164">
        <v>391.59679999999997</v>
      </c>
      <c r="AC37" s="165">
        <v>287.80020000000002</v>
      </c>
      <c r="AD37" s="166">
        <v>4.8772999999999911</v>
      </c>
      <c r="AE37" s="181">
        <v>1.7238972172277212E-2</v>
      </c>
      <c r="AF37" s="168">
        <v>292.93189999999998</v>
      </c>
    </row>
    <row r="38" spans="1:32" s="97" customFormat="1" ht="12" customHeight="1" x14ac:dyDescent="0.3">
      <c r="A38" s="162" t="s">
        <v>98</v>
      </c>
      <c r="B38" s="164">
        <v>250.92</v>
      </c>
      <c r="C38" s="164">
        <v>217.27170000000001</v>
      </c>
      <c r="D38" s="164">
        <v>208.85390000000001</v>
      </c>
      <c r="E38" s="164">
        <v>256.08300000000003</v>
      </c>
      <c r="F38" s="164">
        <v>235.07</v>
      </c>
      <c r="G38" s="164">
        <v>237.07</v>
      </c>
      <c r="H38" s="164">
        <v>287.94</v>
      </c>
      <c r="I38" s="164" t="s">
        <v>121</v>
      </c>
      <c r="J38" s="164">
        <v>207.04</v>
      </c>
      <c r="K38" s="164">
        <v>309</v>
      </c>
      <c r="L38" s="164" t="s">
        <v>121</v>
      </c>
      <c r="M38" s="164">
        <v>236.29</v>
      </c>
      <c r="N38" s="164" t="s">
        <v>121</v>
      </c>
      <c r="O38" s="164">
        <v>196.19</v>
      </c>
      <c r="P38" s="164">
        <v>224.05</v>
      </c>
      <c r="Q38" s="164">
        <v>255.7</v>
      </c>
      <c r="R38" s="164">
        <v>177.65100000000001</v>
      </c>
      <c r="S38" s="164" t="s">
        <v>121</v>
      </c>
      <c r="T38" s="164">
        <v>244</v>
      </c>
      <c r="U38" s="164">
        <v>212.66</v>
      </c>
      <c r="V38" s="164">
        <v>230.6841</v>
      </c>
      <c r="W38" s="164">
        <v>198.52</v>
      </c>
      <c r="X38" s="164">
        <v>231.20779999999999</v>
      </c>
      <c r="Y38" s="164">
        <v>181.01</v>
      </c>
      <c r="Z38" s="164">
        <v>178.39</v>
      </c>
      <c r="AA38" s="164">
        <v>295.05</v>
      </c>
      <c r="AB38" s="164">
        <v>376.45650000000001</v>
      </c>
      <c r="AC38" s="165">
        <v>239.48849999999999</v>
      </c>
      <c r="AD38" s="166">
        <v>1.8726999999999805</v>
      </c>
      <c r="AE38" s="181">
        <v>7.8812099195422203E-3</v>
      </c>
      <c r="AF38" s="168">
        <v>264.79180000000002</v>
      </c>
    </row>
    <row r="39" spans="1:32" s="97" customFormat="1" ht="12" customHeight="1" x14ac:dyDescent="0.3">
      <c r="A39" s="162" t="s">
        <v>99</v>
      </c>
      <c r="B39" s="169">
        <v>241.13</v>
      </c>
      <c r="C39" s="169">
        <v>194.26320000000001</v>
      </c>
      <c r="D39" s="169">
        <v>215.45519999999999</v>
      </c>
      <c r="E39" s="169">
        <v>273.14620000000002</v>
      </c>
      <c r="F39" s="169">
        <v>239.33</v>
      </c>
      <c r="G39" s="169">
        <v>233.75</v>
      </c>
      <c r="H39" s="169">
        <v>290.61</v>
      </c>
      <c r="I39" s="169">
        <v>204</v>
      </c>
      <c r="J39" s="169">
        <v>241.26</v>
      </c>
      <c r="K39" s="169">
        <v>298</v>
      </c>
      <c r="L39" s="169" t="s">
        <v>121</v>
      </c>
      <c r="M39" s="169">
        <v>253.12</v>
      </c>
      <c r="N39" s="169" t="s">
        <v>121</v>
      </c>
      <c r="O39" s="169">
        <v>206.58</v>
      </c>
      <c r="P39" s="169">
        <v>231.01</v>
      </c>
      <c r="Q39" s="169">
        <v>245.26</v>
      </c>
      <c r="R39" s="169">
        <v>181.477</v>
      </c>
      <c r="S39" s="169">
        <v>222.84</v>
      </c>
      <c r="T39" s="169">
        <v>257</v>
      </c>
      <c r="U39" s="169">
        <v>216.06</v>
      </c>
      <c r="V39" s="169">
        <v>239.61670000000001</v>
      </c>
      <c r="W39" s="169">
        <v>208.54</v>
      </c>
      <c r="X39" s="169">
        <v>231.04150000000001</v>
      </c>
      <c r="Y39" s="169">
        <v>192.52</v>
      </c>
      <c r="Z39" s="169">
        <v>184.91</v>
      </c>
      <c r="AA39" s="169">
        <v>296.86</v>
      </c>
      <c r="AB39" s="169">
        <v>398.04360000000003</v>
      </c>
      <c r="AC39" s="170">
        <v>260.75560000000002</v>
      </c>
      <c r="AD39" s="183">
        <v>2.3749000000000251</v>
      </c>
      <c r="AE39" s="184">
        <v>9.1914759887252728E-3</v>
      </c>
      <c r="AF39" s="173">
        <v>276.27280000000002</v>
      </c>
    </row>
    <row r="40" spans="1:32" s="97" customFormat="1" ht="12" customHeight="1" x14ac:dyDescent="0.3">
      <c r="A40" s="162" t="s">
        <v>100</v>
      </c>
      <c r="B40" s="163">
        <v>237.77</v>
      </c>
      <c r="C40" s="163">
        <v>219.1277</v>
      </c>
      <c r="D40" s="163">
        <v>209.84030000000001</v>
      </c>
      <c r="E40" s="163">
        <v>275.29590000000002</v>
      </c>
      <c r="F40" s="163">
        <v>243.83</v>
      </c>
      <c r="G40" s="163">
        <v>244.39</v>
      </c>
      <c r="H40" s="163">
        <v>290.07</v>
      </c>
      <c r="I40" s="163" t="s">
        <v>121</v>
      </c>
      <c r="J40" s="163">
        <v>278.99</v>
      </c>
      <c r="K40" s="163">
        <v>288</v>
      </c>
      <c r="L40" s="163" t="s">
        <v>121</v>
      </c>
      <c r="M40" s="163">
        <v>222.03</v>
      </c>
      <c r="N40" s="163" t="s">
        <v>121</v>
      </c>
      <c r="O40" s="163">
        <v>206.26</v>
      </c>
      <c r="P40" s="163">
        <v>219.8</v>
      </c>
      <c r="Q40" s="163" t="s">
        <v>121</v>
      </c>
      <c r="R40" s="163">
        <v>160.1585</v>
      </c>
      <c r="S40" s="163" t="s">
        <v>121</v>
      </c>
      <c r="T40" s="163">
        <v>262</v>
      </c>
      <c r="U40" s="163">
        <v>217.24</v>
      </c>
      <c r="V40" s="163">
        <v>242.7431</v>
      </c>
      <c r="W40" s="163">
        <v>226.51</v>
      </c>
      <c r="X40" s="163">
        <v>229.9907</v>
      </c>
      <c r="Y40" s="163">
        <v>222.05</v>
      </c>
      <c r="Z40" s="163">
        <v>208.01</v>
      </c>
      <c r="AA40" s="163">
        <v>273.57</v>
      </c>
      <c r="AB40" s="163">
        <v>383.39170000000001</v>
      </c>
      <c r="AC40" s="165">
        <v>266.76560000000001</v>
      </c>
      <c r="AD40" s="166">
        <v>2.2519000000000347</v>
      </c>
      <c r="AE40" s="181">
        <v>8.5133586653547422E-3</v>
      </c>
      <c r="AF40" s="182">
        <v>275.80610000000001</v>
      </c>
    </row>
    <row r="41" spans="1:32" s="97" customFormat="1" ht="12" customHeight="1" x14ac:dyDescent="0.3">
      <c r="A41" s="162" t="s">
        <v>101</v>
      </c>
      <c r="B41" s="163">
        <v>197.11</v>
      </c>
      <c r="C41" s="163">
        <v>200.726</v>
      </c>
      <c r="D41" s="163">
        <v>173.79830000000001</v>
      </c>
      <c r="E41" s="163">
        <v>226.3903</v>
      </c>
      <c r="F41" s="163">
        <v>199.21</v>
      </c>
      <c r="G41" s="163">
        <v>214.84</v>
      </c>
      <c r="H41" s="163">
        <v>257.79000000000002</v>
      </c>
      <c r="I41" s="163">
        <v>226.54</v>
      </c>
      <c r="J41" s="163">
        <v>190.42</v>
      </c>
      <c r="K41" s="163">
        <v>250</v>
      </c>
      <c r="L41" s="163" t="s">
        <v>121</v>
      </c>
      <c r="M41" s="163">
        <v>208.95</v>
      </c>
      <c r="N41" s="163">
        <v>187</v>
      </c>
      <c r="O41" s="163">
        <v>192.36</v>
      </c>
      <c r="P41" s="163">
        <v>191.64</v>
      </c>
      <c r="Q41" s="163">
        <v>195.51</v>
      </c>
      <c r="R41" s="163">
        <v>155.45140000000001</v>
      </c>
      <c r="S41" s="163">
        <v>213.92</v>
      </c>
      <c r="T41" s="163">
        <v>215</v>
      </c>
      <c r="U41" s="163">
        <v>183.99</v>
      </c>
      <c r="V41" s="163">
        <v>197.4102</v>
      </c>
      <c r="W41" s="163">
        <v>182.69</v>
      </c>
      <c r="X41" s="163">
        <v>222.9101</v>
      </c>
      <c r="Y41" s="163">
        <v>161.43</v>
      </c>
      <c r="Z41" s="163">
        <v>140.04</v>
      </c>
      <c r="AA41" s="163">
        <v>264.70999999999998</v>
      </c>
      <c r="AB41" s="163">
        <v>326.73759999999999</v>
      </c>
      <c r="AC41" s="165">
        <v>216.82570000000001</v>
      </c>
      <c r="AD41" s="166">
        <v>0.84499999999999886</v>
      </c>
      <c r="AE41" s="181">
        <v>3.912386616026442E-3</v>
      </c>
      <c r="AF41" s="182">
        <v>229.3827</v>
      </c>
    </row>
    <row r="42" spans="1:32" s="97" customFormat="1" ht="12" customHeight="1" thickBot="1" x14ac:dyDescent="0.35">
      <c r="A42" s="162" t="s">
        <v>102</v>
      </c>
      <c r="B42" s="164">
        <v>194.76</v>
      </c>
      <c r="C42" s="164">
        <v>217.7012</v>
      </c>
      <c r="D42" s="164">
        <v>177.32660000000001</v>
      </c>
      <c r="E42" s="164">
        <v>250.97739999999999</v>
      </c>
      <c r="F42" s="164">
        <v>208.29</v>
      </c>
      <c r="G42" s="164">
        <v>213.96</v>
      </c>
      <c r="H42" s="164">
        <v>276.56</v>
      </c>
      <c r="I42" s="164">
        <v>209.54</v>
      </c>
      <c r="J42" s="164">
        <v>203.73</v>
      </c>
      <c r="K42" s="164">
        <v>275</v>
      </c>
      <c r="L42" s="164" t="s">
        <v>121</v>
      </c>
      <c r="M42" s="164">
        <v>228.28</v>
      </c>
      <c r="N42" s="164">
        <v>180</v>
      </c>
      <c r="O42" s="164">
        <v>214.27</v>
      </c>
      <c r="P42" s="164">
        <v>194.98</v>
      </c>
      <c r="Q42" s="164">
        <v>214.06</v>
      </c>
      <c r="R42" s="164">
        <v>162.16239999999999</v>
      </c>
      <c r="S42" s="164">
        <v>217.88</v>
      </c>
      <c r="T42" s="164">
        <v>231</v>
      </c>
      <c r="U42" s="164">
        <v>176.72</v>
      </c>
      <c r="V42" s="164">
        <v>204.3329</v>
      </c>
      <c r="W42" s="164">
        <v>194.09</v>
      </c>
      <c r="X42" s="164">
        <v>222.11179999999999</v>
      </c>
      <c r="Y42" s="164">
        <v>144.75</v>
      </c>
      <c r="Z42" s="164">
        <v>157.93</v>
      </c>
      <c r="AA42" s="164">
        <v>281.24</v>
      </c>
      <c r="AB42" s="164">
        <v>365.51639999999998</v>
      </c>
      <c r="AC42" s="165">
        <v>256.22879999999998</v>
      </c>
      <c r="AD42" s="166">
        <v>-0.10140000000001237</v>
      </c>
      <c r="AE42" s="181">
        <v>-3.9558350908330819E-4</v>
      </c>
      <c r="AF42" s="168">
        <v>247.70339999999999</v>
      </c>
    </row>
    <row r="43" spans="1:32" s="180" customFormat="1" ht="12" customHeight="1" thickBot="1" x14ac:dyDescent="0.35">
      <c r="A43" s="174" t="s">
        <v>103</v>
      </c>
      <c r="B43" s="175">
        <v>225.0291</v>
      </c>
      <c r="C43" s="175">
        <v>207.59379999999999</v>
      </c>
      <c r="D43" s="175">
        <v>204.40010000000001</v>
      </c>
      <c r="E43" s="175">
        <v>252.3835</v>
      </c>
      <c r="F43" s="175">
        <v>234.6995</v>
      </c>
      <c r="G43" s="175" t="s">
        <v>122</v>
      </c>
      <c r="H43" s="175">
        <v>288.51769999999999</v>
      </c>
      <c r="I43" s="175">
        <v>212.54519999999999</v>
      </c>
      <c r="J43" s="175">
        <v>218.4145</v>
      </c>
      <c r="K43" s="175">
        <v>318.0052</v>
      </c>
      <c r="L43" s="175" t="s">
        <v>121</v>
      </c>
      <c r="M43" s="175">
        <v>227.75069999999999</v>
      </c>
      <c r="N43" s="175">
        <v>184.39830000000001</v>
      </c>
      <c r="O43" s="175">
        <v>201.584</v>
      </c>
      <c r="P43" s="175" t="s">
        <v>122</v>
      </c>
      <c r="Q43" s="175">
        <v>291.96089999999998</v>
      </c>
      <c r="R43" s="175">
        <v>167.68600000000001</v>
      </c>
      <c r="S43" s="175">
        <v>215.74090000000001</v>
      </c>
      <c r="T43" s="175">
        <v>245.0514</v>
      </c>
      <c r="U43" s="175">
        <v>220.999</v>
      </c>
      <c r="V43" s="175">
        <v>231.3527</v>
      </c>
      <c r="W43" s="175">
        <v>202.35</v>
      </c>
      <c r="X43" s="175">
        <v>227.99950000000001</v>
      </c>
      <c r="Y43" s="175">
        <v>186.23419999999999</v>
      </c>
      <c r="Z43" s="175" t="s">
        <v>122</v>
      </c>
      <c r="AA43" s="175">
        <v>279.26069999999999</v>
      </c>
      <c r="AB43" s="175">
        <v>376.32729999999998</v>
      </c>
      <c r="AC43" s="176">
        <v>265.68490000000003</v>
      </c>
      <c r="AD43" s="185">
        <v>1.4097000000000435</v>
      </c>
      <c r="AE43" s="186">
        <v>5.3342122151456284E-3</v>
      </c>
      <c r="AF43" s="179">
        <v>263.9237</v>
      </c>
    </row>
    <row r="44" spans="1:32" s="97" customFormat="1" ht="12" customHeight="1" x14ac:dyDescent="0.3">
      <c r="A44" s="162" t="s">
        <v>104</v>
      </c>
      <c r="B44" s="163">
        <v>368.5</v>
      </c>
      <c r="C44" s="163" t="s">
        <v>121</v>
      </c>
      <c r="D44" s="163">
        <v>261.20960000000002</v>
      </c>
      <c r="E44" s="163">
        <v>349.86360000000002</v>
      </c>
      <c r="F44" s="163">
        <v>348.06</v>
      </c>
      <c r="G44" s="163" t="s">
        <v>121</v>
      </c>
      <c r="H44" s="163">
        <v>386.66</v>
      </c>
      <c r="I44" s="163" t="s">
        <v>121</v>
      </c>
      <c r="J44" s="163">
        <v>373.71</v>
      </c>
      <c r="K44" s="163">
        <v>447</v>
      </c>
      <c r="L44" s="163" t="s">
        <v>121</v>
      </c>
      <c r="M44" s="163">
        <v>438.13</v>
      </c>
      <c r="N44" s="163" t="s">
        <v>121</v>
      </c>
      <c r="O44" s="163" t="s">
        <v>121</v>
      </c>
      <c r="P44" s="163" t="s">
        <v>122</v>
      </c>
      <c r="Q44" s="163">
        <v>433.03</v>
      </c>
      <c r="R44" s="163" t="s">
        <v>121</v>
      </c>
      <c r="S44" s="163" t="s">
        <v>121</v>
      </c>
      <c r="T44" s="163" t="s">
        <v>121</v>
      </c>
      <c r="U44" s="163">
        <v>378.63</v>
      </c>
      <c r="V44" s="163">
        <v>321.12650000000002</v>
      </c>
      <c r="W44" s="163">
        <v>378.27</v>
      </c>
      <c r="X44" s="163" t="s">
        <v>121</v>
      </c>
      <c r="Y44" s="163">
        <v>316.42</v>
      </c>
      <c r="Z44" s="163" t="s">
        <v>122</v>
      </c>
      <c r="AA44" s="163" t="s">
        <v>121</v>
      </c>
      <c r="AB44" s="163">
        <v>450.88819999999998</v>
      </c>
      <c r="AC44" s="165">
        <v>420.04020000000003</v>
      </c>
      <c r="AD44" s="166">
        <v>0.51220000000000709</v>
      </c>
      <c r="AE44" s="181">
        <v>1.2208958639232659E-3</v>
      </c>
      <c r="AF44" s="182">
        <v>425.78190000000001</v>
      </c>
    </row>
    <row r="45" spans="1:32" s="97" customFormat="1" ht="12" customHeight="1" x14ac:dyDescent="0.3">
      <c r="A45" s="162" t="s">
        <v>105</v>
      </c>
      <c r="B45" s="164">
        <v>347</v>
      </c>
      <c r="C45" s="164" t="s">
        <v>121</v>
      </c>
      <c r="D45" s="164">
        <v>257.26400000000001</v>
      </c>
      <c r="E45" s="164">
        <v>352.41640000000001</v>
      </c>
      <c r="F45" s="164">
        <v>347.96</v>
      </c>
      <c r="G45" s="164" t="s">
        <v>121</v>
      </c>
      <c r="H45" s="164">
        <v>388.09</v>
      </c>
      <c r="I45" s="164" t="s">
        <v>121</v>
      </c>
      <c r="J45" s="164">
        <v>372.01</v>
      </c>
      <c r="K45" s="164">
        <v>459</v>
      </c>
      <c r="L45" s="164">
        <v>339.36989999999997</v>
      </c>
      <c r="M45" s="164">
        <v>447.61</v>
      </c>
      <c r="N45" s="164" t="s">
        <v>121</v>
      </c>
      <c r="O45" s="164" t="s">
        <v>121</v>
      </c>
      <c r="P45" s="164" t="s">
        <v>122</v>
      </c>
      <c r="Q45" s="164">
        <v>416.86</v>
      </c>
      <c r="R45" s="164" t="s">
        <v>121</v>
      </c>
      <c r="S45" s="164" t="s">
        <v>121</v>
      </c>
      <c r="T45" s="164" t="s">
        <v>121</v>
      </c>
      <c r="U45" s="164">
        <v>366.05</v>
      </c>
      <c r="V45" s="164">
        <v>315.09699999999998</v>
      </c>
      <c r="W45" s="164">
        <v>365.17</v>
      </c>
      <c r="X45" s="164" t="s">
        <v>121</v>
      </c>
      <c r="Y45" s="164">
        <v>311.77</v>
      </c>
      <c r="Z45" s="164" t="s">
        <v>121</v>
      </c>
      <c r="AA45" s="164" t="s">
        <v>121</v>
      </c>
      <c r="AB45" s="164">
        <v>442.19470000000001</v>
      </c>
      <c r="AC45" s="165">
        <v>414.54579999999999</v>
      </c>
      <c r="AD45" s="166">
        <v>0.73759999999998627</v>
      </c>
      <c r="AE45" s="181">
        <v>1.7824683029481481E-3</v>
      </c>
      <c r="AF45" s="168">
        <v>426.48039999999997</v>
      </c>
    </row>
    <row r="46" spans="1:32" s="97" customFormat="1" ht="12" customHeight="1" x14ac:dyDescent="0.3">
      <c r="A46" s="162" t="s">
        <v>106</v>
      </c>
      <c r="B46" s="164">
        <v>331</v>
      </c>
      <c r="C46" s="164" t="s">
        <v>121</v>
      </c>
      <c r="D46" s="164">
        <v>250.09350000000001</v>
      </c>
      <c r="E46" s="164">
        <v>331.18810000000002</v>
      </c>
      <c r="F46" s="164">
        <v>337.04</v>
      </c>
      <c r="G46" s="164" t="s">
        <v>122</v>
      </c>
      <c r="H46" s="164">
        <v>371.38</v>
      </c>
      <c r="I46" s="164" t="s">
        <v>121</v>
      </c>
      <c r="J46" s="164">
        <v>347.85</v>
      </c>
      <c r="K46" s="164">
        <v>388</v>
      </c>
      <c r="L46" s="164">
        <v>346.7878</v>
      </c>
      <c r="M46" s="164">
        <v>444.6</v>
      </c>
      <c r="N46" s="164" t="s">
        <v>121</v>
      </c>
      <c r="O46" s="164">
        <v>187.76</v>
      </c>
      <c r="P46" s="164" t="s">
        <v>122</v>
      </c>
      <c r="Q46" s="164">
        <v>395.84</v>
      </c>
      <c r="R46" s="164">
        <v>192.03399999999999</v>
      </c>
      <c r="S46" s="164">
        <v>282.26</v>
      </c>
      <c r="T46" s="164">
        <v>317</v>
      </c>
      <c r="U46" s="164">
        <v>339.98</v>
      </c>
      <c r="V46" s="164">
        <v>309.29079999999999</v>
      </c>
      <c r="W46" s="164">
        <v>373.04</v>
      </c>
      <c r="X46" s="164">
        <v>256.80880000000002</v>
      </c>
      <c r="Y46" s="164">
        <v>273.87</v>
      </c>
      <c r="Z46" s="164" t="s">
        <v>122</v>
      </c>
      <c r="AA46" s="164">
        <v>378.67</v>
      </c>
      <c r="AB46" s="164">
        <v>427.05439999999999</v>
      </c>
      <c r="AC46" s="165">
        <v>357.36750000000001</v>
      </c>
      <c r="AD46" s="166">
        <v>1.6646999999999821</v>
      </c>
      <c r="AE46" s="181">
        <v>4.6800306323142582E-3</v>
      </c>
      <c r="AF46" s="168">
        <v>409.87779999999998</v>
      </c>
    </row>
    <row r="47" spans="1:32" s="97" customFormat="1" ht="12" customHeight="1" x14ac:dyDescent="0.3">
      <c r="A47" s="162" t="s">
        <v>107</v>
      </c>
      <c r="B47" s="169">
        <v>312</v>
      </c>
      <c r="C47" s="169" t="s">
        <v>121</v>
      </c>
      <c r="D47" s="169">
        <v>363.56889999999999</v>
      </c>
      <c r="E47" s="169">
        <v>324.8734</v>
      </c>
      <c r="F47" s="169">
        <v>327.49</v>
      </c>
      <c r="G47" s="169" t="s">
        <v>122</v>
      </c>
      <c r="H47" s="169">
        <v>378.24</v>
      </c>
      <c r="I47" s="169" t="s">
        <v>121</v>
      </c>
      <c r="J47" s="169">
        <v>367.48</v>
      </c>
      <c r="K47" s="169">
        <v>406</v>
      </c>
      <c r="L47" s="169">
        <v>342.94639999999998</v>
      </c>
      <c r="M47" s="169">
        <v>410.61</v>
      </c>
      <c r="N47" s="169" t="s">
        <v>121</v>
      </c>
      <c r="O47" s="169">
        <v>190.66</v>
      </c>
      <c r="P47" s="169">
        <v>224.02</v>
      </c>
      <c r="Q47" s="169">
        <v>393.69</v>
      </c>
      <c r="R47" s="169">
        <v>177.5926</v>
      </c>
      <c r="S47" s="169" t="s">
        <v>121</v>
      </c>
      <c r="T47" s="169">
        <v>292</v>
      </c>
      <c r="U47" s="169">
        <v>342.67</v>
      </c>
      <c r="V47" s="169">
        <v>308.39760000000001</v>
      </c>
      <c r="W47" s="169">
        <v>347.41</v>
      </c>
      <c r="X47" s="169">
        <v>267.32709999999997</v>
      </c>
      <c r="Y47" s="169">
        <v>297.64</v>
      </c>
      <c r="Z47" s="169" t="s">
        <v>121</v>
      </c>
      <c r="AA47" s="169">
        <v>380.27</v>
      </c>
      <c r="AB47" s="169">
        <v>440.14339999999999</v>
      </c>
      <c r="AC47" s="170">
        <v>368.82960000000003</v>
      </c>
      <c r="AD47" s="183">
        <v>0.2651000000000181</v>
      </c>
      <c r="AE47" s="184">
        <v>7.1927708718555472E-4</v>
      </c>
      <c r="AF47" s="173">
        <v>416.63909999999998</v>
      </c>
    </row>
    <row r="48" spans="1:32" s="97" customFormat="1" ht="12" customHeight="1" x14ac:dyDescent="0.3">
      <c r="A48" s="162" t="s">
        <v>108</v>
      </c>
      <c r="B48" s="164" t="s">
        <v>121</v>
      </c>
      <c r="C48" s="164" t="s">
        <v>121</v>
      </c>
      <c r="D48" s="164">
        <v>246.60310000000001</v>
      </c>
      <c r="E48" s="164">
        <v>313.05</v>
      </c>
      <c r="F48" s="164">
        <v>242.1</v>
      </c>
      <c r="G48" s="164" t="s">
        <v>122</v>
      </c>
      <c r="H48" s="164">
        <v>377.92</v>
      </c>
      <c r="I48" s="164" t="s">
        <v>121</v>
      </c>
      <c r="J48" s="164">
        <v>371.87</v>
      </c>
      <c r="K48" s="164">
        <v>378</v>
      </c>
      <c r="L48" s="164">
        <v>348.90719999999999</v>
      </c>
      <c r="M48" s="164" t="s">
        <v>121</v>
      </c>
      <c r="N48" s="164" t="s">
        <v>121</v>
      </c>
      <c r="O48" s="164">
        <v>223.96</v>
      </c>
      <c r="P48" s="164">
        <v>222.42</v>
      </c>
      <c r="Q48" s="164">
        <v>373.14</v>
      </c>
      <c r="R48" s="164" t="s">
        <v>121</v>
      </c>
      <c r="S48" s="164">
        <v>356.54</v>
      </c>
      <c r="T48" s="164">
        <v>290</v>
      </c>
      <c r="U48" s="164">
        <v>319.27</v>
      </c>
      <c r="V48" s="164">
        <v>303.03800000000001</v>
      </c>
      <c r="W48" s="164">
        <v>360.65</v>
      </c>
      <c r="X48" s="164">
        <v>247.71899999999999</v>
      </c>
      <c r="Y48" s="164">
        <v>287.32</v>
      </c>
      <c r="Z48" s="164" t="s">
        <v>121</v>
      </c>
      <c r="AA48" s="164">
        <v>381</v>
      </c>
      <c r="AB48" s="164">
        <v>433.892</v>
      </c>
      <c r="AC48" s="165">
        <v>346.7201</v>
      </c>
      <c r="AD48" s="166">
        <v>3.7230999999999881</v>
      </c>
      <c r="AE48" s="181">
        <v>1.0854613888751086E-2</v>
      </c>
      <c r="AF48" s="168">
        <v>419.11590000000001</v>
      </c>
    </row>
    <row r="49" spans="1:32" s="97" customFormat="1" ht="12" customHeight="1" x14ac:dyDescent="0.3">
      <c r="A49" s="162" t="s">
        <v>109</v>
      </c>
      <c r="B49" s="163" t="s">
        <v>121</v>
      </c>
      <c r="C49" s="163" t="s">
        <v>121</v>
      </c>
      <c r="D49" s="163">
        <v>218.94560000000001</v>
      </c>
      <c r="E49" s="163">
        <v>293.43400000000003</v>
      </c>
      <c r="F49" s="163">
        <v>249.33</v>
      </c>
      <c r="G49" s="163">
        <v>233.58</v>
      </c>
      <c r="H49" s="163">
        <v>350.18</v>
      </c>
      <c r="I49" s="163">
        <v>406.67</v>
      </c>
      <c r="J49" s="163">
        <v>304.27</v>
      </c>
      <c r="K49" s="163">
        <v>309</v>
      </c>
      <c r="L49" s="163">
        <v>306.51909999999998</v>
      </c>
      <c r="M49" s="163">
        <v>304.45999999999998</v>
      </c>
      <c r="N49" s="163" t="s">
        <v>121</v>
      </c>
      <c r="O49" s="163">
        <v>190.72</v>
      </c>
      <c r="P49" s="163">
        <v>231.33</v>
      </c>
      <c r="Q49" s="163">
        <v>228.76</v>
      </c>
      <c r="R49" s="163">
        <v>202.59739999999999</v>
      </c>
      <c r="S49" s="163">
        <v>356.54</v>
      </c>
      <c r="T49" s="163">
        <v>184</v>
      </c>
      <c r="U49" s="163">
        <v>222.5</v>
      </c>
      <c r="V49" s="163">
        <v>278.02679999999998</v>
      </c>
      <c r="W49" s="163">
        <v>337</v>
      </c>
      <c r="X49" s="163">
        <v>263.2491</v>
      </c>
      <c r="Y49" s="163">
        <v>232.84</v>
      </c>
      <c r="Z49" s="163">
        <v>200.62</v>
      </c>
      <c r="AA49" s="163">
        <v>329.51</v>
      </c>
      <c r="AB49" s="163">
        <v>388.471</v>
      </c>
      <c r="AC49" s="165">
        <v>287.15559999999999</v>
      </c>
      <c r="AD49" s="166">
        <v>2.8953999999999951</v>
      </c>
      <c r="AE49" s="181">
        <v>1.0185738277817213E-2</v>
      </c>
      <c r="AF49" s="182">
        <v>367.03030000000001</v>
      </c>
    </row>
    <row r="50" spans="1:32" s="97" customFormat="1" ht="12" customHeight="1" x14ac:dyDescent="0.3">
      <c r="A50" s="162" t="s">
        <v>110</v>
      </c>
      <c r="B50" s="163" t="s">
        <v>121</v>
      </c>
      <c r="C50" s="163" t="s">
        <v>121</v>
      </c>
      <c r="D50" s="163">
        <v>218.1489</v>
      </c>
      <c r="E50" s="163">
        <v>303.91379999999998</v>
      </c>
      <c r="F50" s="163">
        <v>251.68</v>
      </c>
      <c r="G50" s="163">
        <v>246.24</v>
      </c>
      <c r="H50" s="163">
        <v>366.26</v>
      </c>
      <c r="I50" s="163">
        <v>398</v>
      </c>
      <c r="J50" s="163">
        <v>286.95999999999998</v>
      </c>
      <c r="K50" s="163">
        <v>320</v>
      </c>
      <c r="L50" s="163">
        <v>332.61419999999998</v>
      </c>
      <c r="M50" s="163">
        <v>275.29000000000002</v>
      </c>
      <c r="N50" s="163" t="s">
        <v>121</v>
      </c>
      <c r="O50" s="163">
        <v>202.69</v>
      </c>
      <c r="P50" s="163">
        <v>239.58</v>
      </c>
      <c r="Q50" s="163">
        <v>258.07</v>
      </c>
      <c r="R50" s="163">
        <v>168.47739999999999</v>
      </c>
      <c r="S50" s="163" t="s">
        <v>121</v>
      </c>
      <c r="T50" s="163">
        <v>235</v>
      </c>
      <c r="U50" s="163">
        <v>251.66</v>
      </c>
      <c r="V50" s="163">
        <v>288.9692</v>
      </c>
      <c r="W50" s="163">
        <v>314.33999999999997</v>
      </c>
      <c r="X50" s="163">
        <v>265.7509</v>
      </c>
      <c r="Y50" s="163">
        <v>275.94</v>
      </c>
      <c r="Z50" s="163" t="s">
        <v>121</v>
      </c>
      <c r="AA50" s="163">
        <v>334.49</v>
      </c>
      <c r="AB50" s="163">
        <v>413.96539999999999</v>
      </c>
      <c r="AC50" s="165">
        <v>305.42020000000002</v>
      </c>
      <c r="AD50" s="166">
        <v>5.4011000000000422</v>
      </c>
      <c r="AE50" s="181">
        <v>1.8002520506194664E-2</v>
      </c>
      <c r="AF50" s="182">
        <v>391.83980000000003</v>
      </c>
    </row>
    <row r="51" spans="1:32" s="97" customFormat="1" ht="12" customHeight="1" thickBot="1" x14ac:dyDescent="0.35">
      <c r="A51" s="162" t="s">
        <v>111</v>
      </c>
      <c r="B51" s="164" t="s">
        <v>121</v>
      </c>
      <c r="C51" s="164" t="s">
        <v>121</v>
      </c>
      <c r="D51" s="164">
        <v>224.8262</v>
      </c>
      <c r="E51" s="164">
        <v>291.14999999999998</v>
      </c>
      <c r="F51" s="164" t="s">
        <v>121</v>
      </c>
      <c r="G51" s="164">
        <v>244.42</v>
      </c>
      <c r="H51" s="164">
        <v>365.28</v>
      </c>
      <c r="I51" s="164" t="s">
        <v>121</v>
      </c>
      <c r="J51" s="164">
        <v>293.68</v>
      </c>
      <c r="K51" s="164">
        <v>318</v>
      </c>
      <c r="L51" s="164">
        <v>322.0172</v>
      </c>
      <c r="M51" s="164" t="s">
        <v>121</v>
      </c>
      <c r="N51" s="164" t="s">
        <v>121</v>
      </c>
      <c r="O51" s="164">
        <v>213.08</v>
      </c>
      <c r="P51" s="164">
        <v>229.96</v>
      </c>
      <c r="Q51" s="164" t="s">
        <v>121</v>
      </c>
      <c r="R51" s="164" t="s">
        <v>121</v>
      </c>
      <c r="S51" s="164" t="s">
        <v>121</v>
      </c>
      <c r="T51" s="164">
        <v>262</v>
      </c>
      <c r="U51" s="164">
        <v>226.68</v>
      </c>
      <c r="V51" s="164">
        <v>282.49310000000003</v>
      </c>
      <c r="W51" s="164">
        <v>316.38</v>
      </c>
      <c r="X51" s="164">
        <v>268.4477</v>
      </c>
      <c r="Y51" s="164">
        <v>286.32</v>
      </c>
      <c r="Z51" s="164" t="s">
        <v>122</v>
      </c>
      <c r="AA51" s="164">
        <v>326.64</v>
      </c>
      <c r="AB51" s="164">
        <v>412.20710000000003</v>
      </c>
      <c r="AC51" s="165">
        <v>343.6635</v>
      </c>
      <c r="AD51" s="166">
        <v>3.7144000000000119</v>
      </c>
      <c r="AE51" s="181">
        <v>1.0926341619966085E-2</v>
      </c>
      <c r="AF51" s="168">
        <v>402.70089999999999</v>
      </c>
    </row>
    <row r="52" spans="1:32" s="180" customFormat="1" ht="12" customHeight="1" thickBot="1" x14ac:dyDescent="0.35">
      <c r="A52" s="174" t="s">
        <v>112</v>
      </c>
      <c r="B52" s="175">
        <v>345.09800000000001</v>
      </c>
      <c r="C52" s="175" t="s">
        <v>121</v>
      </c>
      <c r="D52" s="175">
        <v>250.75069999999999</v>
      </c>
      <c r="E52" s="175">
        <v>314.19580000000002</v>
      </c>
      <c r="F52" s="175">
        <v>306.30149999999998</v>
      </c>
      <c r="G52" s="175" t="s">
        <v>122</v>
      </c>
      <c r="H52" s="175">
        <v>373.21969999999999</v>
      </c>
      <c r="I52" s="175">
        <v>404.47210000000001</v>
      </c>
      <c r="J52" s="175">
        <v>363.964</v>
      </c>
      <c r="K52" s="175">
        <v>416.85379999999998</v>
      </c>
      <c r="L52" s="175">
        <v>340.21499999999997</v>
      </c>
      <c r="M52" s="175">
        <v>437.41680000000002</v>
      </c>
      <c r="N52" s="175" t="s">
        <v>121</v>
      </c>
      <c r="O52" s="175">
        <v>196.16300000000001</v>
      </c>
      <c r="P52" s="175" t="s">
        <v>122</v>
      </c>
      <c r="Q52" s="175">
        <v>376.61380000000003</v>
      </c>
      <c r="R52" s="175">
        <v>189.05950000000001</v>
      </c>
      <c r="S52" s="175">
        <v>335.54050000000001</v>
      </c>
      <c r="T52" s="175">
        <v>227.40039999999999</v>
      </c>
      <c r="U52" s="175">
        <v>337.71850000000001</v>
      </c>
      <c r="V52" s="175">
        <v>294.75740000000002</v>
      </c>
      <c r="W52" s="175">
        <v>350.50040000000001</v>
      </c>
      <c r="X52" s="175">
        <v>263.69420000000002</v>
      </c>
      <c r="Y52" s="175">
        <v>284.99239999999998</v>
      </c>
      <c r="Z52" s="175" t="s">
        <v>122</v>
      </c>
      <c r="AA52" s="175">
        <v>344.3338</v>
      </c>
      <c r="AB52" s="175">
        <v>423.09690000000001</v>
      </c>
      <c r="AC52" s="176">
        <v>363.47269999999997</v>
      </c>
      <c r="AD52" s="185">
        <v>2.0069999999999482</v>
      </c>
      <c r="AE52" s="186">
        <v>5.5523940445800779E-3</v>
      </c>
      <c r="AF52" s="179">
        <v>411.6232</v>
      </c>
    </row>
    <row r="53" spans="1:32" s="180" customFormat="1" ht="12" customHeight="1" thickBot="1" x14ac:dyDescent="0.35">
      <c r="A53" s="187" t="s">
        <v>113</v>
      </c>
      <c r="B53" s="188">
        <v>257.68079999999998</v>
      </c>
      <c r="C53" s="188">
        <v>245.90440000000001</v>
      </c>
      <c r="D53" s="188">
        <v>254.6687</v>
      </c>
      <c r="E53" s="188">
        <v>295.07889999999998</v>
      </c>
      <c r="F53" s="188">
        <v>304.24919999999997</v>
      </c>
      <c r="G53" s="188">
        <v>238.8837</v>
      </c>
      <c r="H53" s="188">
        <v>349.15010000000001</v>
      </c>
      <c r="I53" s="188">
        <v>346.79020000000003</v>
      </c>
      <c r="J53" s="188">
        <v>332.23970000000003</v>
      </c>
      <c r="K53" s="188">
        <v>348.91989999999998</v>
      </c>
      <c r="L53" s="188">
        <v>329.59530000000001</v>
      </c>
      <c r="M53" s="188">
        <v>365.32679999999999</v>
      </c>
      <c r="N53" s="188">
        <v>266.47890000000001</v>
      </c>
      <c r="O53" s="188">
        <v>208.55600000000001</v>
      </c>
      <c r="P53" s="188">
        <v>229.69139999999999</v>
      </c>
      <c r="Q53" s="188">
        <v>359.05990000000003</v>
      </c>
      <c r="R53" s="188">
        <v>179.1653</v>
      </c>
      <c r="S53" s="188">
        <v>307.04039999999998</v>
      </c>
      <c r="T53" s="188">
        <v>250.79130000000001</v>
      </c>
      <c r="U53" s="188">
        <v>325.59620000000001</v>
      </c>
      <c r="V53" s="188">
        <v>282.98250000000002</v>
      </c>
      <c r="W53" s="188">
        <v>312.00389999999999</v>
      </c>
      <c r="X53" s="188">
        <v>249.9787</v>
      </c>
      <c r="Y53" s="188">
        <v>282.44229999999999</v>
      </c>
      <c r="Z53" s="188">
        <v>245.30099999999999</v>
      </c>
      <c r="AA53" s="188">
        <v>327.44049999999999</v>
      </c>
      <c r="AB53" s="188">
        <v>410.12169999999998</v>
      </c>
      <c r="AC53" s="189">
        <v>327.53829999999999</v>
      </c>
      <c r="AD53" s="177">
        <v>1.5693999999999733</v>
      </c>
      <c r="AE53" s="190">
        <v>4.8145697334929238E-3</v>
      </c>
      <c r="AF53" s="191">
        <v>379.31799999999998</v>
      </c>
    </row>
    <row r="54" spans="1:32" s="97" customFormat="1" ht="12" customHeight="1" thickBot="1" x14ac:dyDescent="0.35">
      <c r="A54" s="192" t="s">
        <v>114</v>
      </c>
      <c r="B54" s="193">
        <v>0.8055999999999699</v>
      </c>
      <c r="C54" s="193">
        <v>4.1701000000000192</v>
      </c>
      <c r="D54" s="193">
        <v>-0.59669999999999845</v>
      </c>
      <c r="E54" s="193">
        <v>2.2198999999999955</v>
      </c>
      <c r="F54" s="193">
        <v>2.8429999999999609</v>
      </c>
      <c r="G54" s="193">
        <v>-1.4968000000000075</v>
      </c>
      <c r="H54" s="193">
        <v>6.0832000000000335</v>
      </c>
      <c r="I54" s="193">
        <v>-49.943299999999965</v>
      </c>
      <c r="J54" s="193" t="s">
        <v>121</v>
      </c>
      <c r="K54" s="193">
        <v>-0.36200000000002319</v>
      </c>
      <c r="L54" s="193">
        <v>19.421300000000031</v>
      </c>
      <c r="M54" s="193" t="s">
        <v>121</v>
      </c>
      <c r="N54" s="193">
        <v>0.39190000000002101</v>
      </c>
      <c r="O54" s="193">
        <v>9.3588000000000022</v>
      </c>
      <c r="P54" s="193">
        <v>-4.2432000000000016</v>
      </c>
      <c r="Q54" s="193">
        <v>2.8196000000000367</v>
      </c>
      <c r="R54" s="193">
        <v>-4.552899999999994</v>
      </c>
      <c r="S54" s="193" t="s">
        <v>121</v>
      </c>
      <c r="T54" s="193">
        <v>1.6854000000000156</v>
      </c>
      <c r="U54" s="193">
        <v>0.62299999999999045</v>
      </c>
      <c r="V54" s="193">
        <v>2.9875000000000114</v>
      </c>
      <c r="W54" s="193">
        <v>1.1302000000000021</v>
      </c>
      <c r="X54" s="193">
        <v>-8.5591999999999757</v>
      </c>
      <c r="Y54" s="193">
        <v>2.7946000000000026</v>
      </c>
      <c r="Z54" s="193">
        <v>4.5771999999999764</v>
      </c>
      <c r="AA54" s="193">
        <v>-6.3969000000000165</v>
      </c>
      <c r="AB54" s="193">
        <v>-3.583500000000015</v>
      </c>
      <c r="AC54" s="194">
        <v>1.5693999999999733</v>
      </c>
      <c r="AD54" s="195" t="s">
        <v>121</v>
      </c>
      <c r="AE54" s="196" t="s">
        <v>121</v>
      </c>
      <c r="AF54" s="197">
        <v>-8.1376999999999953</v>
      </c>
    </row>
    <row r="55" spans="1:32" s="180" customFormat="1" ht="12" customHeight="1" thickBot="1" x14ac:dyDescent="0.35">
      <c r="A55" s="174" t="s">
        <v>115</v>
      </c>
      <c r="B55" s="175">
        <v>297.29000000000002</v>
      </c>
      <c r="C55" s="175" t="s">
        <v>121</v>
      </c>
      <c r="D55" s="175">
        <v>312.35129999999998</v>
      </c>
      <c r="E55" s="175">
        <v>319.76780000000002</v>
      </c>
      <c r="F55" s="175">
        <v>372.3</v>
      </c>
      <c r="G55" s="175">
        <v>312.43</v>
      </c>
      <c r="H55" s="175">
        <v>372.15</v>
      </c>
      <c r="I55" s="175">
        <v>380.04</v>
      </c>
      <c r="J55" s="175">
        <v>338.02</v>
      </c>
      <c r="K55" s="175">
        <v>366</v>
      </c>
      <c r="L55" s="175">
        <v>329.0378</v>
      </c>
      <c r="M55" s="175">
        <v>363.12</v>
      </c>
      <c r="N55" s="175" t="s">
        <v>121</v>
      </c>
      <c r="O55" s="175" t="s">
        <v>121</v>
      </c>
      <c r="P55" s="175">
        <v>261.38</v>
      </c>
      <c r="Q55" s="175">
        <v>356.43</v>
      </c>
      <c r="R55" s="175" t="s">
        <v>121</v>
      </c>
      <c r="S55" s="175" t="s">
        <v>121</v>
      </c>
      <c r="T55" s="175">
        <v>290</v>
      </c>
      <c r="U55" s="175">
        <v>385.55</v>
      </c>
      <c r="V55" s="175">
        <v>313.98050000000001</v>
      </c>
      <c r="W55" s="175">
        <v>361.07</v>
      </c>
      <c r="X55" s="175">
        <v>339.53710000000001</v>
      </c>
      <c r="Y55" s="175">
        <v>314.08</v>
      </c>
      <c r="Z55" s="175">
        <v>365.64</v>
      </c>
      <c r="AA55" s="175">
        <v>380.49</v>
      </c>
      <c r="AB55" s="175">
        <v>434.08730000000003</v>
      </c>
      <c r="AC55" s="176">
        <v>352.25920000000002</v>
      </c>
      <c r="AD55" s="185">
        <v>2.0686000000000035</v>
      </c>
      <c r="AE55" s="186">
        <v>5.9070688933398063E-3</v>
      </c>
      <c r="AF55" s="179">
        <v>418.20839999999998</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A6" sqref="A6:F6"/>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49</v>
      </c>
    </row>
    <row r="2" spans="1:27" ht="13.8" x14ac:dyDescent="0.3">
      <c r="A2" s="198"/>
      <c r="B2" s="202"/>
      <c r="C2" s="202"/>
      <c r="D2" s="202"/>
      <c r="E2" s="203" t="s">
        <v>6</v>
      </c>
      <c r="F2" s="204">
        <v>44165</v>
      </c>
      <c r="AA2" s="201" t="s">
        <v>116</v>
      </c>
    </row>
    <row r="3" spans="1:27" ht="13.8" x14ac:dyDescent="0.3">
      <c r="A3" s="198"/>
      <c r="B3" s="202"/>
      <c r="C3" s="202"/>
      <c r="D3" s="202"/>
      <c r="E3" s="205" t="s">
        <v>7</v>
      </c>
      <c r="F3" s="206">
        <v>44171</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t="s">
        <v>121</v>
      </c>
      <c r="C12" s="231" t="s">
        <v>121</v>
      </c>
      <c r="D12" s="230" t="s">
        <v>121</v>
      </c>
      <c r="E12" s="232" t="s">
        <v>121</v>
      </c>
      <c r="F12" s="233" t="s">
        <v>121</v>
      </c>
    </row>
    <row r="13" spans="1:27" ht="13.8" x14ac:dyDescent="0.25">
      <c r="A13" s="234" t="s">
        <v>74</v>
      </c>
      <c r="B13" s="235">
        <v>397.28660000000002</v>
      </c>
      <c r="C13" s="236" t="s">
        <v>121</v>
      </c>
      <c r="D13" s="235">
        <v>397.28660000000002</v>
      </c>
      <c r="E13" s="237" t="s">
        <v>121</v>
      </c>
      <c r="F13" s="233" t="s">
        <v>121</v>
      </c>
    </row>
    <row r="14" spans="1:27" ht="13.8" x14ac:dyDescent="0.25">
      <c r="A14" s="224" t="s">
        <v>75</v>
      </c>
      <c r="B14" s="230" t="s">
        <v>121</v>
      </c>
      <c r="C14" s="231" t="s">
        <v>121</v>
      </c>
      <c r="D14" s="230" t="s">
        <v>121</v>
      </c>
      <c r="E14" s="232" t="s">
        <v>121</v>
      </c>
      <c r="F14" s="233" t="s">
        <v>121</v>
      </c>
    </row>
    <row r="15" spans="1:27" ht="14.4" thickBot="1" x14ac:dyDescent="0.3">
      <c r="A15" s="224" t="s">
        <v>76</v>
      </c>
      <c r="B15" s="238" t="s">
        <v>121</v>
      </c>
      <c r="C15" s="239" t="s">
        <v>121</v>
      </c>
      <c r="D15" s="238" t="s">
        <v>121</v>
      </c>
      <c r="E15" s="240" t="s">
        <v>121</v>
      </c>
      <c r="F15" s="241" t="s">
        <v>121</v>
      </c>
    </row>
    <row r="16" spans="1:27" ht="14.4" thickBot="1" x14ac:dyDescent="0.3">
      <c r="A16" s="242" t="s">
        <v>120</v>
      </c>
      <c r="B16" s="243" t="s">
        <v>121</v>
      </c>
      <c r="C16" s="243" t="s">
        <v>121</v>
      </c>
      <c r="D16" s="244">
        <v>397.28660000000002</v>
      </c>
      <c r="E16" s="245" t="s">
        <v>121</v>
      </c>
      <c r="F16" s="246" t="s">
        <v>121</v>
      </c>
    </row>
    <row r="17" spans="1:6" ht="13.8" x14ac:dyDescent="0.3">
      <c r="A17" s="224" t="s">
        <v>78</v>
      </c>
      <c r="B17" s="247">
        <v>412.1748</v>
      </c>
      <c r="C17" s="248">
        <v>402.12720000000002</v>
      </c>
      <c r="D17" s="248">
        <v>410.14620000000002</v>
      </c>
      <c r="E17" s="248">
        <v>-12.134399999999971</v>
      </c>
      <c r="F17" s="229">
        <v>-2.8735395374544725E-2</v>
      </c>
    </row>
    <row r="18" spans="1:6" ht="13.8" x14ac:dyDescent="0.25">
      <c r="A18" s="224" t="s">
        <v>79</v>
      </c>
      <c r="B18" s="249">
        <v>413.58479999999997</v>
      </c>
      <c r="C18" s="249">
        <v>403.09309999999999</v>
      </c>
      <c r="D18" s="249">
        <v>411.4665</v>
      </c>
      <c r="E18" s="249">
        <v>-11.789699999999982</v>
      </c>
      <c r="F18" s="233">
        <v>-2.7854760308295479E-2</v>
      </c>
    </row>
    <row r="19" spans="1:6" ht="13.8" x14ac:dyDescent="0.25">
      <c r="A19" s="224" t="s">
        <v>80</v>
      </c>
      <c r="B19" s="249">
        <v>403.52609999999999</v>
      </c>
      <c r="C19" s="249">
        <v>400.13990000000001</v>
      </c>
      <c r="D19" s="249">
        <v>402.8424</v>
      </c>
      <c r="E19" s="249">
        <v>-9.0061999999999784</v>
      </c>
      <c r="F19" s="233">
        <v>-2.1867744603235262E-2</v>
      </c>
    </row>
    <row r="20" spans="1:6" ht="13.8" x14ac:dyDescent="0.25">
      <c r="A20" s="234" t="s">
        <v>81</v>
      </c>
      <c r="B20" s="250">
        <v>399.16289999999998</v>
      </c>
      <c r="C20" s="250">
        <v>400.9726</v>
      </c>
      <c r="D20" s="250">
        <v>399.5283</v>
      </c>
      <c r="E20" s="250">
        <v>-14.612199999999973</v>
      </c>
      <c r="F20" s="233">
        <v>-3.5283194954369268E-2</v>
      </c>
    </row>
    <row r="21" spans="1:6" ht="13.8" x14ac:dyDescent="0.25">
      <c r="A21" s="224" t="s">
        <v>82</v>
      </c>
      <c r="B21" s="249">
        <v>368.4982</v>
      </c>
      <c r="C21" s="249">
        <v>381.0772</v>
      </c>
      <c r="D21" s="249">
        <v>371.03789999999998</v>
      </c>
      <c r="E21" s="249">
        <v>-14.768400000000042</v>
      </c>
      <c r="F21" s="233">
        <v>-3.8279312701736679E-2</v>
      </c>
    </row>
    <row r="22" spans="1:6" ht="14.4" thickBot="1" x14ac:dyDescent="0.3">
      <c r="A22" s="224" t="s">
        <v>83</v>
      </c>
      <c r="B22" s="251">
        <v>370.00810000000001</v>
      </c>
      <c r="C22" s="251">
        <v>383.08670000000001</v>
      </c>
      <c r="D22" s="251">
        <v>372.64870000000002</v>
      </c>
      <c r="E22" s="251">
        <v>-15.29079999999999</v>
      </c>
      <c r="F22" s="241">
        <v>-3.9415424312296055E-2</v>
      </c>
    </row>
    <row r="23" spans="1:6" ht="14.4" thickBot="1" x14ac:dyDescent="0.3">
      <c r="A23" s="242" t="s">
        <v>84</v>
      </c>
      <c r="B23" s="252" t="s">
        <v>121</v>
      </c>
      <c r="C23" s="252" t="s">
        <v>121</v>
      </c>
      <c r="D23" s="253">
        <v>394.48399999999998</v>
      </c>
      <c r="E23" s="254">
        <v>-13.097200000000043</v>
      </c>
      <c r="F23" s="246">
        <v>-3.213396496207388E-2</v>
      </c>
    </row>
    <row r="24" spans="1:6" ht="13.8" x14ac:dyDescent="0.3">
      <c r="A24" s="224" t="s">
        <v>87</v>
      </c>
      <c r="B24" s="247">
        <v>423.89890000000003</v>
      </c>
      <c r="C24" s="248">
        <v>417.726</v>
      </c>
      <c r="D24" s="248">
        <v>422.97910000000002</v>
      </c>
      <c r="E24" s="248">
        <v>-5.1884000000000015</v>
      </c>
      <c r="F24" s="229">
        <v>-1.2117687587217651E-2</v>
      </c>
    </row>
    <row r="25" spans="1:6" ht="13.8" x14ac:dyDescent="0.25">
      <c r="A25" s="224" t="s">
        <v>88</v>
      </c>
      <c r="B25" s="249">
        <v>424.99810000000002</v>
      </c>
      <c r="C25" s="249">
        <v>416.18279999999999</v>
      </c>
      <c r="D25" s="249">
        <v>423.68459999999999</v>
      </c>
      <c r="E25" s="249">
        <v>-6.4331000000000245</v>
      </c>
      <c r="F25" s="233">
        <v>-1.4956603738930152E-2</v>
      </c>
    </row>
    <row r="26" spans="1:6" ht="13.8" x14ac:dyDescent="0.25">
      <c r="A26" s="224" t="s">
        <v>89</v>
      </c>
      <c r="B26" s="249">
        <v>422.13369999999998</v>
      </c>
      <c r="C26" s="249">
        <v>408.38889999999998</v>
      </c>
      <c r="D26" s="249">
        <v>420.08569999999997</v>
      </c>
      <c r="E26" s="249">
        <v>-8.8608000000000402</v>
      </c>
      <c r="F26" s="233">
        <v>-2.0657121575767712E-2</v>
      </c>
    </row>
    <row r="27" spans="1:6" ht="13.8" x14ac:dyDescent="0.25">
      <c r="A27" s="234" t="s">
        <v>90</v>
      </c>
      <c r="B27" s="250">
        <v>418.62529999999998</v>
      </c>
      <c r="C27" s="250">
        <v>415.82749999999999</v>
      </c>
      <c r="D27" s="250">
        <v>418.20839999999998</v>
      </c>
      <c r="E27" s="250">
        <v>-6.3998000000000275</v>
      </c>
      <c r="F27" s="233">
        <v>-1.5072247780424486E-2</v>
      </c>
    </row>
    <row r="28" spans="1:6" ht="13.8" x14ac:dyDescent="0.25">
      <c r="A28" s="224" t="s">
        <v>91</v>
      </c>
      <c r="B28" s="249">
        <v>423.1662</v>
      </c>
      <c r="C28" s="249">
        <v>412.5967</v>
      </c>
      <c r="D28" s="249">
        <v>421.59129999999999</v>
      </c>
      <c r="E28" s="249">
        <v>-7.0319999999999823</v>
      </c>
      <c r="F28" s="233">
        <v>-1.6406014325399454E-2</v>
      </c>
    </row>
    <row r="29" spans="1:6" ht="13.8" x14ac:dyDescent="0.25">
      <c r="A29" s="224" t="s">
        <v>92</v>
      </c>
      <c r="B29" s="249">
        <v>393.66719999999998</v>
      </c>
      <c r="C29" s="249">
        <v>403.0376</v>
      </c>
      <c r="D29" s="249">
        <v>395.0634</v>
      </c>
      <c r="E29" s="249">
        <v>-10.1995</v>
      </c>
      <c r="F29" s="233">
        <v>-2.5167613418351387E-2</v>
      </c>
    </row>
    <row r="30" spans="1:6" ht="14.4" thickBot="1" x14ac:dyDescent="0.3">
      <c r="A30" s="224" t="s">
        <v>93</v>
      </c>
      <c r="B30" s="249">
        <v>401.017</v>
      </c>
      <c r="C30" s="251">
        <v>399.20729999999998</v>
      </c>
      <c r="D30" s="251">
        <v>400.74740000000003</v>
      </c>
      <c r="E30" s="251">
        <v>-7.8338999999999714</v>
      </c>
      <c r="F30" s="241">
        <v>-1.917341787301563E-2</v>
      </c>
    </row>
    <row r="31" spans="1:6" ht="14.4" thickBot="1" x14ac:dyDescent="0.3">
      <c r="A31" s="242" t="s">
        <v>94</v>
      </c>
      <c r="B31" s="255">
        <v>413.10520000000002</v>
      </c>
      <c r="C31" s="255">
        <v>410.00799999999998</v>
      </c>
      <c r="D31" s="253">
        <v>412.39569999999998</v>
      </c>
      <c r="E31" s="254">
        <v>-7.6836000000000126</v>
      </c>
      <c r="F31" s="246">
        <v>-1.8290832230962173E-2</v>
      </c>
    </row>
    <row r="32" spans="1:6" ht="13.8" x14ac:dyDescent="0.25">
      <c r="A32" s="224" t="s">
        <v>95</v>
      </c>
      <c r="B32" s="249" t="s">
        <v>121</v>
      </c>
      <c r="C32" s="249" t="s">
        <v>121</v>
      </c>
      <c r="D32" s="249" t="s">
        <v>121</v>
      </c>
      <c r="E32" s="249" t="s">
        <v>121</v>
      </c>
      <c r="F32" s="233" t="s">
        <v>121</v>
      </c>
    </row>
    <row r="33" spans="1:6" ht="13.8" x14ac:dyDescent="0.25">
      <c r="A33" s="224" t="s">
        <v>96</v>
      </c>
      <c r="B33" s="249">
        <v>292.32490000000001</v>
      </c>
      <c r="C33" s="249">
        <v>313.20850000000002</v>
      </c>
      <c r="D33" s="249">
        <v>296.00670000000002</v>
      </c>
      <c r="E33" s="249">
        <v>-3.9959999999999809</v>
      </c>
      <c r="F33" s="233">
        <v>-1.3319880121078875E-2</v>
      </c>
    </row>
    <row r="34" spans="1:6" ht="13.8" x14ac:dyDescent="0.25">
      <c r="A34" s="224" t="s">
        <v>97</v>
      </c>
      <c r="B34" s="249">
        <v>288.52789999999999</v>
      </c>
      <c r="C34" s="249">
        <v>313.50819999999999</v>
      </c>
      <c r="D34" s="249">
        <v>292.93189999999998</v>
      </c>
      <c r="E34" s="249">
        <v>-4.9650000000000318</v>
      </c>
      <c r="F34" s="233">
        <v>-1.6666840104747727E-2</v>
      </c>
    </row>
    <row r="35" spans="1:6" ht="13.8" x14ac:dyDescent="0.25">
      <c r="A35" s="234" t="s">
        <v>98</v>
      </c>
      <c r="B35" s="250">
        <v>260.07260000000002</v>
      </c>
      <c r="C35" s="250">
        <v>286.84039999999999</v>
      </c>
      <c r="D35" s="250">
        <v>264.79180000000002</v>
      </c>
      <c r="E35" s="250">
        <v>-2.6641999999999939</v>
      </c>
      <c r="F35" s="233">
        <v>-9.9612646566163976E-3</v>
      </c>
    </row>
    <row r="36" spans="1:6" ht="13.8" x14ac:dyDescent="0.25">
      <c r="A36" s="224" t="s">
        <v>99</v>
      </c>
      <c r="B36" s="249">
        <v>272.75150000000002</v>
      </c>
      <c r="C36" s="249">
        <v>292.72460000000001</v>
      </c>
      <c r="D36" s="249">
        <v>276.27280000000002</v>
      </c>
      <c r="E36" s="249">
        <v>-1.9900000000000091</v>
      </c>
      <c r="F36" s="233">
        <v>-7.1515128863793853E-3</v>
      </c>
    </row>
    <row r="37" spans="1:6" ht="13.8" x14ac:dyDescent="0.25">
      <c r="A37" s="224" t="s">
        <v>100</v>
      </c>
      <c r="B37" s="249">
        <v>271.17500000000001</v>
      </c>
      <c r="C37" s="249">
        <v>297.44310000000002</v>
      </c>
      <c r="D37" s="249">
        <v>275.80610000000001</v>
      </c>
      <c r="E37" s="249">
        <v>-3.1023999999999887</v>
      </c>
      <c r="F37" s="233">
        <v>-1.1123361245713115E-2</v>
      </c>
    </row>
    <row r="38" spans="1:6" ht="13.8" x14ac:dyDescent="0.25">
      <c r="A38" s="224" t="s">
        <v>101</v>
      </c>
      <c r="B38" s="249">
        <v>224.32300000000001</v>
      </c>
      <c r="C38" s="249">
        <v>253.02260000000001</v>
      </c>
      <c r="D38" s="249">
        <v>229.3827</v>
      </c>
      <c r="E38" s="249">
        <v>-1.2300999999999931</v>
      </c>
      <c r="F38" s="233">
        <v>-5.3340491074216345E-3</v>
      </c>
    </row>
    <row r="39" spans="1:6" ht="14.4" thickBot="1" x14ac:dyDescent="0.3">
      <c r="A39" s="224" t="s">
        <v>102</v>
      </c>
      <c r="B39" s="249">
        <v>241.79810000000001</v>
      </c>
      <c r="C39" s="249">
        <v>275.29390000000001</v>
      </c>
      <c r="D39" s="249">
        <v>247.70339999999999</v>
      </c>
      <c r="E39" s="249">
        <v>0.93609999999998195</v>
      </c>
      <c r="F39" s="233">
        <v>3.793452373957118E-3</v>
      </c>
    </row>
    <row r="40" spans="1:6" ht="14.4" thickBot="1" x14ac:dyDescent="0.3">
      <c r="A40" s="242" t="s">
        <v>103</v>
      </c>
      <c r="B40" s="252" t="s">
        <v>121</v>
      </c>
      <c r="C40" s="252" t="s">
        <v>121</v>
      </c>
      <c r="D40" s="253">
        <v>263.9237</v>
      </c>
      <c r="E40" s="254">
        <v>-2.1430000000000291</v>
      </c>
      <c r="F40" s="246">
        <v>-8.0543713286932439E-3</v>
      </c>
    </row>
    <row r="41" spans="1:6" ht="13.8" x14ac:dyDescent="0.25">
      <c r="A41" s="224" t="s">
        <v>104</v>
      </c>
      <c r="B41" s="249">
        <v>427.3073</v>
      </c>
      <c r="C41" s="249">
        <v>417.41520000000003</v>
      </c>
      <c r="D41" s="249">
        <v>425.78190000000001</v>
      </c>
      <c r="E41" s="249">
        <v>-6.1005999999999858</v>
      </c>
      <c r="F41" s="233">
        <v>-1.4125601292018009E-2</v>
      </c>
    </row>
    <row r="42" spans="1:6" ht="13.8" x14ac:dyDescent="0.25">
      <c r="A42" s="224" t="s">
        <v>105</v>
      </c>
      <c r="B42" s="249">
        <v>428.08449999999999</v>
      </c>
      <c r="C42" s="249">
        <v>417.6816</v>
      </c>
      <c r="D42" s="249">
        <v>426.48039999999997</v>
      </c>
      <c r="E42" s="249">
        <v>-7.9756000000000427</v>
      </c>
      <c r="F42" s="233">
        <v>-1.8357670281915928E-2</v>
      </c>
    </row>
    <row r="43" spans="1:6" ht="13.8" x14ac:dyDescent="0.25">
      <c r="A43" s="224" t="s">
        <v>106</v>
      </c>
      <c r="B43" s="249">
        <v>409.75450000000001</v>
      </c>
      <c r="C43" s="249">
        <v>410.5539</v>
      </c>
      <c r="D43" s="249">
        <v>409.87779999999998</v>
      </c>
      <c r="E43" s="249">
        <v>-11.855700000000013</v>
      </c>
      <c r="F43" s="233">
        <v>-2.8111828915654113E-2</v>
      </c>
    </row>
    <row r="44" spans="1:6" ht="13.8" x14ac:dyDescent="0.25">
      <c r="A44" s="234" t="s">
        <v>107</v>
      </c>
      <c r="B44" s="250">
        <v>416.90440000000001</v>
      </c>
      <c r="C44" s="250">
        <v>415.18360000000001</v>
      </c>
      <c r="D44" s="250">
        <v>416.63909999999998</v>
      </c>
      <c r="E44" s="250">
        <v>-7.1702000000000226</v>
      </c>
      <c r="F44" s="233">
        <v>-1.6918458372669032E-2</v>
      </c>
    </row>
    <row r="45" spans="1:6" ht="13.8" x14ac:dyDescent="0.25">
      <c r="A45" s="224" t="s">
        <v>108</v>
      </c>
      <c r="B45" s="249">
        <v>420.4239</v>
      </c>
      <c r="C45" s="249">
        <v>411.94170000000003</v>
      </c>
      <c r="D45" s="249">
        <v>419.11590000000001</v>
      </c>
      <c r="E45" s="249">
        <v>-6.3225999999999658</v>
      </c>
      <c r="F45" s="233">
        <v>-1.4861372442785403E-2</v>
      </c>
    </row>
    <row r="46" spans="1:6" ht="13.8" x14ac:dyDescent="0.25">
      <c r="A46" s="224" t="s">
        <v>109</v>
      </c>
      <c r="B46" s="249">
        <v>361.75909999999999</v>
      </c>
      <c r="C46" s="249">
        <v>395.94319999999999</v>
      </c>
      <c r="D46" s="249">
        <v>367.03030000000001</v>
      </c>
      <c r="E46" s="249">
        <v>-8.8297000000000025</v>
      </c>
      <c r="F46" s="233">
        <v>-2.3491991699036929E-2</v>
      </c>
    </row>
    <row r="47" spans="1:6" ht="13.8" x14ac:dyDescent="0.25">
      <c r="A47" s="224" t="s">
        <v>110</v>
      </c>
      <c r="B47" s="249">
        <v>389.51490000000001</v>
      </c>
      <c r="C47" s="249">
        <v>404.59190000000001</v>
      </c>
      <c r="D47" s="249">
        <v>391.83980000000003</v>
      </c>
      <c r="E47" s="249">
        <v>-10.391199999999969</v>
      </c>
      <c r="F47" s="233">
        <v>-2.5833911359392947E-2</v>
      </c>
    </row>
    <row r="48" spans="1:6" ht="14.4" thickBot="1" x14ac:dyDescent="0.3">
      <c r="A48" s="224" t="s">
        <v>111</v>
      </c>
      <c r="B48" s="249">
        <v>402.79340000000002</v>
      </c>
      <c r="C48" s="249">
        <v>402.19380000000001</v>
      </c>
      <c r="D48" s="249">
        <v>402.70089999999999</v>
      </c>
      <c r="E48" s="249">
        <v>-6.6406000000000063</v>
      </c>
      <c r="F48" s="233">
        <v>-1.6222640509208075E-2</v>
      </c>
    </row>
    <row r="49" spans="1:6" ht="14.4" thickBot="1" x14ac:dyDescent="0.3">
      <c r="A49" s="242" t="s">
        <v>112</v>
      </c>
      <c r="B49" s="252" t="s">
        <v>121</v>
      </c>
      <c r="C49" s="252" t="s">
        <v>121</v>
      </c>
      <c r="D49" s="253">
        <v>411.6232</v>
      </c>
      <c r="E49" s="254">
        <v>-7.2624000000000137</v>
      </c>
      <c r="F49" s="246">
        <v>-1.7337430553831412E-2</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2020-12-10T10:35:30Z</dcterms:created>
  <dcterms:modified xsi:type="dcterms:W3CDTF">2020-12-10T10:50:28Z</dcterms:modified>
</cp:coreProperties>
</file>