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<sst xmlns="http://schemas.openxmlformats.org/spreadsheetml/2006/main" count="1029" uniqueCount="114">
  <si>
    <t>Meat Market Observatory - Beef and Veal</t>
  </si>
  <si>
    <t>PRI.EU.BOV</t>
  </si>
  <si>
    <t>17.06.2021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</si>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</sst>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64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168">
        <v>23</v>
      </c>
      <c r="Z4" s="168"/>
      <c r="AA4" s="168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44354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44360</v>
      </c>
      <c r="AE6" s="5"/>
      <c r="AF6" s="5"/>
      <c r="AG6" s="5"/>
      <c r="AH6" s="5"/>
      <c r="AI6" s="5"/>
    </row>
    <row r="7" spans="1:35" s="34" customFormat="1" ht="15.6" x14ac:dyDescent="0.3">
      <c r="A7" s="169" t="s">
        <v>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169" t="s">
        <v>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8</v>
      </c>
      <c r="B10" s="35"/>
      <c r="C10" s="170" t="s">
        <v>9</v>
      </c>
      <c r="D10" s="171"/>
      <c r="E10" s="171"/>
      <c r="F10" s="171"/>
      <c r="G10" s="171"/>
      <c r="H10" s="172"/>
      <c r="I10" s="36"/>
      <c r="J10" s="170" t="s">
        <v>10</v>
      </c>
      <c r="K10" s="171"/>
      <c r="L10" s="171"/>
      <c r="M10" s="171"/>
      <c r="N10" s="171"/>
      <c r="O10" s="172"/>
      <c r="P10" s="36"/>
      <c r="Q10" s="170" t="s">
        <v>11</v>
      </c>
      <c r="R10" s="171"/>
      <c r="S10" s="171"/>
      <c r="T10" s="171"/>
      <c r="U10" s="171"/>
      <c r="V10" s="172"/>
      <c r="W10" s="36"/>
      <c r="X10" s="173" t="s">
        <v>12</v>
      </c>
      <c r="Y10" s="174"/>
      <c r="Z10" s="174"/>
      <c r="AA10" s="175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167" t="s">
        <v>13</v>
      </c>
      <c r="D11" s="167" t="s">
        <v>14</v>
      </c>
      <c r="E11" s="167" t="s">
        <v>15</v>
      </c>
      <c r="F11" s="167" t="s">
        <v>16</v>
      </c>
      <c r="G11" s="39" t="s">
        <v>17</v>
      </c>
      <c r="H11" s="40"/>
      <c r="I11" s="36"/>
      <c r="J11" s="165" t="s">
        <v>18</v>
      </c>
      <c r="K11" s="165" t="s">
        <v>19</v>
      </c>
      <c r="L11" s="165" t="s">
        <v>20</v>
      </c>
      <c r="M11" s="165" t="s">
        <v>16</v>
      </c>
      <c r="N11" s="39" t="s">
        <v>17</v>
      </c>
      <c r="O11" s="39"/>
      <c r="P11" s="36"/>
      <c r="Q11" s="167" t="s">
        <v>13</v>
      </c>
      <c r="R11" s="167" t="s">
        <v>14</v>
      </c>
      <c r="S11" s="167" t="s">
        <v>15</v>
      </c>
      <c r="T11" s="167" t="s">
        <v>16</v>
      </c>
      <c r="U11" s="39" t="s">
        <v>17</v>
      </c>
      <c r="V11" s="40"/>
      <c r="W11" s="36"/>
      <c r="X11" s="163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23</v>
      </c>
      <c r="B12" s="35"/>
      <c r="C12" s="166"/>
      <c r="D12" s="166"/>
      <c r="E12" s="166"/>
      <c r="F12" s="166"/>
      <c r="G12" s="43" t="s">
        <v>24</v>
      </c>
      <c r="H12" s="44" t="s">
        <v>25</v>
      </c>
      <c r="I12" s="45"/>
      <c r="J12" s="166"/>
      <c r="K12" s="166"/>
      <c r="L12" s="166"/>
      <c r="M12" s="166"/>
      <c r="N12" s="43" t="s">
        <v>24</v>
      </c>
      <c r="O12" s="44" t="s">
        <v>25</v>
      </c>
      <c r="P12" s="35"/>
      <c r="Q12" s="166"/>
      <c r="R12" s="166"/>
      <c r="S12" s="166"/>
      <c r="T12" s="166"/>
      <c r="U12" s="43" t="s">
        <v>24</v>
      </c>
      <c r="V12" s="44" t="s">
        <v>25</v>
      </c>
      <c r="W12" s="35"/>
      <c r="X12" s="164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379.91300000000001</v>
      </c>
      <c r="D13" s="49">
        <v>379.99299999999999</v>
      </c>
      <c r="E13" s="50"/>
      <c r="F13" s="51">
        <v>376.58199999999999</v>
      </c>
      <c r="G13" s="52">
        <v>1.2789999999999964</v>
      </c>
      <c r="H13" s="53">
        <v>3.4079130729036677E-3</v>
      </c>
      <c r="I13" s="45"/>
      <c r="J13" s="48">
        <v>392.87599999999998</v>
      </c>
      <c r="K13" s="49">
        <v>418.26499999999999</v>
      </c>
      <c r="L13" s="50">
        <v>417.54899999999998</v>
      </c>
      <c r="M13" s="51">
        <v>412.69900000000001</v>
      </c>
      <c r="N13" s="52">
        <v>1.0509999999999877</v>
      </c>
      <c r="O13" s="53">
        <v>2.5531522077113511E-3</v>
      </c>
      <c r="P13" s="35"/>
      <c r="Q13" s="48">
        <v>376.03300000000002</v>
      </c>
      <c r="R13" s="49">
        <v>371.19600000000003</v>
      </c>
      <c r="S13" s="50"/>
      <c r="T13" s="51">
        <v>366.20299999999997</v>
      </c>
      <c r="U13" s="52">
        <v>0.82399999999995543</v>
      </c>
      <c r="V13" s="53">
        <v>2.2551925534854966E-3</v>
      </c>
      <c r="W13" s="35"/>
      <c r="X13" s="54">
        <v>378.61079999999998</v>
      </c>
      <c r="Y13" s="55">
        <v>170.23866906474819</v>
      </c>
      <c r="Z13" s="52">
        <v>1.0611999999999853</v>
      </c>
      <c r="AA13" s="53">
        <v>2.8107565204678053E-3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360.68</v>
      </c>
      <c r="D17" s="75">
        <v>334.79910000000001</v>
      </c>
      <c r="E17" s="75" t="s">
        <v>112</v>
      </c>
      <c r="F17" s="76">
        <v>357.3519</v>
      </c>
      <c r="G17" s="77">
        <v>6.3426999999999794</v>
      </c>
      <c r="H17" s="78">
        <v>1.8069896743447167E-2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357.3519</v>
      </c>
      <c r="Y17" s="82"/>
      <c r="Z17" s="83">
        <v>6.3426999999999794</v>
      </c>
      <c r="AA17" s="80">
        <v>1.8069896743447167E-2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334.233</v>
      </c>
      <c r="D19" s="87">
        <v>341.13830000000002</v>
      </c>
      <c r="E19" s="87">
        <v>343.3963</v>
      </c>
      <c r="F19" s="88">
        <v>340.0652</v>
      </c>
      <c r="G19" s="89">
        <v>3.6765000000000327</v>
      </c>
      <c r="H19" s="90">
        <v>1.0929320753045646E-2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113</v>
      </c>
      <c r="S19" s="87" t="s">
        <v>113</v>
      </c>
      <c r="T19" s="88" t="s">
        <v>113</v>
      </c>
      <c r="U19" s="89" t="s">
        <v>112</v>
      </c>
      <c r="V19" s="91" t="s">
        <v>112</v>
      </c>
      <c r="W19" s="35"/>
      <c r="X19" s="92" t="s">
        <v>113</v>
      </c>
      <c r="Y19" s="58"/>
      <c r="Z19" s="93" t="s">
        <v>112</v>
      </c>
      <c r="AA19" s="91" t="s">
        <v>112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112</v>
      </c>
      <c r="D20" s="87">
        <v>330.35399999999998</v>
      </c>
      <c r="E20" s="87">
        <v>315.42790000000002</v>
      </c>
      <c r="F20" s="88">
        <v>320.38279999999997</v>
      </c>
      <c r="G20" s="89">
        <v>3.8488999999999578</v>
      </c>
      <c r="H20" s="90">
        <v>1.215951909100399E-2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340.80360000000002</v>
      </c>
      <c r="S20" s="87">
        <v>351.0367</v>
      </c>
      <c r="T20" s="88">
        <v>348.98860000000002</v>
      </c>
      <c r="U20" s="89">
        <v>-0.33809999999999718</v>
      </c>
      <c r="V20" s="91">
        <v>-9.6786188974384846E-4</v>
      </c>
      <c r="W20" s="35"/>
      <c r="X20" s="94">
        <v>338.608</v>
      </c>
      <c r="Y20" s="35"/>
      <c r="Z20" s="93">
        <v>1.1813000000000216</v>
      </c>
      <c r="AA20" s="91">
        <v>3.500908493607735E-3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388.79840000000002</v>
      </c>
      <c r="D21" s="87">
        <v>400.67430000000002</v>
      </c>
      <c r="E21" s="87" t="s">
        <v>112</v>
      </c>
      <c r="F21" s="88">
        <v>394.30470000000003</v>
      </c>
      <c r="G21" s="89">
        <v>0.45289999999999964</v>
      </c>
      <c r="H21" s="90">
        <v>1.149924920998302E-3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394.30470000000003</v>
      </c>
      <c r="Y21" s="58"/>
      <c r="Z21" s="93">
        <v>0.45289999999999964</v>
      </c>
      <c r="AA21" s="91">
        <v>1.149924920998302E-3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112</v>
      </c>
      <c r="D22" s="87" t="s">
        <v>113</v>
      </c>
      <c r="E22" s="87" t="s">
        <v>112</v>
      </c>
      <c r="F22" s="88" t="s">
        <v>113</v>
      </c>
      <c r="G22" s="89" t="s">
        <v>112</v>
      </c>
      <c r="H22" s="90" t="s">
        <v>112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112</v>
      </c>
      <c r="S22" s="87" t="s">
        <v>112</v>
      </c>
      <c r="T22" s="88" t="s">
        <v>112</v>
      </c>
      <c r="U22" s="89" t="s">
        <v>112</v>
      </c>
      <c r="V22" s="91" t="s">
        <v>112</v>
      </c>
      <c r="W22" s="35"/>
      <c r="X22" s="94" t="s">
        <v>113</v>
      </c>
      <c r="Y22" s="58"/>
      <c r="Z22" s="93" t="s">
        <v>112</v>
      </c>
      <c r="AA22" s="91" t="s">
        <v>112</v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5" t="s">
        <v>112</v>
      </c>
      <c r="D23" s="96" t="s">
        <v>112</v>
      </c>
      <c r="E23" s="96" t="s">
        <v>112</v>
      </c>
      <c r="F23" s="97" t="s">
        <v>112</v>
      </c>
      <c r="G23" s="89"/>
      <c r="H23" s="90"/>
      <c r="I23" s="98"/>
      <c r="J23" s="95">
        <v>412.43630000000002</v>
      </c>
      <c r="K23" s="96">
        <v>420.28620000000001</v>
      </c>
      <c r="L23" s="96">
        <v>430.68459999999999</v>
      </c>
      <c r="M23" s="97">
        <v>423.81709999999998</v>
      </c>
      <c r="N23" s="89">
        <v>0.99719999999996389</v>
      </c>
      <c r="O23" s="91">
        <v>2.3584509622180949E-3</v>
      </c>
      <c r="P23" s="35"/>
      <c r="Q23" s="95" t="s">
        <v>112</v>
      </c>
      <c r="R23" s="96" t="s">
        <v>112</v>
      </c>
      <c r="S23" s="96" t="s">
        <v>112</v>
      </c>
      <c r="T23" s="97" t="s">
        <v>112</v>
      </c>
      <c r="U23" s="89" t="s">
        <v>112</v>
      </c>
      <c r="V23" s="91" t="s">
        <v>112</v>
      </c>
      <c r="W23" s="35"/>
      <c r="X23" s="94">
        <v>423.81709999999998</v>
      </c>
      <c r="Y23" s="82"/>
      <c r="Z23" s="93">
        <v>0.99719999999996389</v>
      </c>
      <c r="AA23" s="91">
        <v>2.3584509622180949E-3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112</v>
      </c>
      <c r="D24" s="87">
        <v>377.29169999999999</v>
      </c>
      <c r="E24" s="87">
        <v>429.95240000000001</v>
      </c>
      <c r="F24" s="88">
        <v>401.64850000000001</v>
      </c>
      <c r="G24" s="89">
        <v>0</v>
      </c>
      <c r="H24" s="90">
        <v>0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 t="s">
        <v>112</v>
      </c>
      <c r="S24" s="87" t="s">
        <v>112</v>
      </c>
      <c r="T24" s="88" t="s">
        <v>112</v>
      </c>
      <c r="U24" s="89" t="s">
        <v>112</v>
      </c>
      <c r="V24" s="91" t="s">
        <v>112</v>
      </c>
      <c r="W24" s="35"/>
      <c r="X24" s="94">
        <v>401.64850000000001</v>
      </c>
      <c r="Y24" s="82"/>
      <c r="Z24" s="93" t="s">
        <v>112</v>
      </c>
      <c r="AA24" s="91" t="s">
        <v>112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359.83069999999998</v>
      </c>
      <c r="D25" s="87">
        <v>364.697</v>
      </c>
      <c r="E25" s="87" t="s">
        <v>112</v>
      </c>
      <c r="F25" s="88">
        <v>361.51089999999999</v>
      </c>
      <c r="G25" s="89">
        <v>-1.5830000000000268</v>
      </c>
      <c r="H25" s="90">
        <v>-4.3597537716828505E-3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366.71609999999998</v>
      </c>
      <c r="R25" s="87">
        <v>374.55939999999998</v>
      </c>
      <c r="S25" s="87" t="s">
        <v>112</v>
      </c>
      <c r="T25" s="88">
        <v>370.4151</v>
      </c>
      <c r="U25" s="89">
        <v>-3.0690999999999917</v>
      </c>
      <c r="V25" s="91">
        <v>-8.2174828279214518E-3</v>
      </c>
      <c r="W25" s="35"/>
      <c r="X25" s="94">
        <v>367.13310000000001</v>
      </c>
      <c r="Y25" s="82"/>
      <c r="Z25" s="93">
        <v>-2.5212999999999965</v>
      </c>
      <c r="AA25" s="91">
        <v>-6.8206952223481832E-3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5">
        <v>383.19490000000002</v>
      </c>
      <c r="D26" s="96">
        <v>379.1311</v>
      </c>
      <c r="E26" s="96">
        <v>354.58190000000002</v>
      </c>
      <c r="F26" s="97">
        <v>377.44940000000003</v>
      </c>
      <c r="G26" s="89">
        <v>0.38090000000005375</v>
      </c>
      <c r="H26" s="90">
        <v>1.0101612836925788E-3</v>
      </c>
      <c r="I26" s="79"/>
      <c r="J26" s="95">
        <v>378.84199999999998</v>
      </c>
      <c r="K26" s="96">
        <v>386</v>
      </c>
      <c r="L26" s="96">
        <v>352.44159999999999</v>
      </c>
      <c r="M26" s="97">
        <v>365.7885</v>
      </c>
      <c r="N26" s="89">
        <v>1.2767999999999802</v>
      </c>
      <c r="O26" s="91">
        <v>3.5027682239006097E-3</v>
      </c>
      <c r="P26" s="35"/>
      <c r="Q26" s="95" t="s">
        <v>112</v>
      </c>
      <c r="R26" s="96" t="s">
        <v>112</v>
      </c>
      <c r="S26" s="96" t="s">
        <v>112</v>
      </c>
      <c r="T26" s="97" t="s">
        <v>112</v>
      </c>
      <c r="U26" s="89" t="s">
        <v>112</v>
      </c>
      <c r="V26" s="91" t="s">
        <v>112</v>
      </c>
      <c r="W26" s="35"/>
      <c r="X26" s="94">
        <v>375.81150000000002</v>
      </c>
      <c r="Y26" s="58"/>
      <c r="Z26" s="93">
        <v>0.50679999999999836</v>
      </c>
      <c r="AA26" s="91">
        <v>1.3503694464791494E-3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5">
        <v>356.64389999999997</v>
      </c>
      <c r="D27" s="96">
        <v>363.55020000000002</v>
      </c>
      <c r="E27" s="96" t="s">
        <v>112</v>
      </c>
      <c r="F27" s="97">
        <v>361.70589999999999</v>
      </c>
      <c r="G27" s="89">
        <v>2.8186999999999784</v>
      </c>
      <c r="H27" s="90">
        <v>7.8539998082962637E-3</v>
      </c>
      <c r="I27" s="79"/>
      <c r="J27" s="95" t="s">
        <v>112</v>
      </c>
      <c r="K27" s="96" t="s">
        <v>112</v>
      </c>
      <c r="L27" s="96" t="s">
        <v>112</v>
      </c>
      <c r="M27" s="97" t="s">
        <v>112</v>
      </c>
      <c r="N27" s="89" t="s">
        <v>112</v>
      </c>
      <c r="O27" s="91" t="s">
        <v>112</v>
      </c>
      <c r="P27" s="35"/>
      <c r="Q27" s="95" t="s">
        <v>112</v>
      </c>
      <c r="R27" s="96" t="s">
        <v>112</v>
      </c>
      <c r="S27" s="96" t="s">
        <v>112</v>
      </c>
      <c r="T27" s="97" t="s">
        <v>112</v>
      </c>
      <c r="U27" s="89" t="s">
        <v>112</v>
      </c>
      <c r="V27" s="91" t="s">
        <v>112</v>
      </c>
      <c r="W27" s="35"/>
      <c r="X27" s="94">
        <v>361.70589999999999</v>
      </c>
      <c r="Y27" s="58"/>
      <c r="Z27" s="93">
        <v>2.8186999999999784</v>
      </c>
      <c r="AA27" s="91">
        <v>7.8539998082962637E-3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387.32870000000003</v>
      </c>
      <c r="D28" s="87">
        <v>368.0274</v>
      </c>
      <c r="E28" s="87">
        <v>340.3107</v>
      </c>
      <c r="F28" s="88">
        <v>383.66180000000003</v>
      </c>
      <c r="G28" s="99">
        <v>4.4961000000000126</v>
      </c>
      <c r="H28" s="90">
        <v>1.1857876384915755E-2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478.73149999999998</v>
      </c>
      <c r="R28" s="87">
        <v>403.41050000000001</v>
      </c>
      <c r="S28" s="87">
        <v>427.08159999999998</v>
      </c>
      <c r="T28" s="88">
        <v>444.56029999999998</v>
      </c>
      <c r="U28" s="89">
        <v>20.388800000000003</v>
      </c>
      <c r="V28" s="91">
        <v>4.8067350116639096E-2</v>
      </c>
      <c r="W28" s="35"/>
      <c r="X28" s="94">
        <v>387.27960000000002</v>
      </c>
      <c r="Y28" s="58"/>
      <c r="Z28" s="93">
        <v>5.4402000000000044</v>
      </c>
      <c r="AA28" s="91">
        <v>1.4247351111488227E-2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112</v>
      </c>
      <c r="D30" s="87">
        <v>301.10500000000002</v>
      </c>
      <c r="E30" s="87" t="s">
        <v>112</v>
      </c>
      <c r="F30" s="88">
        <v>301.10500000000002</v>
      </c>
      <c r="G30" s="89">
        <v>41.50890000000004</v>
      </c>
      <c r="H30" s="90">
        <v>0.1598980107944612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 t="s">
        <v>112</v>
      </c>
      <c r="S30" s="87" t="s">
        <v>112</v>
      </c>
      <c r="T30" s="88" t="s">
        <v>112</v>
      </c>
      <c r="U30" s="89" t="s">
        <v>112</v>
      </c>
      <c r="V30" s="91" t="s">
        <v>112</v>
      </c>
      <c r="W30" s="35"/>
      <c r="X30" s="94">
        <v>301.10500000000002</v>
      </c>
      <c r="Y30" s="82"/>
      <c r="Z30" s="93">
        <v>49.994000000000028</v>
      </c>
      <c r="AA30" s="91">
        <v>0.19909123853594646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112</v>
      </c>
      <c r="D31" s="87">
        <v>294.5659</v>
      </c>
      <c r="E31" s="87">
        <v>311.19</v>
      </c>
      <c r="F31" s="88">
        <v>306.89940000000001</v>
      </c>
      <c r="G31" s="89">
        <v>5.9114999999999895</v>
      </c>
      <c r="H31" s="90">
        <v>1.9640324411712262E-2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112</v>
      </c>
      <c r="S31" s="87" t="s">
        <v>112</v>
      </c>
      <c r="T31" s="88" t="s">
        <v>112</v>
      </c>
      <c r="U31" s="89" t="s">
        <v>112</v>
      </c>
      <c r="V31" s="91" t="s">
        <v>112</v>
      </c>
      <c r="W31" s="35"/>
      <c r="X31" s="94">
        <v>306.89940000000001</v>
      </c>
      <c r="Y31" s="82"/>
      <c r="Z31" s="93">
        <v>5.9114999999999895</v>
      </c>
      <c r="AA31" s="91">
        <v>1.9640324411712262E-2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v>419.54629999999997</v>
      </c>
      <c r="D32" s="96">
        <v>383.1277</v>
      </c>
      <c r="E32" s="96" t="s">
        <v>112</v>
      </c>
      <c r="F32" s="97">
        <v>409.06049999999999</v>
      </c>
      <c r="G32" s="89">
        <v>7.0840000000000032</v>
      </c>
      <c r="H32" s="90">
        <v>1.76229207428793E-2</v>
      </c>
      <c r="I32" s="79"/>
      <c r="J32" s="86" t="s">
        <v>112</v>
      </c>
      <c r="K32" s="96" t="s">
        <v>112</v>
      </c>
      <c r="L32" s="96" t="s">
        <v>112</v>
      </c>
      <c r="M32" s="97" t="s">
        <v>112</v>
      </c>
      <c r="N32" s="89" t="s">
        <v>112</v>
      </c>
      <c r="O32" s="91" t="s">
        <v>112</v>
      </c>
      <c r="P32" s="35"/>
      <c r="Q32" s="86" t="s">
        <v>112</v>
      </c>
      <c r="R32" s="96" t="s">
        <v>112</v>
      </c>
      <c r="S32" s="96" t="s">
        <v>112</v>
      </c>
      <c r="T32" s="97" t="s">
        <v>112</v>
      </c>
      <c r="U32" s="89" t="s">
        <v>112</v>
      </c>
      <c r="V32" s="91" t="s">
        <v>112</v>
      </c>
      <c r="W32" s="35"/>
      <c r="X32" s="94">
        <v>409.06049999999999</v>
      </c>
      <c r="Y32" s="82"/>
      <c r="Z32" s="93">
        <v>7.0840000000000032</v>
      </c>
      <c r="AA32" s="91">
        <v>1.76229207428793E-2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112</v>
      </c>
      <c r="D33" s="96">
        <v>223.60169999999999</v>
      </c>
      <c r="E33" s="96" t="s">
        <v>112</v>
      </c>
      <c r="F33" s="97">
        <v>223.60169999999999</v>
      </c>
      <c r="G33" s="89">
        <v>223.60169999999999</v>
      </c>
      <c r="H33" s="90" t="s">
        <v>112</v>
      </c>
      <c r="I33" s="79"/>
      <c r="J33" s="86" t="s">
        <v>112</v>
      </c>
      <c r="K33" s="96" t="s">
        <v>112</v>
      </c>
      <c r="L33" s="96" t="s">
        <v>112</v>
      </c>
      <c r="M33" s="97" t="s">
        <v>112</v>
      </c>
      <c r="N33" s="89" t="s">
        <v>112</v>
      </c>
      <c r="O33" s="91" t="s">
        <v>112</v>
      </c>
      <c r="P33" s="35"/>
      <c r="Q33" s="86" t="s">
        <v>112</v>
      </c>
      <c r="R33" s="96" t="s">
        <v>112</v>
      </c>
      <c r="S33" s="96" t="s">
        <v>112</v>
      </c>
      <c r="T33" s="97" t="s">
        <v>112</v>
      </c>
      <c r="U33" s="89" t="s">
        <v>112</v>
      </c>
      <c r="V33" s="91" t="s">
        <v>112</v>
      </c>
      <c r="W33" s="35"/>
      <c r="X33" s="94">
        <v>223.60169999999999</v>
      </c>
      <c r="Y33" s="82"/>
      <c r="Z33" s="93">
        <v>223.60169999999999</v>
      </c>
      <c r="AA33" s="91" t="s">
        <v>112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112</v>
      </c>
      <c r="D34" s="96" t="s">
        <v>112</v>
      </c>
      <c r="E34" s="96" t="s">
        <v>112</v>
      </c>
      <c r="F34" s="97" t="s">
        <v>112</v>
      </c>
      <c r="G34" s="89">
        <v>0</v>
      </c>
      <c r="H34" s="90" t="s">
        <v>112</v>
      </c>
      <c r="I34" s="79"/>
      <c r="J34" s="86" t="s">
        <v>112</v>
      </c>
      <c r="K34" s="96" t="s">
        <v>112</v>
      </c>
      <c r="L34" s="96" t="s">
        <v>112</v>
      </c>
      <c r="M34" s="97" t="s">
        <v>112</v>
      </c>
      <c r="N34" s="89" t="s">
        <v>112</v>
      </c>
      <c r="O34" s="91" t="s">
        <v>112</v>
      </c>
      <c r="P34" s="35"/>
      <c r="Q34" s="86" t="s">
        <v>112</v>
      </c>
      <c r="R34" s="96" t="s">
        <v>112</v>
      </c>
      <c r="S34" s="96" t="s">
        <v>112</v>
      </c>
      <c r="T34" s="97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112</v>
      </c>
      <c r="D35" s="87">
        <v>357.35149999999999</v>
      </c>
      <c r="E35" s="87">
        <v>364.2801</v>
      </c>
      <c r="F35" s="88">
        <v>360.5333</v>
      </c>
      <c r="G35" s="89">
        <v>13.840300000000013</v>
      </c>
      <c r="H35" s="90">
        <v>3.9920909853963016E-2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368.61750000000001</v>
      </c>
      <c r="S35" s="87">
        <v>346.47359999999998</v>
      </c>
      <c r="T35" s="88">
        <v>349.54689999999999</v>
      </c>
      <c r="U35" s="89">
        <v>11.545599999999979</v>
      </c>
      <c r="V35" s="91">
        <v>3.4158448503008643E-2</v>
      </c>
      <c r="W35" s="35"/>
      <c r="X35" s="94">
        <v>352.09460000000001</v>
      </c>
      <c r="Y35" s="58"/>
      <c r="Z35" s="93">
        <v>12.077699999999993</v>
      </c>
      <c r="AA35" s="91">
        <v>3.5520881462068443E-2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369.60840000000002</v>
      </c>
      <c r="D36" s="87">
        <v>371.88150000000002</v>
      </c>
      <c r="E36" s="87" t="s">
        <v>112</v>
      </c>
      <c r="F36" s="88">
        <v>370.41699999999997</v>
      </c>
      <c r="G36" s="89">
        <v>1.5434999999999945</v>
      </c>
      <c r="H36" s="90">
        <v>4.1843613054339812E-3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467.1669</v>
      </c>
      <c r="R36" s="87">
        <v>466.19529999999997</v>
      </c>
      <c r="S36" s="87" t="s">
        <v>112</v>
      </c>
      <c r="T36" s="88">
        <v>468.31439999999998</v>
      </c>
      <c r="U36" s="89">
        <v>2.782799999999952</v>
      </c>
      <c r="V36" s="91">
        <v>5.9776822883772507E-3</v>
      </c>
      <c r="W36" s="35"/>
      <c r="X36" s="94">
        <v>370.4171</v>
      </c>
      <c r="Y36" s="58"/>
      <c r="Z36" s="93">
        <v>1.5434999999999945</v>
      </c>
      <c r="AA36" s="91">
        <v>4.1843601710720435E-3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112</v>
      </c>
      <c r="D37" s="87">
        <v>345.84469999999999</v>
      </c>
      <c r="E37" s="87">
        <v>357.52609999999999</v>
      </c>
      <c r="F37" s="88">
        <v>353.28559999999999</v>
      </c>
      <c r="G37" s="89">
        <v>3.5761999999999716</v>
      </c>
      <c r="H37" s="90">
        <v>1.0226204957601848E-2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 t="s">
        <v>112</v>
      </c>
      <c r="S37" s="87">
        <v>308.96140000000003</v>
      </c>
      <c r="T37" s="88">
        <v>308.96140000000003</v>
      </c>
      <c r="U37" s="89">
        <v>-26.075699999999983</v>
      </c>
      <c r="V37" s="91">
        <v>-7.7829291144174695E-2</v>
      </c>
      <c r="W37" s="35"/>
      <c r="X37" s="94">
        <v>353.00189999999998</v>
      </c>
      <c r="Y37" s="58"/>
      <c r="Z37" s="93">
        <v>3.3863999999999805</v>
      </c>
      <c r="AA37" s="91">
        <v>9.6860694105380674E-3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361.11239999999998</v>
      </c>
      <c r="D38" s="87">
        <v>373.57549999999998</v>
      </c>
      <c r="E38" s="87" t="s">
        <v>112</v>
      </c>
      <c r="F38" s="88">
        <v>366.94049999999999</v>
      </c>
      <c r="G38" s="89">
        <v>-0.26200000000000045</v>
      </c>
      <c r="H38" s="90">
        <v>-7.1350276754655884E-4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368.416</v>
      </c>
      <c r="R38" s="87">
        <v>358.9726</v>
      </c>
      <c r="S38" s="87" t="s">
        <v>112</v>
      </c>
      <c r="T38" s="88">
        <v>360.29140000000001</v>
      </c>
      <c r="U38" s="89">
        <v>2.9699999999991178E-2</v>
      </c>
      <c r="V38" s="91">
        <v>8.2440070648726049E-5</v>
      </c>
      <c r="W38" s="35"/>
      <c r="X38" s="94">
        <v>363.97300000000001</v>
      </c>
      <c r="Y38" s="58"/>
      <c r="Z38" s="93">
        <v>-0.13179999999999836</v>
      </c>
      <c r="AA38" s="91">
        <v>-3.6198369260720398E-4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>
        <v>302.63330000000002</v>
      </c>
      <c r="D39" s="87">
        <v>333.5505</v>
      </c>
      <c r="E39" s="87">
        <v>306.1825</v>
      </c>
      <c r="F39" s="88">
        <v>311.82150000000001</v>
      </c>
      <c r="G39" s="89">
        <v>-0.43569999999999709</v>
      </c>
      <c r="H39" s="90">
        <v>-1.3953241110212788E-3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>
        <v>272.02769999999998</v>
      </c>
      <c r="S39" s="87">
        <v>311.52379999999999</v>
      </c>
      <c r="T39" s="88">
        <v>306.83789999999999</v>
      </c>
      <c r="U39" s="89">
        <v>14.732100000000003</v>
      </c>
      <c r="V39" s="91">
        <v>5.0434123526475583E-2</v>
      </c>
      <c r="W39" s="35"/>
      <c r="X39" s="94">
        <v>308.50060000000002</v>
      </c>
      <c r="Y39" s="58"/>
      <c r="Z39" s="93">
        <v>9.6715000000000373</v>
      </c>
      <c r="AA39" s="91">
        <v>3.2364652572323127E-2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313.63889999999998</v>
      </c>
      <c r="D40" s="87">
        <v>318.22309999999999</v>
      </c>
      <c r="E40" s="87">
        <v>314.84309999999999</v>
      </c>
      <c r="F40" s="88">
        <v>316.3691</v>
      </c>
      <c r="G40" s="89">
        <v>-4.0769999999999982</v>
      </c>
      <c r="H40" s="90">
        <v>-1.2722888498252871E-2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 t="s">
        <v>112</v>
      </c>
      <c r="R40" s="87">
        <v>366.57130000000001</v>
      </c>
      <c r="S40" s="87">
        <v>400.13600000000002</v>
      </c>
      <c r="T40" s="88">
        <v>378.49130000000002</v>
      </c>
      <c r="U40" s="89">
        <v>64.384700000000009</v>
      </c>
      <c r="V40" s="91">
        <v>0.20497722747627711</v>
      </c>
      <c r="W40" s="35"/>
      <c r="X40" s="94">
        <v>320.50650000000002</v>
      </c>
      <c r="Y40" s="58"/>
      <c r="Z40" s="93">
        <v>0.48259999999999081</v>
      </c>
      <c r="AA40" s="91">
        <v>1.5080123703261616E-3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112</v>
      </c>
      <c r="D41" s="87">
        <v>337.08620000000002</v>
      </c>
      <c r="E41" s="87">
        <v>303.54939999999999</v>
      </c>
      <c r="F41" s="88">
        <v>316.8492</v>
      </c>
      <c r="G41" s="89">
        <v>6.5656000000000176</v>
      </c>
      <c r="H41" s="90">
        <v>2.1159996854490659E-2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112</v>
      </c>
      <c r="T41" s="88" t="s">
        <v>112</v>
      </c>
      <c r="U41" s="89" t="s">
        <v>112</v>
      </c>
      <c r="V41" s="91" t="s">
        <v>112</v>
      </c>
      <c r="W41" s="35"/>
      <c r="X41" s="94">
        <v>316.8492</v>
      </c>
      <c r="Y41" s="58"/>
      <c r="Z41" s="93">
        <v>6.5656000000000176</v>
      </c>
      <c r="AA41" s="91">
        <v>2.1159996854490659E-2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112</v>
      </c>
      <c r="D42" s="87">
        <v>375.15649999999999</v>
      </c>
      <c r="E42" s="87">
        <v>366.04880000000003</v>
      </c>
      <c r="F42" s="88">
        <v>367.47280000000001</v>
      </c>
      <c r="G42" s="89">
        <v>1.34050000000002</v>
      </c>
      <c r="H42" s="90">
        <v>3.6612448560260358E-3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367.47280000000001</v>
      </c>
      <c r="Y42" s="58"/>
      <c r="Z42" s="93">
        <v>1.34050000000002</v>
      </c>
      <c r="AA42" s="91">
        <v>3.6612448560260358E-3</v>
      </c>
      <c r="AB42" s="84"/>
      <c r="AC42" s="84"/>
      <c r="AD42" s="84"/>
      <c r="AE42" s="84"/>
    </row>
    <row r="43" spans="1:31" s="34" customFormat="1" ht="14.4" thickBot="1" x14ac:dyDescent="0.35">
      <c r="A43" s="100" t="s">
        <v>58</v>
      </c>
      <c r="B43" s="35"/>
      <c r="C43" s="101" t="s">
        <v>112</v>
      </c>
      <c r="D43" s="102">
        <v>469.62810000000002</v>
      </c>
      <c r="E43" s="102">
        <v>478.46449999999999</v>
      </c>
      <c r="F43" s="103">
        <v>474.94189999999998</v>
      </c>
      <c r="G43" s="104">
        <v>3.0794999999999959</v>
      </c>
      <c r="H43" s="105">
        <v>6.5262669795262962E-3</v>
      </c>
      <c r="I43" s="79"/>
      <c r="J43" s="101" t="s">
        <v>112</v>
      </c>
      <c r="K43" s="102" t="s">
        <v>112</v>
      </c>
      <c r="L43" s="102" t="s">
        <v>112</v>
      </c>
      <c r="M43" s="103" t="s">
        <v>112</v>
      </c>
      <c r="N43" s="104" t="s">
        <v>112</v>
      </c>
      <c r="O43" s="106" t="s">
        <v>112</v>
      </c>
      <c r="P43" s="35"/>
      <c r="Q43" s="101" t="s">
        <v>112</v>
      </c>
      <c r="R43" s="102">
        <v>482.45940000000002</v>
      </c>
      <c r="S43" s="102" t="s">
        <v>112</v>
      </c>
      <c r="T43" s="103">
        <v>482.45940000000002</v>
      </c>
      <c r="U43" s="104">
        <v>12.602300000000014</v>
      </c>
      <c r="V43" s="106">
        <v>2.6821559150643992E-2</v>
      </c>
      <c r="W43" s="35"/>
      <c r="X43" s="107">
        <v>475.39929999999998</v>
      </c>
      <c r="Y43" s="58"/>
      <c r="Z43" s="108">
        <v>3.6588999999999601</v>
      </c>
      <c r="AA43" s="106">
        <v>7.7561726746320225E-3</v>
      </c>
      <c r="AB43" s="33"/>
      <c r="AC43" s="33"/>
      <c r="AD43" s="33"/>
      <c r="AE43" s="33"/>
    </row>
    <row r="44" spans="1:31" ht="13.8" x14ac:dyDescent="0.25">
      <c r="A44" s="109" t="s">
        <v>59</v>
      </c>
    </row>
    <row r="55" spans="3:5" ht="16.2" x14ac:dyDescent="0.3">
      <c r="D55" s="33"/>
      <c r="E55" s="56"/>
    </row>
    <row r="59" spans="3:5" ht="20.85" customHeight="1" x14ac:dyDescent="0.25">
      <c r="C59" s="5"/>
      <c r="D59" s="110" t="s">
        <v>60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12"/>
      <c r="AA2" s="184"/>
      <c r="AB2" s="184"/>
      <c r="AC2" s="184"/>
      <c r="AD2" s="184"/>
      <c r="AE2" s="184"/>
    </row>
    <row r="3" spans="1:32" s="84" customFormat="1" ht="11.85" customHeight="1" x14ac:dyDescent="0.3">
      <c r="A3" s="113"/>
      <c r="AC3" s="114" t="s">
        <v>4</v>
      </c>
      <c r="AD3" s="185">
        <v>44354</v>
      </c>
      <c r="AE3" s="185">
        <f>DATE(2006,1,2)+(AC2-1)*7</f>
        <v>38712</v>
      </c>
    </row>
    <row r="4" spans="1:32" s="84" customFormat="1" ht="11.85" customHeight="1" x14ac:dyDescent="0.3">
      <c r="A4" s="115"/>
      <c r="AC4" s="116" t="s">
        <v>5</v>
      </c>
      <c r="AD4" s="186">
        <v>44360</v>
      </c>
      <c r="AE4" s="186"/>
    </row>
    <row r="5" spans="1:32" s="84" customFormat="1" ht="3" customHeight="1" x14ac:dyDescent="0.3">
      <c r="A5" s="117"/>
      <c r="B5" s="118"/>
      <c r="C5" s="118"/>
      <c r="D5" s="118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20"/>
      <c r="AD5" s="121"/>
      <c r="AE5" s="33"/>
    </row>
    <row r="6" spans="1:32" s="84" customFormat="1" ht="11.1" customHeight="1" x14ac:dyDescent="0.3">
      <c r="A6" s="169" t="s">
        <v>61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22"/>
    </row>
    <row r="7" spans="1:32" s="84" customFormat="1" ht="11.1" customHeight="1" x14ac:dyDescent="0.3">
      <c r="A7" s="169" t="s">
        <v>62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22"/>
    </row>
    <row r="8" spans="1:32" s="84" customFormat="1" ht="6" customHeight="1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3"/>
      <c r="AF8" s="123"/>
    </row>
    <row r="9" spans="1:32" s="84" customFormat="1" ht="10.35" customHeight="1" x14ac:dyDescent="0.3">
      <c r="A9" s="187" t="s">
        <v>63</v>
      </c>
      <c r="B9" s="188" t="s">
        <v>32</v>
      </c>
      <c r="C9" s="180" t="s">
        <v>33</v>
      </c>
      <c r="D9" s="180" t="s">
        <v>34</v>
      </c>
      <c r="E9" s="180" t="s">
        <v>35</v>
      </c>
      <c r="F9" s="180" t="s">
        <v>36</v>
      </c>
      <c r="G9" s="180" t="s">
        <v>37</v>
      </c>
      <c r="H9" s="180" t="s">
        <v>38</v>
      </c>
      <c r="I9" s="180" t="s">
        <v>39</v>
      </c>
      <c r="J9" s="180" t="s">
        <v>40</v>
      </c>
      <c r="K9" s="180" t="s">
        <v>41</v>
      </c>
      <c r="L9" s="180" t="s">
        <v>42</v>
      </c>
      <c r="M9" s="180" t="s">
        <v>43</v>
      </c>
      <c r="N9" s="180" t="s">
        <v>44</v>
      </c>
      <c r="O9" s="180" t="s">
        <v>45</v>
      </c>
      <c r="P9" s="180" t="s">
        <v>46</v>
      </c>
      <c r="Q9" s="180" t="s">
        <v>47</v>
      </c>
      <c r="R9" s="180" t="s">
        <v>48</v>
      </c>
      <c r="S9" s="180" t="s">
        <v>49</v>
      </c>
      <c r="T9" s="180" t="s">
        <v>50</v>
      </c>
      <c r="U9" s="180" t="s">
        <v>51</v>
      </c>
      <c r="V9" s="180" t="s">
        <v>52</v>
      </c>
      <c r="W9" s="180" t="s">
        <v>53</v>
      </c>
      <c r="X9" s="180" t="s">
        <v>54</v>
      </c>
      <c r="Y9" s="180" t="s">
        <v>55</v>
      </c>
      <c r="Z9" s="180" t="s">
        <v>56</v>
      </c>
      <c r="AA9" s="180" t="s">
        <v>57</v>
      </c>
      <c r="AB9" s="180" t="s">
        <v>58</v>
      </c>
      <c r="AC9" s="182" t="s">
        <v>64</v>
      </c>
      <c r="AD9" s="125" t="s">
        <v>65</v>
      </c>
      <c r="AE9" s="176" t="s">
        <v>25</v>
      </c>
      <c r="AF9" s="178" t="s">
        <v>66</v>
      </c>
    </row>
    <row r="10" spans="1:32" s="84" customFormat="1" ht="12.6" customHeight="1" thickBot="1" x14ac:dyDescent="0.35">
      <c r="A10" s="187"/>
      <c r="B10" s="189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3"/>
      <c r="AD10" s="126" t="s">
        <v>24</v>
      </c>
      <c r="AE10" s="177"/>
      <c r="AF10" s="179"/>
    </row>
    <row r="11" spans="1:32" s="84" customFormat="1" ht="12" customHeight="1" x14ac:dyDescent="0.3">
      <c r="A11" s="127" t="s">
        <v>67</v>
      </c>
      <c r="B11" s="128" t="s">
        <v>112</v>
      </c>
      <c r="C11" s="129" t="s">
        <v>112</v>
      </c>
      <c r="D11" s="129" t="s">
        <v>112</v>
      </c>
      <c r="E11" s="129">
        <v>344.92169999999999</v>
      </c>
      <c r="F11" s="129" t="s">
        <v>112</v>
      </c>
      <c r="G11" s="129" t="s">
        <v>112</v>
      </c>
      <c r="H11" s="129" t="s">
        <v>112</v>
      </c>
      <c r="I11" s="129" t="s">
        <v>112</v>
      </c>
      <c r="J11" s="129">
        <v>387.11</v>
      </c>
      <c r="K11" s="129" t="s">
        <v>112</v>
      </c>
      <c r="L11" s="129" t="s">
        <v>112</v>
      </c>
      <c r="M11" s="129">
        <v>516.53</v>
      </c>
      <c r="N11" s="129" t="s">
        <v>112</v>
      </c>
      <c r="O11" s="129" t="s">
        <v>112</v>
      </c>
      <c r="P11" s="129" t="s">
        <v>112</v>
      </c>
      <c r="Q11" s="129" t="s">
        <v>113</v>
      </c>
      <c r="R11" s="129" t="s">
        <v>112</v>
      </c>
      <c r="S11" s="129" t="s">
        <v>112</v>
      </c>
      <c r="T11" s="129">
        <v>366</v>
      </c>
      <c r="U11" s="129">
        <v>474.5</v>
      </c>
      <c r="V11" s="129" t="s">
        <v>112</v>
      </c>
      <c r="W11" s="129">
        <v>384.72</v>
      </c>
      <c r="X11" s="129" t="s">
        <v>112</v>
      </c>
      <c r="Y11" s="129" t="s">
        <v>112</v>
      </c>
      <c r="Z11" s="129" t="s">
        <v>112</v>
      </c>
      <c r="AA11" s="129" t="s">
        <v>112</v>
      </c>
      <c r="AB11" s="129">
        <v>474.34370000000001</v>
      </c>
      <c r="AC11" s="130">
        <v>401.06139999999999</v>
      </c>
      <c r="AD11" s="131">
        <v>0.40190000000001191</v>
      </c>
      <c r="AE11" s="132">
        <v>1.0030961452305309E-3</v>
      </c>
      <c r="AF11" s="133" t="s">
        <v>112</v>
      </c>
    </row>
    <row r="12" spans="1:32" s="84" customFormat="1" ht="12" customHeight="1" x14ac:dyDescent="0.3">
      <c r="A12" s="127" t="s">
        <v>68</v>
      </c>
      <c r="B12" s="129" t="s">
        <v>112</v>
      </c>
      <c r="C12" s="129" t="s">
        <v>112</v>
      </c>
      <c r="D12" s="129" t="s">
        <v>112</v>
      </c>
      <c r="E12" s="129">
        <v>340.75299999999999</v>
      </c>
      <c r="F12" s="129" t="s">
        <v>112</v>
      </c>
      <c r="G12" s="129" t="s">
        <v>112</v>
      </c>
      <c r="H12" s="129" t="s">
        <v>112</v>
      </c>
      <c r="I12" s="129" t="s">
        <v>112</v>
      </c>
      <c r="J12" s="129">
        <v>384.03</v>
      </c>
      <c r="K12" s="129" t="s">
        <v>112</v>
      </c>
      <c r="L12" s="129" t="s">
        <v>112</v>
      </c>
      <c r="M12" s="129">
        <v>414.39</v>
      </c>
      <c r="N12" s="129" t="s">
        <v>112</v>
      </c>
      <c r="O12" s="129" t="s">
        <v>112</v>
      </c>
      <c r="P12" s="129" t="s">
        <v>112</v>
      </c>
      <c r="Q12" s="129" t="s">
        <v>112</v>
      </c>
      <c r="R12" s="129" t="s">
        <v>112</v>
      </c>
      <c r="S12" s="129" t="s">
        <v>112</v>
      </c>
      <c r="T12" s="129">
        <v>373</v>
      </c>
      <c r="U12" s="129">
        <v>504.23</v>
      </c>
      <c r="V12" s="129" t="s">
        <v>112</v>
      </c>
      <c r="W12" s="129">
        <v>395</v>
      </c>
      <c r="X12" s="129" t="s">
        <v>112</v>
      </c>
      <c r="Y12" s="129" t="s">
        <v>112</v>
      </c>
      <c r="Z12" s="129" t="s">
        <v>112</v>
      </c>
      <c r="AA12" s="129" t="s">
        <v>112</v>
      </c>
      <c r="AB12" s="129">
        <v>471.26549999999997</v>
      </c>
      <c r="AC12" s="130">
        <v>383.0924</v>
      </c>
      <c r="AD12" s="131">
        <v>-3.4157999999999902</v>
      </c>
      <c r="AE12" s="132">
        <v>-8.8375874043551406E-3</v>
      </c>
      <c r="AF12" s="133" t="s">
        <v>112</v>
      </c>
    </row>
    <row r="13" spans="1:32" s="84" customFormat="1" ht="12" customHeight="1" x14ac:dyDescent="0.3">
      <c r="A13" s="127" t="s">
        <v>69</v>
      </c>
      <c r="B13" s="129" t="s">
        <v>112</v>
      </c>
      <c r="C13" s="129" t="s">
        <v>112</v>
      </c>
      <c r="D13" s="129" t="s">
        <v>113</v>
      </c>
      <c r="E13" s="129">
        <v>341.15640000000002</v>
      </c>
      <c r="F13" s="129" t="s">
        <v>112</v>
      </c>
      <c r="G13" s="129" t="s">
        <v>112</v>
      </c>
      <c r="H13" s="129">
        <v>396.45</v>
      </c>
      <c r="I13" s="129" t="s">
        <v>112</v>
      </c>
      <c r="J13" s="129">
        <v>374.98</v>
      </c>
      <c r="K13" s="129" t="s">
        <v>112</v>
      </c>
      <c r="L13" s="129" t="s">
        <v>112</v>
      </c>
      <c r="M13" s="129">
        <v>408.28</v>
      </c>
      <c r="N13" s="129" t="s">
        <v>112</v>
      </c>
      <c r="O13" s="129" t="s">
        <v>112</v>
      </c>
      <c r="P13" s="129" t="s">
        <v>112</v>
      </c>
      <c r="Q13" s="129" t="s">
        <v>112</v>
      </c>
      <c r="R13" s="129" t="s">
        <v>112</v>
      </c>
      <c r="S13" s="129" t="s">
        <v>112</v>
      </c>
      <c r="T13" s="129">
        <v>367</v>
      </c>
      <c r="U13" s="129">
        <v>464.8</v>
      </c>
      <c r="V13" s="129" t="s">
        <v>112</v>
      </c>
      <c r="W13" s="129">
        <v>359.81</v>
      </c>
      <c r="X13" s="129">
        <v>276.10809999999998</v>
      </c>
      <c r="Y13" s="129">
        <v>400</v>
      </c>
      <c r="Z13" s="129" t="s">
        <v>112</v>
      </c>
      <c r="AA13" s="129" t="s">
        <v>112</v>
      </c>
      <c r="AB13" s="129">
        <v>474.04579999999999</v>
      </c>
      <c r="AC13" s="130">
        <v>373.75940000000003</v>
      </c>
      <c r="AD13" s="131">
        <v>2.2689000000000306</v>
      </c>
      <c r="AE13" s="132">
        <v>6.1075586051326791E-3</v>
      </c>
      <c r="AF13" s="133" t="s">
        <v>112</v>
      </c>
    </row>
    <row r="14" spans="1:32" s="84" customFormat="1" ht="12" customHeight="1" x14ac:dyDescent="0.3">
      <c r="A14" s="127" t="s">
        <v>70</v>
      </c>
      <c r="B14" s="134" t="s">
        <v>112</v>
      </c>
      <c r="C14" s="134" t="s">
        <v>112</v>
      </c>
      <c r="D14" s="134" t="s">
        <v>112</v>
      </c>
      <c r="E14" s="134">
        <v>344.24930000000001</v>
      </c>
      <c r="F14" s="134" t="s">
        <v>112</v>
      </c>
      <c r="G14" s="134" t="s">
        <v>112</v>
      </c>
      <c r="H14" s="134">
        <v>394.45</v>
      </c>
      <c r="I14" s="134" t="s">
        <v>112</v>
      </c>
      <c r="J14" s="134">
        <v>379.25</v>
      </c>
      <c r="K14" s="134" t="s">
        <v>112</v>
      </c>
      <c r="L14" s="134" t="s">
        <v>112</v>
      </c>
      <c r="M14" s="134">
        <v>419.1</v>
      </c>
      <c r="N14" s="134" t="s">
        <v>112</v>
      </c>
      <c r="O14" s="134" t="s">
        <v>112</v>
      </c>
      <c r="P14" s="134" t="s">
        <v>112</v>
      </c>
      <c r="Q14" s="134" t="s">
        <v>112</v>
      </c>
      <c r="R14" s="134" t="s">
        <v>112</v>
      </c>
      <c r="S14" s="134" t="s">
        <v>112</v>
      </c>
      <c r="T14" s="134">
        <v>371</v>
      </c>
      <c r="U14" s="134">
        <v>483.86</v>
      </c>
      <c r="V14" s="134" t="s">
        <v>112</v>
      </c>
      <c r="W14" s="134">
        <v>369.5</v>
      </c>
      <c r="X14" s="134" t="s">
        <v>112</v>
      </c>
      <c r="Y14" s="134">
        <v>170</v>
      </c>
      <c r="Z14" s="134" t="s">
        <v>112</v>
      </c>
      <c r="AA14" s="134" t="s">
        <v>112</v>
      </c>
      <c r="AB14" s="134">
        <v>498.67149999999998</v>
      </c>
      <c r="AC14" s="135">
        <v>375.95639999999997</v>
      </c>
      <c r="AD14" s="136">
        <v>-1.2042000000000144</v>
      </c>
      <c r="AE14" s="137">
        <v>-3.192804338523203E-3</v>
      </c>
      <c r="AF14" s="138" t="s">
        <v>112</v>
      </c>
    </row>
    <row r="15" spans="1:32" s="84" customFormat="1" ht="12" customHeight="1" x14ac:dyDescent="0.3">
      <c r="A15" s="127" t="s">
        <v>71</v>
      </c>
      <c r="B15" s="129" t="s">
        <v>112</v>
      </c>
      <c r="C15" s="129" t="s">
        <v>112</v>
      </c>
      <c r="D15" s="129" t="s">
        <v>113</v>
      </c>
      <c r="E15" s="129">
        <v>329.59179999999998</v>
      </c>
      <c r="F15" s="129">
        <v>343.71</v>
      </c>
      <c r="G15" s="129" t="s">
        <v>113</v>
      </c>
      <c r="H15" s="129">
        <v>374.05</v>
      </c>
      <c r="I15" s="129" t="s">
        <v>112</v>
      </c>
      <c r="J15" s="129">
        <v>326.27</v>
      </c>
      <c r="K15" s="129" t="s">
        <v>112</v>
      </c>
      <c r="L15" s="129" t="s">
        <v>112</v>
      </c>
      <c r="M15" s="129">
        <v>408.29</v>
      </c>
      <c r="N15" s="129" t="s">
        <v>112</v>
      </c>
      <c r="O15" s="129">
        <v>201.52</v>
      </c>
      <c r="P15" s="129" t="s">
        <v>112</v>
      </c>
      <c r="Q15" s="129" t="s">
        <v>112</v>
      </c>
      <c r="R15" s="129" t="s">
        <v>112</v>
      </c>
      <c r="S15" s="129" t="s">
        <v>112</v>
      </c>
      <c r="T15" s="129">
        <v>328</v>
      </c>
      <c r="U15" s="129">
        <v>303.74</v>
      </c>
      <c r="V15" s="129">
        <v>295.36709999999999</v>
      </c>
      <c r="W15" s="129">
        <v>327.99</v>
      </c>
      <c r="X15" s="129">
        <v>297.8168</v>
      </c>
      <c r="Y15" s="129">
        <v>382.53</v>
      </c>
      <c r="Z15" s="129" t="s">
        <v>112</v>
      </c>
      <c r="AA15" s="129" t="s">
        <v>112</v>
      </c>
      <c r="AB15" s="129">
        <v>481.49310000000003</v>
      </c>
      <c r="AC15" s="130">
        <v>332.18189999999998</v>
      </c>
      <c r="AD15" s="131">
        <v>7.4450999999999681</v>
      </c>
      <c r="AE15" s="132">
        <v>2.2926566992099273E-2</v>
      </c>
      <c r="AF15" s="133" t="s">
        <v>112</v>
      </c>
    </row>
    <row r="16" spans="1:32" s="84" customFormat="1" ht="12" customHeight="1" thickBot="1" x14ac:dyDescent="0.35">
      <c r="A16" s="127" t="s">
        <v>72</v>
      </c>
      <c r="B16" s="129" t="s">
        <v>112</v>
      </c>
      <c r="C16" s="129" t="s">
        <v>112</v>
      </c>
      <c r="D16" s="129" t="s">
        <v>112</v>
      </c>
      <c r="E16" s="129">
        <v>334.83620000000002</v>
      </c>
      <c r="F16" s="129" t="s">
        <v>112</v>
      </c>
      <c r="G16" s="129" t="s">
        <v>112</v>
      </c>
      <c r="H16" s="129" t="s">
        <v>112</v>
      </c>
      <c r="I16" s="129" t="s">
        <v>112</v>
      </c>
      <c r="J16" s="129">
        <v>334.9</v>
      </c>
      <c r="K16" s="129" t="s">
        <v>112</v>
      </c>
      <c r="L16" s="129" t="s">
        <v>112</v>
      </c>
      <c r="M16" s="129" t="s">
        <v>112</v>
      </c>
      <c r="N16" s="129" t="s">
        <v>112</v>
      </c>
      <c r="O16" s="129">
        <v>280.26</v>
      </c>
      <c r="P16" s="129" t="s">
        <v>113</v>
      </c>
      <c r="Q16" s="129" t="s">
        <v>112</v>
      </c>
      <c r="R16" s="129" t="s">
        <v>112</v>
      </c>
      <c r="S16" s="129" t="s">
        <v>112</v>
      </c>
      <c r="T16" s="129">
        <v>329</v>
      </c>
      <c r="U16" s="129">
        <v>429</v>
      </c>
      <c r="V16" s="129" t="s">
        <v>112</v>
      </c>
      <c r="W16" s="129">
        <v>341.94</v>
      </c>
      <c r="X16" s="129" t="s">
        <v>112</v>
      </c>
      <c r="Y16" s="129" t="s">
        <v>112</v>
      </c>
      <c r="Z16" s="129" t="s">
        <v>112</v>
      </c>
      <c r="AA16" s="129" t="s">
        <v>112</v>
      </c>
      <c r="AB16" s="129">
        <v>525.87900000000002</v>
      </c>
      <c r="AC16" s="130">
        <v>335.03059999999999</v>
      </c>
      <c r="AD16" s="131">
        <v>-1.0837000000000216</v>
      </c>
      <c r="AE16" s="132">
        <v>-3.2242008150203949E-3</v>
      </c>
      <c r="AF16" s="133" t="s">
        <v>112</v>
      </c>
    </row>
    <row r="17" spans="1:32" s="145" customFormat="1" ht="12" customHeight="1" thickBot="1" x14ac:dyDescent="0.35">
      <c r="A17" s="139" t="s">
        <v>73</v>
      </c>
      <c r="B17" s="140" t="s">
        <v>112</v>
      </c>
      <c r="C17" s="140" t="s">
        <v>112</v>
      </c>
      <c r="D17" s="140" t="s">
        <v>113</v>
      </c>
      <c r="E17" s="140">
        <v>335.1678</v>
      </c>
      <c r="F17" s="140">
        <v>343.71</v>
      </c>
      <c r="G17" s="140" t="s">
        <v>113</v>
      </c>
      <c r="H17" s="140">
        <v>390.28219999999999</v>
      </c>
      <c r="I17" s="140" t="s">
        <v>112</v>
      </c>
      <c r="J17" s="140">
        <v>366.09769999999997</v>
      </c>
      <c r="K17" s="140" t="s">
        <v>112</v>
      </c>
      <c r="L17" s="140" t="s">
        <v>112</v>
      </c>
      <c r="M17" s="140">
        <v>458.81549999999999</v>
      </c>
      <c r="N17" s="140" t="s">
        <v>112</v>
      </c>
      <c r="O17" s="140">
        <v>209.57769999999999</v>
      </c>
      <c r="P17" s="140" t="s">
        <v>113</v>
      </c>
      <c r="Q17" s="140" t="s">
        <v>113</v>
      </c>
      <c r="R17" s="140" t="s">
        <v>112</v>
      </c>
      <c r="S17" s="140" t="s">
        <v>112</v>
      </c>
      <c r="T17" s="140">
        <v>335.00360000000001</v>
      </c>
      <c r="U17" s="140">
        <v>443.35500000000002</v>
      </c>
      <c r="V17" s="140">
        <v>295.36709999999999</v>
      </c>
      <c r="W17" s="140">
        <v>343.57339999999999</v>
      </c>
      <c r="X17" s="140">
        <v>295.24119999999999</v>
      </c>
      <c r="Y17" s="140">
        <v>375.59070000000003</v>
      </c>
      <c r="Z17" s="140" t="s">
        <v>112</v>
      </c>
      <c r="AA17" s="140" t="s">
        <v>112</v>
      </c>
      <c r="AB17" s="140">
        <v>489.42809999999997</v>
      </c>
      <c r="AC17" s="141">
        <v>358.59019999999998</v>
      </c>
      <c r="AD17" s="142">
        <v>1.8453999999999837</v>
      </c>
      <c r="AE17" s="143">
        <v>5.1728854912531652E-3</v>
      </c>
      <c r="AF17" s="144" t="s">
        <v>112</v>
      </c>
    </row>
    <row r="18" spans="1:32" s="84" customFormat="1" ht="12" customHeight="1" x14ac:dyDescent="0.3">
      <c r="A18" s="127" t="s">
        <v>74</v>
      </c>
      <c r="B18" s="128">
        <v>383.19</v>
      </c>
      <c r="C18" s="128" t="s">
        <v>112</v>
      </c>
      <c r="D18" s="128">
        <v>353.61849999999998</v>
      </c>
      <c r="E18" s="128">
        <v>351.51080000000002</v>
      </c>
      <c r="F18" s="128">
        <v>409.83</v>
      </c>
      <c r="G18" s="128" t="s">
        <v>112</v>
      </c>
      <c r="H18" s="128">
        <v>411.68</v>
      </c>
      <c r="I18" s="128">
        <v>444</v>
      </c>
      <c r="J18" s="128">
        <v>380.06</v>
      </c>
      <c r="K18" s="128">
        <v>411</v>
      </c>
      <c r="L18" s="128">
        <v>361.69990000000001</v>
      </c>
      <c r="M18" s="128">
        <v>407.32</v>
      </c>
      <c r="N18" s="128" t="s">
        <v>112</v>
      </c>
      <c r="O18" s="128" t="s">
        <v>112</v>
      </c>
      <c r="P18" s="128">
        <v>309.04000000000002</v>
      </c>
      <c r="Q18" s="128">
        <v>443.88</v>
      </c>
      <c r="R18" s="128" t="s">
        <v>112</v>
      </c>
      <c r="S18" s="128" t="s">
        <v>112</v>
      </c>
      <c r="T18" s="128">
        <v>429</v>
      </c>
      <c r="U18" s="128">
        <v>387.82</v>
      </c>
      <c r="V18" s="128">
        <v>347.95139999999998</v>
      </c>
      <c r="W18" s="128">
        <v>381.03</v>
      </c>
      <c r="X18" s="128">
        <v>321.82130000000001</v>
      </c>
      <c r="Y18" s="128">
        <v>330.42</v>
      </c>
      <c r="Z18" s="128" t="s">
        <v>112</v>
      </c>
      <c r="AA18" s="128">
        <v>397.32</v>
      </c>
      <c r="AB18" s="128">
        <v>478.61349999999999</v>
      </c>
      <c r="AC18" s="130">
        <v>403.09649999999999</v>
      </c>
      <c r="AD18" s="131">
        <v>1.0369000000000028</v>
      </c>
      <c r="AE18" s="146">
        <v>2.57897087894432E-3</v>
      </c>
      <c r="AF18" s="147" t="s">
        <v>112</v>
      </c>
    </row>
    <row r="19" spans="1:32" s="84" customFormat="1" ht="12" customHeight="1" x14ac:dyDescent="0.3">
      <c r="A19" s="127" t="s">
        <v>75</v>
      </c>
      <c r="B19" s="129">
        <v>354.89</v>
      </c>
      <c r="C19" s="129" t="s">
        <v>112</v>
      </c>
      <c r="D19" s="129">
        <v>351.21539999999999</v>
      </c>
      <c r="E19" s="129">
        <v>344.51819999999998</v>
      </c>
      <c r="F19" s="129">
        <v>407.83</v>
      </c>
      <c r="G19" s="129" t="s">
        <v>112</v>
      </c>
      <c r="H19" s="129">
        <v>412.89</v>
      </c>
      <c r="I19" s="129">
        <v>412.5</v>
      </c>
      <c r="J19" s="129">
        <v>376.58</v>
      </c>
      <c r="K19" s="129">
        <v>396</v>
      </c>
      <c r="L19" s="129">
        <v>377.17079999999999</v>
      </c>
      <c r="M19" s="129">
        <v>422.38</v>
      </c>
      <c r="N19" s="129" t="s">
        <v>112</v>
      </c>
      <c r="O19" s="129" t="s">
        <v>112</v>
      </c>
      <c r="P19" s="129">
        <v>315.31</v>
      </c>
      <c r="Q19" s="129" t="s">
        <v>112</v>
      </c>
      <c r="R19" s="129" t="s">
        <v>112</v>
      </c>
      <c r="S19" s="129" t="s">
        <v>112</v>
      </c>
      <c r="T19" s="129">
        <v>406</v>
      </c>
      <c r="U19" s="129">
        <v>389.49</v>
      </c>
      <c r="V19" s="129">
        <v>348.84649999999999</v>
      </c>
      <c r="W19" s="129">
        <v>379.11</v>
      </c>
      <c r="X19" s="129">
        <v>312.63400000000001</v>
      </c>
      <c r="Y19" s="129">
        <v>328.46</v>
      </c>
      <c r="Z19" s="129" t="s">
        <v>112</v>
      </c>
      <c r="AA19" s="129">
        <v>404.75</v>
      </c>
      <c r="AB19" s="129">
        <v>478.51420000000002</v>
      </c>
      <c r="AC19" s="130">
        <v>398.06130000000002</v>
      </c>
      <c r="AD19" s="131">
        <v>1.4886999999999944</v>
      </c>
      <c r="AE19" s="146">
        <v>3.7539154243131367E-3</v>
      </c>
      <c r="AF19" s="133" t="s">
        <v>112</v>
      </c>
    </row>
    <row r="20" spans="1:32" s="84" customFormat="1" ht="12" customHeight="1" x14ac:dyDescent="0.3">
      <c r="A20" s="127" t="s">
        <v>76</v>
      </c>
      <c r="B20" s="129">
        <v>343.8</v>
      </c>
      <c r="C20" s="129" t="s">
        <v>112</v>
      </c>
      <c r="D20" s="129">
        <v>344.3211</v>
      </c>
      <c r="E20" s="129">
        <v>329.0539</v>
      </c>
      <c r="F20" s="129">
        <v>405.8</v>
      </c>
      <c r="G20" s="129" t="s">
        <v>113</v>
      </c>
      <c r="H20" s="129">
        <v>398.65</v>
      </c>
      <c r="I20" s="129">
        <v>379.57</v>
      </c>
      <c r="J20" s="129">
        <v>364.44</v>
      </c>
      <c r="K20" s="129">
        <v>387</v>
      </c>
      <c r="L20" s="129">
        <v>361.16640000000001</v>
      </c>
      <c r="M20" s="129">
        <v>370.42</v>
      </c>
      <c r="N20" s="129" t="s">
        <v>112</v>
      </c>
      <c r="O20" s="129">
        <v>303.83999999999997</v>
      </c>
      <c r="P20" s="129">
        <v>298.76</v>
      </c>
      <c r="Q20" s="129">
        <v>394.45</v>
      </c>
      <c r="R20" s="129">
        <v>226.95570000000001</v>
      </c>
      <c r="S20" s="129" t="s">
        <v>112</v>
      </c>
      <c r="T20" s="129">
        <v>357</v>
      </c>
      <c r="U20" s="129">
        <v>373.37</v>
      </c>
      <c r="V20" s="129">
        <v>348.62270000000001</v>
      </c>
      <c r="W20" s="129">
        <v>364.74</v>
      </c>
      <c r="X20" s="129">
        <v>328.29230000000001</v>
      </c>
      <c r="Y20" s="129">
        <v>320.89</v>
      </c>
      <c r="Z20" s="129">
        <v>332.35</v>
      </c>
      <c r="AA20" s="129">
        <v>377.23</v>
      </c>
      <c r="AB20" s="129">
        <v>468.08789999999999</v>
      </c>
      <c r="AC20" s="130">
        <v>383.44580000000002</v>
      </c>
      <c r="AD20" s="131">
        <v>0.95520000000004757</v>
      </c>
      <c r="AE20" s="146">
        <v>2.4973162739163612E-3</v>
      </c>
      <c r="AF20" s="133" t="s">
        <v>112</v>
      </c>
    </row>
    <row r="21" spans="1:32" s="84" customFormat="1" ht="12" customHeight="1" x14ac:dyDescent="0.3">
      <c r="A21" s="127" t="s">
        <v>77</v>
      </c>
      <c r="B21" s="134">
        <v>305.02999999999997</v>
      </c>
      <c r="C21" s="134" t="s">
        <v>112</v>
      </c>
      <c r="D21" s="134">
        <v>349.7577</v>
      </c>
      <c r="E21" s="134">
        <v>333.49149999999997</v>
      </c>
      <c r="F21" s="134">
        <v>401.83</v>
      </c>
      <c r="G21" s="134">
        <v>303.01</v>
      </c>
      <c r="H21" s="134">
        <v>401.91</v>
      </c>
      <c r="I21" s="134">
        <v>383.69</v>
      </c>
      <c r="J21" s="134">
        <v>370.76</v>
      </c>
      <c r="K21" s="134">
        <v>378</v>
      </c>
      <c r="L21" s="134">
        <v>367.9683</v>
      </c>
      <c r="M21" s="134">
        <v>384.04</v>
      </c>
      <c r="N21" s="134" t="s">
        <v>112</v>
      </c>
      <c r="O21" s="134">
        <v>311.56</v>
      </c>
      <c r="P21" s="134">
        <v>294.74</v>
      </c>
      <c r="Q21" s="134">
        <v>362.6</v>
      </c>
      <c r="R21" s="134" t="s">
        <v>112</v>
      </c>
      <c r="S21" s="134" t="s">
        <v>112</v>
      </c>
      <c r="T21" s="134">
        <v>362</v>
      </c>
      <c r="U21" s="134">
        <v>380.78</v>
      </c>
      <c r="V21" s="134">
        <v>348.84649999999999</v>
      </c>
      <c r="W21" s="134">
        <v>396.61</v>
      </c>
      <c r="X21" s="134">
        <v>353.26389999999998</v>
      </c>
      <c r="Y21" s="134">
        <v>322.36</v>
      </c>
      <c r="Z21" s="134">
        <v>354.33</v>
      </c>
      <c r="AA21" s="134">
        <v>378.79</v>
      </c>
      <c r="AB21" s="134">
        <v>473.45</v>
      </c>
      <c r="AC21" s="135">
        <v>387.34410000000003</v>
      </c>
      <c r="AD21" s="148">
        <v>1.390700000000038</v>
      </c>
      <c r="AE21" s="149">
        <v>3.6032847488842723E-3</v>
      </c>
      <c r="AF21" s="138" t="s">
        <v>112</v>
      </c>
    </row>
    <row r="22" spans="1:32" s="84" customFormat="1" ht="12" customHeight="1" x14ac:dyDescent="0.3">
      <c r="A22" s="127" t="s">
        <v>78</v>
      </c>
      <c r="B22" s="129">
        <v>297.49</v>
      </c>
      <c r="C22" s="129">
        <v>313.03809999999999</v>
      </c>
      <c r="D22" s="129">
        <v>328.2869</v>
      </c>
      <c r="E22" s="129">
        <v>291.53609999999998</v>
      </c>
      <c r="F22" s="129">
        <v>375.15</v>
      </c>
      <c r="G22" s="129">
        <v>282.93</v>
      </c>
      <c r="H22" s="129">
        <v>377.51</v>
      </c>
      <c r="I22" s="129">
        <v>410</v>
      </c>
      <c r="J22" s="129">
        <v>329.09</v>
      </c>
      <c r="K22" s="129">
        <v>335</v>
      </c>
      <c r="L22" s="129">
        <v>360.49959999999999</v>
      </c>
      <c r="M22" s="129">
        <v>319.38</v>
      </c>
      <c r="N22" s="129">
        <v>341</v>
      </c>
      <c r="O22" s="129">
        <v>268.58</v>
      </c>
      <c r="P22" s="129">
        <v>296.63</v>
      </c>
      <c r="Q22" s="129">
        <v>313.94</v>
      </c>
      <c r="R22" s="129">
        <v>194.01050000000001</v>
      </c>
      <c r="S22" s="129" t="s">
        <v>112</v>
      </c>
      <c r="T22" s="129">
        <v>352</v>
      </c>
      <c r="U22" s="129">
        <v>328.46</v>
      </c>
      <c r="V22" s="129">
        <v>340.34350000000001</v>
      </c>
      <c r="W22" s="129">
        <v>322.11</v>
      </c>
      <c r="X22" s="129">
        <v>294.98660000000001</v>
      </c>
      <c r="Y22" s="129">
        <v>300.99</v>
      </c>
      <c r="Z22" s="129">
        <v>274.16000000000003</v>
      </c>
      <c r="AA22" s="129">
        <v>345.02</v>
      </c>
      <c r="AB22" s="129">
        <v>446.73899999999998</v>
      </c>
      <c r="AC22" s="130">
        <v>352.01710000000003</v>
      </c>
      <c r="AD22" s="131">
        <v>2.2388000000000261</v>
      </c>
      <c r="AE22" s="146">
        <v>6.4006257678077549E-3</v>
      </c>
      <c r="AF22" s="133" t="s">
        <v>112</v>
      </c>
    </row>
    <row r="23" spans="1:32" s="84" customFormat="1" ht="12" customHeight="1" thickBot="1" x14ac:dyDescent="0.35">
      <c r="A23" s="127" t="s">
        <v>79</v>
      </c>
      <c r="B23" s="129">
        <v>278.85000000000002</v>
      </c>
      <c r="C23" s="129" t="s">
        <v>112</v>
      </c>
      <c r="D23" s="129">
        <v>330.7294</v>
      </c>
      <c r="E23" s="129">
        <v>302.15940000000001</v>
      </c>
      <c r="F23" s="129">
        <v>382.33</v>
      </c>
      <c r="G23" s="129">
        <v>278.89999999999998</v>
      </c>
      <c r="H23" s="129">
        <v>381.49</v>
      </c>
      <c r="I23" s="129">
        <v>406.77</v>
      </c>
      <c r="J23" s="129">
        <v>342.96</v>
      </c>
      <c r="K23" s="129">
        <v>335</v>
      </c>
      <c r="L23" s="129">
        <v>355.56490000000002</v>
      </c>
      <c r="M23" s="129">
        <v>336.23</v>
      </c>
      <c r="N23" s="129" t="s">
        <v>112</v>
      </c>
      <c r="O23" s="129">
        <v>284.18</v>
      </c>
      <c r="P23" s="129">
        <v>294.19</v>
      </c>
      <c r="Q23" s="129">
        <v>324.68</v>
      </c>
      <c r="R23" s="129" t="s">
        <v>112</v>
      </c>
      <c r="S23" s="129" t="s">
        <v>112</v>
      </c>
      <c r="T23" s="129">
        <v>338</v>
      </c>
      <c r="U23" s="129">
        <v>337.23</v>
      </c>
      <c r="V23" s="129">
        <v>339.44850000000002</v>
      </c>
      <c r="W23" s="129">
        <v>347.04</v>
      </c>
      <c r="X23" s="129">
        <v>276.4941</v>
      </c>
      <c r="Y23" s="129">
        <v>310.56</v>
      </c>
      <c r="Z23" s="129">
        <v>315.88</v>
      </c>
      <c r="AA23" s="129">
        <v>351.7</v>
      </c>
      <c r="AB23" s="129">
        <v>458.55540000000002</v>
      </c>
      <c r="AC23" s="130">
        <v>363.02429999999998</v>
      </c>
      <c r="AD23" s="131">
        <v>1.3335999999999899</v>
      </c>
      <c r="AE23" s="146">
        <v>3.6871282562698227E-3</v>
      </c>
      <c r="AF23" s="133" t="s">
        <v>112</v>
      </c>
    </row>
    <row r="24" spans="1:32" s="145" customFormat="1" ht="12" customHeight="1" thickBot="1" x14ac:dyDescent="0.35">
      <c r="A24" s="139" t="s">
        <v>80</v>
      </c>
      <c r="B24" s="140">
        <v>370.16340000000002</v>
      </c>
      <c r="C24" s="140">
        <v>313.03809999999999</v>
      </c>
      <c r="D24" s="140">
        <v>343.14109999999999</v>
      </c>
      <c r="E24" s="140">
        <v>318.15269999999998</v>
      </c>
      <c r="F24" s="140">
        <v>400.92439999999999</v>
      </c>
      <c r="G24" s="140" t="s">
        <v>113</v>
      </c>
      <c r="H24" s="140">
        <v>400.99209999999999</v>
      </c>
      <c r="I24" s="140">
        <v>406.34609999999998</v>
      </c>
      <c r="J24" s="140">
        <v>370.5908</v>
      </c>
      <c r="K24" s="140">
        <v>385.65480000000002</v>
      </c>
      <c r="L24" s="140">
        <v>366.1748</v>
      </c>
      <c r="M24" s="140">
        <v>402.33960000000002</v>
      </c>
      <c r="N24" s="140">
        <v>341</v>
      </c>
      <c r="O24" s="140">
        <v>279.40460000000002</v>
      </c>
      <c r="P24" s="140">
        <v>296.91370000000001</v>
      </c>
      <c r="Q24" s="140">
        <v>409.69459999999998</v>
      </c>
      <c r="R24" s="140">
        <v>201.3578</v>
      </c>
      <c r="S24" s="140" t="s">
        <v>112</v>
      </c>
      <c r="T24" s="140">
        <v>397.39569999999998</v>
      </c>
      <c r="U24" s="140">
        <v>381.71480000000003</v>
      </c>
      <c r="V24" s="140">
        <v>343.5625</v>
      </c>
      <c r="W24" s="140">
        <v>369.45870000000002</v>
      </c>
      <c r="X24" s="140">
        <v>302.15870000000001</v>
      </c>
      <c r="Y24" s="140">
        <v>320.5283</v>
      </c>
      <c r="Z24" s="140">
        <v>309.19450000000001</v>
      </c>
      <c r="AA24" s="140">
        <v>356.14370000000002</v>
      </c>
      <c r="AB24" s="140">
        <v>462.52179999999998</v>
      </c>
      <c r="AC24" s="141">
        <v>384.58670000000001</v>
      </c>
      <c r="AD24" s="150">
        <v>1.3622000000000298</v>
      </c>
      <c r="AE24" s="151">
        <v>3.5545744074296781E-3</v>
      </c>
      <c r="AF24" s="144" t="s">
        <v>112</v>
      </c>
    </row>
    <row r="25" spans="1:32" s="84" customFormat="1" ht="12" customHeight="1" thickBot="1" x14ac:dyDescent="0.35">
      <c r="A25" s="127" t="s">
        <v>81</v>
      </c>
      <c r="B25" s="128" t="s">
        <v>112</v>
      </c>
      <c r="C25" s="128">
        <v>310.5992</v>
      </c>
      <c r="D25" s="128">
        <v>340.42090000000002</v>
      </c>
      <c r="E25" s="128">
        <v>222.55179999999999</v>
      </c>
      <c r="F25" s="128">
        <v>356.54</v>
      </c>
      <c r="G25" s="128" t="s">
        <v>112</v>
      </c>
      <c r="H25" s="128">
        <v>317.42</v>
      </c>
      <c r="I25" s="128" t="s">
        <v>112</v>
      </c>
      <c r="J25" s="128" t="s">
        <v>112</v>
      </c>
      <c r="K25" s="128">
        <v>316</v>
      </c>
      <c r="L25" s="128">
        <v>371.70269999999999</v>
      </c>
      <c r="M25" s="128">
        <v>269.89999999999998</v>
      </c>
      <c r="N25" s="128" t="s">
        <v>112</v>
      </c>
      <c r="O25" s="128" t="s">
        <v>112</v>
      </c>
      <c r="P25" s="128">
        <v>289.98</v>
      </c>
      <c r="Q25" s="128" t="s">
        <v>113</v>
      </c>
      <c r="R25" s="128" t="s">
        <v>112</v>
      </c>
      <c r="S25" s="128" t="s">
        <v>112</v>
      </c>
      <c r="T25" s="128" t="s">
        <v>112</v>
      </c>
      <c r="U25" s="128">
        <v>318.76</v>
      </c>
      <c r="V25" s="128">
        <v>349.07029999999997</v>
      </c>
      <c r="W25" s="128">
        <v>155</v>
      </c>
      <c r="X25" s="128">
        <v>295.77289999999999</v>
      </c>
      <c r="Y25" s="128">
        <v>318.66000000000003</v>
      </c>
      <c r="Z25" s="128">
        <v>323.27999999999997</v>
      </c>
      <c r="AA25" s="128">
        <v>404.81</v>
      </c>
      <c r="AB25" s="128">
        <v>448.72500000000002</v>
      </c>
      <c r="AC25" s="130">
        <v>342.07569999999998</v>
      </c>
      <c r="AD25" s="131">
        <v>0.28609999999997626</v>
      </c>
      <c r="AE25" s="146">
        <v>8.3706467370570081E-4</v>
      </c>
      <c r="AF25" s="147" t="s">
        <v>112</v>
      </c>
    </row>
    <row r="26" spans="1:32" s="145" customFormat="1" ht="12" customHeight="1" thickBot="1" x14ac:dyDescent="0.35">
      <c r="A26" s="139" t="s">
        <v>82</v>
      </c>
      <c r="B26" s="140" t="s">
        <v>112</v>
      </c>
      <c r="C26" s="140">
        <v>310.5992</v>
      </c>
      <c r="D26" s="140">
        <v>340.42090000000002</v>
      </c>
      <c r="E26" s="140">
        <v>222.55179999999999</v>
      </c>
      <c r="F26" s="140">
        <v>356.54</v>
      </c>
      <c r="G26" s="140" t="s">
        <v>112</v>
      </c>
      <c r="H26" s="140">
        <v>317.42</v>
      </c>
      <c r="I26" s="140" t="s">
        <v>112</v>
      </c>
      <c r="J26" s="140" t="s">
        <v>112</v>
      </c>
      <c r="K26" s="140">
        <v>316</v>
      </c>
      <c r="L26" s="140">
        <v>371.70269999999999</v>
      </c>
      <c r="M26" s="140">
        <v>269.89999999999998</v>
      </c>
      <c r="N26" s="140" t="s">
        <v>112</v>
      </c>
      <c r="O26" s="140" t="s">
        <v>112</v>
      </c>
      <c r="P26" s="140">
        <v>289.98</v>
      </c>
      <c r="Q26" s="140" t="s">
        <v>113</v>
      </c>
      <c r="R26" s="140" t="s">
        <v>112</v>
      </c>
      <c r="S26" s="140" t="s">
        <v>112</v>
      </c>
      <c r="T26" s="140" t="s">
        <v>112</v>
      </c>
      <c r="U26" s="140">
        <v>318.76</v>
      </c>
      <c r="V26" s="140">
        <v>349.07029999999997</v>
      </c>
      <c r="W26" s="140">
        <v>155</v>
      </c>
      <c r="X26" s="140">
        <v>295.77289999999999</v>
      </c>
      <c r="Y26" s="140">
        <v>318.66000000000003</v>
      </c>
      <c r="Z26" s="140">
        <v>323.27999999999997</v>
      </c>
      <c r="AA26" s="140">
        <v>404.81</v>
      </c>
      <c r="AB26" s="140">
        <v>448.72500000000002</v>
      </c>
      <c r="AC26" s="141">
        <v>342.07569999999998</v>
      </c>
      <c r="AD26" s="150">
        <v>0.28609999999997626</v>
      </c>
      <c r="AE26" s="151">
        <v>8.3706467370570081E-4</v>
      </c>
      <c r="AF26" s="144" t="s">
        <v>112</v>
      </c>
    </row>
    <row r="27" spans="1:32" s="84" customFormat="1" ht="12" customHeight="1" x14ac:dyDescent="0.3">
      <c r="A27" s="127" t="s">
        <v>83</v>
      </c>
      <c r="B27" s="128" t="s">
        <v>112</v>
      </c>
      <c r="C27" s="128" t="s">
        <v>112</v>
      </c>
      <c r="D27" s="128" t="s">
        <v>112</v>
      </c>
      <c r="E27" s="128" t="s">
        <v>112</v>
      </c>
      <c r="F27" s="128" t="s">
        <v>112</v>
      </c>
      <c r="G27" s="128" t="s">
        <v>112</v>
      </c>
      <c r="H27" s="128">
        <v>425.2</v>
      </c>
      <c r="I27" s="128" t="s">
        <v>112</v>
      </c>
      <c r="J27" s="128" t="s">
        <v>112</v>
      </c>
      <c r="K27" s="128">
        <v>311</v>
      </c>
      <c r="L27" s="128" t="s">
        <v>112</v>
      </c>
      <c r="M27" s="128">
        <v>430</v>
      </c>
      <c r="N27" s="128" t="s">
        <v>112</v>
      </c>
      <c r="O27" s="128" t="s">
        <v>112</v>
      </c>
      <c r="P27" s="128" t="s">
        <v>112</v>
      </c>
      <c r="Q27" s="128" t="s">
        <v>113</v>
      </c>
      <c r="R27" s="128" t="s">
        <v>112</v>
      </c>
      <c r="S27" s="128" t="s">
        <v>112</v>
      </c>
      <c r="T27" s="128" t="s">
        <v>112</v>
      </c>
      <c r="U27" s="128">
        <v>453.52</v>
      </c>
      <c r="V27" s="128" t="s">
        <v>112</v>
      </c>
      <c r="W27" s="128" t="s">
        <v>112</v>
      </c>
      <c r="X27" s="128" t="s">
        <v>112</v>
      </c>
      <c r="Y27" s="128" t="s">
        <v>112</v>
      </c>
      <c r="Z27" s="128" t="s">
        <v>112</v>
      </c>
      <c r="AA27" s="128" t="s">
        <v>112</v>
      </c>
      <c r="AB27" s="128" t="s">
        <v>112</v>
      </c>
      <c r="AC27" s="130">
        <v>420.80279999999999</v>
      </c>
      <c r="AD27" s="131">
        <v>-3.8992000000000075</v>
      </c>
      <c r="AE27" s="146">
        <v>-9.1810257545290597E-3</v>
      </c>
      <c r="AF27" s="147" t="s">
        <v>112</v>
      </c>
    </row>
    <row r="28" spans="1:32" s="84" customFormat="1" ht="12" customHeight="1" x14ac:dyDescent="0.3">
      <c r="A28" s="127" t="s">
        <v>84</v>
      </c>
      <c r="B28" s="129" t="s">
        <v>112</v>
      </c>
      <c r="C28" s="129" t="s">
        <v>112</v>
      </c>
      <c r="D28" s="129" t="s">
        <v>112</v>
      </c>
      <c r="E28" s="129" t="s">
        <v>112</v>
      </c>
      <c r="F28" s="129" t="s">
        <v>112</v>
      </c>
      <c r="G28" s="129" t="s">
        <v>112</v>
      </c>
      <c r="H28" s="129">
        <v>426.91</v>
      </c>
      <c r="I28" s="129" t="s">
        <v>112</v>
      </c>
      <c r="J28" s="129" t="s">
        <v>112</v>
      </c>
      <c r="K28" s="129">
        <v>407</v>
      </c>
      <c r="L28" s="129" t="s">
        <v>112</v>
      </c>
      <c r="M28" s="129" t="s">
        <v>112</v>
      </c>
      <c r="N28" s="129" t="s">
        <v>112</v>
      </c>
      <c r="O28" s="129" t="s">
        <v>112</v>
      </c>
      <c r="P28" s="129" t="s">
        <v>113</v>
      </c>
      <c r="Q28" s="129" t="s">
        <v>113</v>
      </c>
      <c r="R28" s="129" t="s">
        <v>112</v>
      </c>
      <c r="S28" s="129" t="s">
        <v>112</v>
      </c>
      <c r="T28" s="129" t="s">
        <v>112</v>
      </c>
      <c r="U28" s="129">
        <v>452.74</v>
      </c>
      <c r="V28" s="129" t="s">
        <v>112</v>
      </c>
      <c r="W28" s="129" t="s">
        <v>112</v>
      </c>
      <c r="X28" s="129" t="s">
        <v>112</v>
      </c>
      <c r="Y28" s="129" t="s">
        <v>112</v>
      </c>
      <c r="Z28" s="129" t="s">
        <v>112</v>
      </c>
      <c r="AA28" s="129" t="s">
        <v>112</v>
      </c>
      <c r="AB28" s="129" t="s">
        <v>112</v>
      </c>
      <c r="AC28" s="130">
        <v>427.24020000000002</v>
      </c>
      <c r="AD28" s="131">
        <v>2.1976000000000226</v>
      </c>
      <c r="AE28" s="146">
        <v>5.1703052823410811E-3</v>
      </c>
      <c r="AF28" s="133" t="s">
        <v>112</v>
      </c>
    </row>
    <row r="29" spans="1:32" s="84" customFormat="1" ht="12" customHeight="1" x14ac:dyDescent="0.3">
      <c r="A29" s="127" t="s">
        <v>85</v>
      </c>
      <c r="B29" s="129" t="s">
        <v>112</v>
      </c>
      <c r="C29" s="129" t="s">
        <v>112</v>
      </c>
      <c r="D29" s="129" t="s">
        <v>112</v>
      </c>
      <c r="E29" s="129" t="s">
        <v>112</v>
      </c>
      <c r="F29" s="129" t="s">
        <v>112</v>
      </c>
      <c r="G29" s="129" t="s">
        <v>112</v>
      </c>
      <c r="H29" s="129">
        <v>425.34</v>
      </c>
      <c r="I29" s="129" t="s">
        <v>112</v>
      </c>
      <c r="J29" s="129" t="s">
        <v>112</v>
      </c>
      <c r="K29" s="129" t="s">
        <v>112</v>
      </c>
      <c r="L29" s="129" t="s">
        <v>112</v>
      </c>
      <c r="M29" s="129" t="s">
        <v>112</v>
      </c>
      <c r="N29" s="129" t="s">
        <v>112</v>
      </c>
      <c r="O29" s="129" t="s">
        <v>112</v>
      </c>
      <c r="P29" s="129" t="s">
        <v>112</v>
      </c>
      <c r="Q29" s="129" t="s">
        <v>112</v>
      </c>
      <c r="R29" s="129" t="s">
        <v>112</v>
      </c>
      <c r="S29" s="129" t="s">
        <v>112</v>
      </c>
      <c r="T29" s="129" t="s">
        <v>112</v>
      </c>
      <c r="U29" s="129">
        <v>436.52</v>
      </c>
      <c r="V29" s="129" t="s">
        <v>112</v>
      </c>
      <c r="W29" s="129" t="s">
        <v>112</v>
      </c>
      <c r="X29" s="129" t="s">
        <v>112</v>
      </c>
      <c r="Y29" s="129" t="s">
        <v>112</v>
      </c>
      <c r="Z29" s="129" t="s">
        <v>112</v>
      </c>
      <c r="AA29" s="129" t="s">
        <v>112</v>
      </c>
      <c r="AB29" s="129" t="s">
        <v>112</v>
      </c>
      <c r="AC29" s="130">
        <v>426.29969999999997</v>
      </c>
      <c r="AD29" s="131">
        <v>0.5806999999999789</v>
      </c>
      <c r="AE29" s="146">
        <v>1.364045297485017E-3</v>
      </c>
      <c r="AF29" s="133" t="s">
        <v>112</v>
      </c>
    </row>
    <row r="30" spans="1:32" s="84" customFormat="1" ht="12" customHeight="1" x14ac:dyDescent="0.3">
      <c r="A30" s="127" t="s">
        <v>86</v>
      </c>
      <c r="B30" s="134" t="s">
        <v>112</v>
      </c>
      <c r="C30" s="134" t="s">
        <v>112</v>
      </c>
      <c r="D30" s="134" t="s">
        <v>112</v>
      </c>
      <c r="E30" s="134" t="s">
        <v>112</v>
      </c>
      <c r="F30" s="134">
        <v>466.69</v>
      </c>
      <c r="G30" s="134" t="s">
        <v>112</v>
      </c>
      <c r="H30" s="134">
        <v>415</v>
      </c>
      <c r="I30" s="134" t="s">
        <v>112</v>
      </c>
      <c r="J30" s="134" t="s">
        <v>112</v>
      </c>
      <c r="K30" s="134">
        <v>386</v>
      </c>
      <c r="L30" s="134" t="s">
        <v>112</v>
      </c>
      <c r="M30" s="134" t="s">
        <v>112</v>
      </c>
      <c r="N30" s="134" t="s">
        <v>112</v>
      </c>
      <c r="O30" s="134">
        <v>315.26</v>
      </c>
      <c r="P30" s="134" t="s">
        <v>113</v>
      </c>
      <c r="Q30" s="134" t="s">
        <v>113</v>
      </c>
      <c r="R30" s="134" t="s">
        <v>112</v>
      </c>
      <c r="S30" s="134" t="s">
        <v>112</v>
      </c>
      <c r="T30" s="134" t="s">
        <v>112</v>
      </c>
      <c r="U30" s="134">
        <v>437.17</v>
      </c>
      <c r="V30" s="134" t="s">
        <v>112</v>
      </c>
      <c r="W30" s="134" t="s">
        <v>112</v>
      </c>
      <c r="X30" s="134">
        <v>327.10379999999998</v>
      </c>
      <c r="Y30" s="134">
        <v>320</v>
      </c>
      <c r="Z30" s="134" t="s">
        <v>112</v>
      </c>
      <c r="AA30" s="134" t="s">
        <v>112</v>
      </c>
      <c r="AB30" s="134">
        <v>494.00459999999998</v>
      </c>
      <c r="AC30" s="135">
        <v>413.91820000000001</v>
      </c>
      <c r="AD30" s="148">
        <v>4.140199999999993</v>
      </c>
      <c r="AE30" s="149">
        <v>1.0103519466638122E-2</v>
      </c>
      <c r="AF30" s="138" t="s">
        <v>112</v>
      </c>
    </row>
    <row r="31" spans="1:32" s="84" customFormat="1" ht="12" customHeight="1" x14ac:dyDescent="0.3">
      <c r="A31" s="127" t="s">
        <v>87</v>
      </c>
      <c r="B31" s="129" t="s">
        <v>112</v>
      </c>
      <c r="C31" s="129" t="s">
        <v>112</v>
      </c>
      <c r="D31" s="129" t="s">
        <v>112</v>
      </c>
      <c r="E31" s="129" t="s">
        <v>112</v>
      </c>
      <c r="F31" s="129" t="s">
        <v>112</v>
      </c>
      <c r="G31" s="129" t="s">
        <v>112</v>
      </c>
      <c r="H31" s="129">
        <v>414.96</v>
      </c>
      <c r="I31" s="129" t="s">
        <v>112</v>
      </c>
      <c r="J31" s="129" t="s">
        <v>112</v>
      </c>
      <c r="K31" s="129" t="s">
        <v>112</v>
      </c>
      <c r="L31" s="129" t="s">
        <v>112</v>
      </c>
      <c r="M31" s="129" t="s">
        <v>112</v>
      </c>
      <c r="N31" s="129" t="s">
        <v>112</v>
      </c>
      <c r="O31" s="129" t="s">
        <v>112</v>
      </c>
      <c r="P31" s="129" t="s">
        <v>112</v>
      </c>
      <c r="Q31" s="129" t="s">
        <v>113</v>
      </c>
      <c r="R31" s="129" t="s">
        <v>112</v>
      </c>
      <c r="S31" s="129" t="s">
        <v>112</v>
      </c>
      <c r="T31" s="129" t="s">
        <v>112</v>
      </c>
      <c r="U31" s="129">
        <v>413.26</v>
      </c>
      <c r="V31" s="129" t="s">
        <v>112</v>
      </c>
      <c r="W31" s="129" t="s">
        <v>112</v>
      </c>
      <c r="X31" s="129" t="s">
        <v>112</v>
      </c>
      <c r="Y31" s="129" t="s">
        <v>112</v>
      </c>
      <c r="Z31" s="129" t="s">
        <v>112</v>
      </c>
      <c r="AA31" s="129" t="s">
        <v>112</v>
      </c>
      <c r="AB31" s="129">
        <v>469.87529999999998</v>
      </c>
      <c r="AC31" s="130">
        <v>415.75060000000002</v>
      </c>
      <c r="AD31" s="131">
        <v>4.3018000000000143</v>
      </c>
      <c r="AE31" s="146">
        <v>1.0455249839105063E-2</v>
      </c>
      <c r="AF31" s="133" t="s">
        <v>112</v>
      </c>
    </row>
    <row r="32" spans="1:32" s="84" customFormat="1" ht="12" customHeight="1" x14ac:dyDescent="0.3">
      <c r="A32" s="127" t="s">
        <v>88</v>
      </c>
      <c r="B32" s="128" t="s">
        <v>112</v>
      </c>
      <c r="C32" s="128" t="s">
        <v>112</v>
      </c>
      <c r="D32" s="128" t="s">
        <v>112</v>
      </c>
      <c r="E32" s="128">
        <v>427.21870000000001</v>
      </c>
      <c r="F32" s="128" t="s">
        <v>112</v>
      </c>
      <c r="G32" s="128" t="s">
        <v>112</v>
      </c>
      <c r="H32" s="128">
        <v>398.85</v>
      </c>
      <c r="I32" s="128" t="s">
        <v>112</v>
      </c>
      <c r="J32" s="128" t="s">
        <v>112</v>
      </c>
      <c r="K32" s="128">
        <v>332</v>
      </c>
      <c r="L32" s="128" t="s">
        <v>112</v>
      </c>
      <c r="M32" s="128" t="s">
        <v>112</v>
      </c>
      <c r="N32" s="128" t="s">
        <v>112</v>
      </c>
      <c r="O32" s="128" t="s">
        <v>112</v>
      </c>
      <c r="P32" s="128" t="s">
        <v>112</v>
      </c>
      <c r="Q32" s="128" t="s">
        <v>112</v>
      </c>
      <c r="R32" s="128" t="s">
        <v>112</v>
      </c>
      <c r="S32" s="128" t="s">
        <v>112</v>
      </c>
      <c r="T32" s="128" t="s">
        <v>112</v>
      </c>
      <c r="U32" s="128">
        <v>370.31</v>
      </c>
      <c r="V32" s="128" t="s">
        <v>112</v>
      </c>
      <c r="W32" s="128" t="s">
        <v>112</v>
      </c>
      <c r="X32" s="128">
        <v>275.87849999999997</v>
      </c>
      <c r="Y32" s="128" t="s">
        <v>112</v>
      </c>
      <c r="Z32" s="128" t="s">
        <v>112</v>
      </c>
      <c r="AA32" s="128" t="s">
        <v>112</v>
      </c>
      <c r="AB32" s="128">
        <v>461.33569999999997</v>
      </c>
      <c r="AC32" s="130">
        <v>386.19569999999999</v>
      </c>
      <c r="AD32" s="131">
        <v>0.97509999999999764</v>
      </c>
      <c r="AE32" s="146">
        <v>2.5312768839464983E-3</v>
      </c>
      <c r="AF32" s="147" t="s">
        <v>112</v>
      </c>
    </row>
    <row r="33" spans="1:32" s="84" customFormat="1" ht="12" customHeight="1" thickBot="1" x14ac:dyDescent="0.35">
      <c r="A33" s="127" t="s">
        <v>89</v>
      </c>
      <c r="B33" s="129" t="s">
        <v>112</v>
      </c>
      <c r="C33" s="129" t="s">
        <v>112</v>
      </c>
      <c r="D33" s="129" t="s">
        <v>112</v>
      </c>
      <c r="E33" s="129">
        <v>428.56349999999998</v>
      </c>
      <c r="F33" s="129" t="s">
        <v>112</v>
      </c>
      <c r="G33" s="129" t="s">
        <v>112</v>
      </c>
      <c r="H33" s="129">
        <v>403</v>
      </c>
      <c r="I33" s="129" t="s">
        <v>112</v>
      </c>
      <c r="J33" s="129" t="s">
        <v>112</v>
      </c>
      <c r="K33" s="129">
        <v>311</v>
      </c>
      <c r="L33" s="129" t="s">
        <v>112</v>
      </c>
      <c r="M33" s="129" t="s">
        <v>112</v>
      </c>
      <c r="N33" s="129" t="s">
        <v>112</v>
      </c>
      <c r="O33" s="129" t="s">
        <v>112</v>
      </c>
      <c r="P33" s="129" t="s">
        <v>112</v>
      </c>
      <c r="Q33" s="129" t="s">
        <v>113</v>
      </c>
      <c r="R33" s="129" t="s">
        <v>112</v>
      </c>
      <c r="S33" s="129" t="s">
        <v>112</v>
      </c>
      <c r="T33" s="129" t="s">
        <v>112</v>
      </c>
      <c r="U33" s="129">
        <v>343</v>
      </c>
      <c r="V33" s="129" t="s">
        <v>112</v>
      </c>
      <c r="W33" s="129" t="s">
        <v>112</v>
      </c>
      <c r="X33" s="129">
        <v>270.07600000000002</v>
      </c>
      <c r="Y33" s="129" t="s">
        <v>112</v>
      </c>
      <c r="Z33" s="129" t="s">
        <v>112</v>
      </c>
      <c r="AA33" s="129" t="s">
        <v>112</v>
      </c>
      <c r="AB33" s="129">
        <v>449.02280000000002</v>
      </c>
      <c r="AC33" s="130">
        <v>400.54930000000002</v>
      </c>
      <c r="AD33" s="131">
        <v>0.1885000000000332</v>
      </c>
      <c r="AE33" s="146">
        <v>4.7082531556541518E-4</v>
      </c>
      <c r="AF33" s="133" t="s">
        <v>112</v>
      </c>
    </row>
    <row r="34" spans="1:32" s="145" customFormat="1" ht="12" customHeight="1" thickBot="1" x14ac:dyDescent="0.35">
      <c r="A34" s="139" t="s">
        <v>90</v>
      </c>
      <c r="B34" s="140" t="s">
        <v>112</v>
      </c>
      <c r="C34" s="140" t="s">
        <v>112</v>
      </c>
      <c r="D34" s="140" t="s">
        <v>112</v>
      </c>
      <c r="E34" s="140">
        <v>427.47730000000001</v>
      </c>
      <c r="F34" s="140">
        <v>466.69</v>
      </c>
      <c r="G34" s="140" t="s">
        <v>112</v>
      </c>
      <c r="H34" s="140">
        <v>410.34730000000002</v>
      </c>
      <c r="I34" s="140" t="s">
        <v>112</v>
      </c>
      <c r="J34" s="140" t="s">
        <v>112</v>
      </c>
      <c r="K34" s="140">
        <v>354.51760000000002</v>
      </c>
      <c r="L34" s="140" t="s">
        <v>112</v>
      </c>
      <c r="M34" s="140">
        <v>430</v>
      </c>
      <c r="N34" s="140" t="s">
        <v>112</v>
      </c>
      <c r="O34" s="140">
        <v>315.26</v>
      </c>
      <c r="P34" s="140" t="s">
        <v>113</v>
      </c>
      <c r="Q34" s="140" t="s">
        <v>113</v>
      </c>
      <c r="R34" s="140" t="s">
        <v>112</v>
      </c>
      <c r="S34" s="140" t="s">
        <v>112</v>
      </c>
      <c r="T34" s="140" t="s">
        <v>112</v>
      </c>
      <c r="U34" s="140">
        <v>439.29739999999998</v>
      </c>
      <c r="V34" s="140" t="s">
        <v>112</v>
      </c>
      <c r="W34" s="140" t="s">
        <v>112</v>
      </c>
      <c r="X34" s="140">
        <v>313.57900000000001</v>
      </c>
      <c r="Y34" s="140">
        <v>320</v>
      </c>
      <c r="Z34" s="140" t="s">
        <v>112</v>
      </c>
      <c r="AA34" s="140" t="s">
        <v>112</v>
      </c>
      <c r="AB34" s="140">
        <v>464.75040000000001</v>
      </c>
      <c r="AC34" s="141">
        <v>407.64330000000001</v>
      </c>
      <c r="AD34" s="150">
        <v>2.1696000000000026</v>
      </c>
      <c r="AE34" s="151">
        <v>5.3507786078357267E-3</v>
      </c>
      <c r="AF34" s="144" t="s">
        <v>112</v>
      </c>
    </row>
    <row r="35" spans="1:32" s="84" customFormat="1" ht="12" customHeight="1" x14ac:dyDescent="0.3">
      <c r="A35" s="127" t="s">
        <v>91</v>
      </c>
      <c r="B35" s="128">
        <v>330.58</v>
      </c>
      <c r="C35" s="128" t="s">
        <v>112</v>
      </c>
      <c r="D35" s="128" t="s">
        <v>112</v>
      </c>
      <c r="E35" s="128" t="s">
        <v>112</v>
      </c>
      <c r="F35" s="128" t="s">
        <v>112</v>
      </c>
      <c r="G35" s="128" t="s">
        <v>112</v>
      </c>
      <c r="H35" s="128" t="s">
        <v>112</v>
      </c>
      <c r="I35" s="128" t="s">
        <v>112</v>
      </c>
      <c r="J35" s="128" t="s">
        <v>112</v>
      </c>
      <c r="K35" s="128">
        <v>402</v>
      </c>
      <c r="L35" s="128" t="s">
        <v>112</v>
      </c>
      <c r="M35" s="128">
        <v>327.91</v>
      </c>
      <c r="N35" s="128" t="s">
        <v>112</v>
      </c>
      <c r="O35" s="128" t="s">
        <v>112</v>
      </c>
      <c r="P35" s="128" t="s">
        <v>112</v>
      </c>
      <c r="Q35" s="128" t="s">
        <v>112</v>
      </c>
      <c r="R35" s="128" t="s">
        <v>112</v>
      </c>
      <c r="S35" s="128" t="s">
        <v>112</v>
      </c>
      <c r="T35" s="128" t="s">
        <v>112</v>
      </c>
      <c r="U35" s="128" t="s">
        <v>112</v>
      </c>
      <c r="V35" s="128" t="s">
        <v>112</v>
      </c>
      <c r="W35" s="128" t="s">
        <v>112</v>
      </c>
      <c r="X35" s="128" t="s">
        <v>112</v>
      </c>
      <c r="Y35" s="128" t="s">
        <v>112</v>
      </c>
      <c r="Z35" s="128" t="s">
        <v>112</v>
      </c>
      <c r="AA35" s="128" t="s">
        <v>112</v>
      </c>
      <c r="AB35" s="128" t="s">
        <v>112</v>
      </c>
      <c r="AC35" s="130">
        <v>389.42750000000001</v>
      </c>
      <c r="AD35" s="131">
        <v>3.8049000000000319</v>
      </c>
      <c r="AE35" s="146">
        <v>9.8669009544565256E-3</v>
      </c>
      <c r="AF35" s="147" t="s">
        <v>112</v>
      </c>
    </row>
    <row r="36" spans="1:32" s="84" customFormat="1" ht="12" customHeight="1" x14ac:dyDescent="0.3">
      <c r="A36" s="127" t="s">
        <v>92</v>
      </c>
      <c r="B36" s="129">
        <v>322.74</v>
      </c>
      <c r="C36" s="129" t="s">
        <v>112</v>
      </c>
      <c r="D36" s="129">
        <v>282.46929999999998</v>
      </c>
      <c r="E36" s="129">
        <v>315.74110000000002</v>
      </c>
      <c r="F36" s="129">
        <v>350.89</v>
      </c>
      <c r="G36" s="129" t="s">
        <v>112</v>
      </c>
      <c r="H36" s="129">
        <v>352.22</v>
      </c>
      <c r="I36" s="129" t="s">
        <v>112</v>
      </c>
      <c r="J36" s="129">
        <v>264.87</v>
      </c>
      <c r="K36" s="129">
        <v>411</v>
      </c>
      <c r="L36" s="129">
        <v>280.74419999999998</v>
      </c>
      <c r="M36" s="129">
        <v>317.04000000000002</v>
      </c>
      <c r="N36" s="129" t="s">
        <v>112</v>
      </c>
      <c r="O36" s="129">
        <v>292.87</v>
      </c>
      <c r="P36" s="129">
        <v>273.49</v>
      </c>
      <c r="Q36" s="129">
        <v>373.07</v>
      </c>
      <c r="R36" s="129">
        <v>218.00470000000001</v>
      </c>
      <c r="S36" s="129" t="s">
        <v>112</v>
      </c>
      <c r="T36" s="129">
        <v>356</v>
      </c>
      <c r="U36" s="129">
        <v>315.48</v>
      </c>
      <c r="V36" s="129">
        <v>292.9058</v>
      </c>
      <c r="W36" s="129">
        <v>275.88</v>
      </c>
      <c r="X36" s="129">
        <v>238.77959999999999</v>
      </c>
      <c r="Y36" s="129">
        <v>255.75</v>
      </c>
      <c r="Z36" s="129">
        <v>269.42</v>
      </c>
      <c r="AA36" s="129">
        <v>332.73</v>
      </c>
      <c r="AB36" s="129">
        <v>455.47719999999998</v>
      </c>
      <c r="AC36" s="130">
        <v>377.53730000000002</v>
      </c>
      <c r="AD36" s="131">
        <v>3.4397000000000162</v>
      </c>
      <c r="AE36" s="146">
        <v>9.1946593616212269E-3</v>
      </c>
      <c r="AF36" s="133" t="s">
        <v>112</v>
      </c>
    </row>
    <row r="37" spans="1:32" s="84" customFormat="1" ht="12" customHeight="1" x14ac:dyDescent="0.3">
      <c r="A37" s="127" t="s">
        <v>93</v>
      </c>
      <c r="B37" s="129" t="s">
        <v>112</v>
      </c>
      <c r="C37" s="129" t="s">
        <v>112</v>
      </c>
      <c r="D37" s="129">
        <v>283.80880000000002</v>
      </c>
      <c r="E37" s="129">
        <v>301.3526</v>
      </c>
      <c r="F37" s="129">
        <v>352.63</v>
      </c>
      <c r="G37" s="129">
        <v>246.78</v>
      </c>
      <c r="H37" s="129">
        <v>351.94</v>
      </c>
      <c r="I37" s="129" t="s">
        <v>112</v>
      </c>
      <c r="J37" s="129">
        <v>307.01</v>
      </c>
      <c r="K37" s="129">
        <v>392</v>
      </c>
      <c r="L37" s="129">
        <v>275.40940000000001</v>
      </c>
      <c r="M37" s="129">
        <v>368.51</v>
      </c>
      <c r="N37" s="129" t="s">
        <v>112</v>
      </c>
      <c r="O37" s="129">
        <v>293.39</v>
      </c>
      <c r="P37" s="129" t="s">
        <v>113</v>
      </c>
      <c r="Q37" s="129">
        <v>387.85</v>
      </c>
      <c r="R37" s="129">
        <v>230.85929999999999</v>
      </c>
      <c r="S37" s="129" t="s">
        <v>112</v>
      </c>
      <c r="T37" s="129">
        <v>347</v>
      </c>
      <c r="U37" s="129">
        <v>318.49</v>
      </c>
      <c r="V37" s="129">
        <v>294.9196</v>
      </c>
      <c r="W37" s="129">
        <v>273.18</v>
      </c>
      <c r="X37" s="129">
        <v>241.92070000000001</v>
      </c>
      <c r="Y37" s="129">
        <v>283.08999999999997</v>
      </c>
      <c r="Z37" s="129" t="s">
        <v>113</v>
      </c>
      <c r="AA37" s="129">
        <v>314.86</v>
      </c>
      <c r="AB37" s="129">
        <v>436.80930000000001</v>
      </c>
      <c r="AC37" s="130">
        <v>340.84070000000003</v>
      </c>
      <c r="AD37" s="131">
        <v>5.3397000000000503</v>
      </c>
      <c r="AE37" s="146">
        <v>1.5915600847687728E-2</v>
      </c>
      <c r="AF37" s="133" t="s">
        <v>112</v>
      </c>
    </row>
    <row r="38" spans="1:32" s="84" customFormat="1" ht="12" customHeight="1" x14ac:dyDescent="0.3">
      <c r="A38" s="127" t="s">
        <v>94</v>
      </c>
      <c r="B38" s="129">
        <v>286.75</v>
      </c>
      <c r="C38" s="129">
        <v>211.39689999999999</v>
      </c>
      <c r="D38" s="129">
        <v>251.6617</v>
      </c>
      <c r="E38" s="129">
        <v>285.88830000000002</v>
      </c>
      <c r="F38" s="129">
        <v>331.62</v>
      </c>
      <c r="G38" s="129">
        <v>259.32</v>
      </c>
      <c r="H38" s="129">
        <v>327.41000000000003</v>
      </c>
      <c r="I38" s="129">
        <v>280.67</v>
      </c>
      <c r="J38" s="129">
        <v>232.17</v>
      </c>
      <c r="K38" s="129">
        <v>346</v>
      </c>
      <c r="L38" s="129">
        <v>238.5992</v>
      </c>
      <c r="M38" s="129">
        <v>274.64</v>
      </c>
      <c r="N38" s="129" t="s">
        <v>112</v>
      </c>
      <c r="O38" s="129">
        <v>254.14</v>
      </c>
      <c r="P38" s="129">
        <v>274.79000000000002</v>
      </c>
      <c r="Q38" s="129">
        <v>294.51</v>
      </c>
      <c r="R38" s="129">
        <v>184.2405</v>
      </c>
      <c r="S38" s="129" t="s">
        <v>112</v>
      </c>
      <c r="T38" s="129">
        <v>313</v>
      </c>
      <c r="U38" s="129">
        <v>289.44</v>
      </c>
      <c r="V38" s="129">
        <v>269.41059999999999</v>
      </c>
      <c r="W38" s="129">
        <v>207.21</v>
      </c>
      <c r="X38" s="129">
        <v>249.34450000000001</v>
      </c>
      <c r="Y38" s="129">
        <v>231.37</v>
      </c>
      <c r="Z38" s="129">
        <v>158.93</v>
      </c>
      <c r="AA38" s="129">
        <v>303.42</v>
      </c>
      <c r="AB38" s="129">
        <v>412.48140000000001</v>
      </c>
      <c r="AC38" s="130">
        <v>291.80799999999999</v>
      </c>
      <c r="AD38" s="131">
        <v>3.1376999999999953</v>
      </c>
      <c r="AE38" s="146">
        <v>1.0869493674964037E-2</v>
      </c>
      <c r="AF38" s="133" t="s">
        <v>112</v>
      </c>
    </row>
    <row r="39" spans="1:32" s="84" customFormat="1" ht="12" customHeight="1" x14ac:dyDescent="0.3">
      <c r="A39" s="127" t="s">
        <v>95</v>
      </c>
      <c r="B39" s="134">
        <v>282.79000000000002</v>
      </c>
      <c r="C39" s="134">
        <v>205.54759999999999</v>
      </c>
      <c r="D39" s="134">
        <v>253.90719999999999</v>
      </c>
      <c r="E39" s="134">
        <v>294.76350000000002</v>
      </c>
      <c r="F39" s="134">
        <v>338.57</v>
      </c>
      <c r="G39" s="134">
        <v>258.42</v>
      </c>
      <c r="H39" s="134">
        <v>329.86</v>
      </c>
      <c r="I39" s="134">
        <v>192</v>
      </c>
      <c r="J39" s="134">
        <v>261.95999999999998</v>
      </c>
      <c r="K39" s="134">
        <v>332</v>
      </c>
      <c r="L39" s="134" t="s">
        <v>112</v>
      </c>
      <c r="M39" s="134">
        <v>298.94</v>
      </c>
      <c r="N39" s="134" t="s">
        <v>112</v>
      </c>
      <c r="O39" s="134">
        <v>257.8</v>
      </c>
      <c r="P39" s="134">
        <v>284.2</v>
      </c>
      <c r="Q39" s="134">
        <v>307.18</v>
      </c>
      <c r="R39" s="134">
        <v>201.2679</v>
      </c>
      <c r="S39" s="134" t="s">
        <v>112</v>
      </c>
      <c r="T39" s="134">
        <v>328</v>
      </c>
      <c r="U39" s="134">
        <v>290.5</v>
      </c>
      <c r="V39" s="134">
        <v>288.43049999999999</v>
      </c>
      <c r="W39" s="134">
        <v>220.53</v>
      </c>
      <c r="X39" s="134">
        <v>253.2047</v>
      </c>
      <c r="Y39" s="134">
        <v>246.61</v>
      </c>
      <c r="Z39" s="134">
        <v>178.95</v>
      </c>
      <c r="AA39" s="134">
        <v>312.76</v>
      </c>
      <c r="AB39" s="134">
        <v>431.54649999999998</v>
      </c>
      <c r="AC39" s="135">
        <v>316.52640000000002</v>
      </c>
      <c r="AD39" s="148">
        <v>4.9167000000000485</v>
      </c>
      <c r="AE39" s="149">
        <v>1.5778392007694375E-2</v>
      </c>
      <c r="AF39" s="138" t="s">
        <v>112</v>
      </c>
    </row>
    <row r="40" spans="1:32" s="84" customFormat="1" ht="12" customHeight="1" x14ac:dyDescent="0.3">
      <c r="A40" s="127" t="s">
        <v>96</v>
      </c>
      <c r="B40" s="128">
        <v>275.89999999999998</v>
      </c>
      <c r="C40" s="128">
        <v>234.77860000000001</v>
      </c>
      <c r="D40" s="128">
        <v>252.3314</v>
      </c>
      <c r="E40" s="128">
        <v>292.07400000000001</v>
      </c>
      <c r="F40" s="128">
        <v>341.14</v>
      </c>
      <c r="G40" s="128">
        <v>252.61</v>
      </c>
      <c r="H40" s="128">
        <v>329.94</v>
      </c>
      <c r="I40" s="128" t="s">
        <v>112</v>
      </c>
      <c r="J40" s="128">
        <v>300.83999999999997</v>
      </c>
      <c r="K40" s="128">
        <v>320</v>
      </c>
      <c r="L40" s="128" t="s">
        <v>112</v>
      </c>
      <c r="M40" s="128">
        <v>304.17</v>
      </c>
      <c r="N40" s="128" t="s">
        <v>112</v>
      </c>
      <c r="O40" s="128">
        <v>263.89999999999998</v>
      </c>
      <c r="P40" s="128" t="s">
        <v>113</v>
      </c>
      <c r="Q40" s="128" t="s">
        <v>113</v>
      </c>
      <c r="R40" s="128">
        <v>219.8998</v>
      </c>
      <c r="S40" s="128" t="s">
        <v>112</v>
      </c>
      <c r="T40" s="128">
        <v>339</v>
      </c>
      <c r="U40" s="128">
        <v>306.64</v>
      </c>
      <c r="V40" s="128">
        <v>296.7097</v>
      </c>
      <c r="W40" s="128">
        <v>237.82</v>
      </c>
      <c r="X40" s="128">
        <v>243.5907</v>
      </c>
      <c r="Y40" s="128">
        <v>275.08</v>
      </c>
      <c r="Z40" s="128">
        <v>204.48</v>
      </c>
      <c r="AA40" s="128">
        <v>290.51</v>
      </c>
      <c r="AB40" s="128">
        <v>425.09219999999999</v>
      </c>
      <c r="AC40" s="130">
        <v>320.25389999999999</v>
      </c>
      <c r="AD40" s="131">
        <v>6.1675999999999931</v>
      </c>
      <c r="AE40" s="146">
        <v>1.9636641267065658E-2</v>
      </c>
      <c r="AF40" s="147" t="s">
        <v>112</v>
      </c>
    </row>
    <row r="41" spans="1:32" s="84" customFormat="1" ht="12" customHeight="1" x14ac:dyDescent="0.3">
      <c r="A41" s="127" t="s">
        <v>97</v>
      </c>
      <c r="B41" s="128">
        <v>229.4</v>
      </c>
      <c r="C41" s="128">
        <v>225.8871</v>
      </c>
      <c r="D41" s="128">
        <v>204.93799999999999</v>
      </c>
      <c r="E41" s="128">
        <v>239.22640000000001</v>
      </c>
      <c r="F41" s="128">
        <v>291.07</v>
      </c>
      <c r="G41" s="128">
        <v>245.5</v>
      </c>
      <c r="H41" s="128">
        <v>305.39999999999998</v>
      </c>
      <c r="I41" s="128" t="s">
        <v>112</v>
      </c>
      <c r="J41" s="128">
        <v>210.83</v>
      </c>
      <c r="K41" s="128">
        <v>284</v>
      </c>
      <c r="L41" s="128">
        <v>244.33410000000001</v>
      </c>
      <c r="M41" s="128">
        <v>245.24</v>
      </c>
      <c r="N41" s="128">
        <v>181</v>
      </c>
      <c r="O41" s="128">
        <v>223.25</v>
      </c>
      <c r="P41" s="128">
        <v>216.24</v>
      </c>
      <c r="Q41" s="128">
        <v>237.73</v>
      </c>
      <c r="R41" s="128">
        <v>167.9991</v>
      </c>
      <c r="S41" s="128" t="s">
        <v>112</v>
      </c>
      <c r="T41" s="128">
        <v>289</v>
      </c>
      <c r="U41" s="128">
        <v>265.33999999999997</v>
      </c>
      <c r="V41" s="128">
        <v>253.74719999999999</v>
      </c>
      <c r="W41" s="128">
        <v>189.25</v>
      </c>
      <c r="X41" s="128">
        <v>241.8861</v>
      </c>
      <c r="Y41" s="128">
        <v>203.93</v>
      </c>
      <c r="Z41" s="128">
        <v>134.43</v>
      </c>
      <c r="AA41" s="128">
        <v>275.41000000000003</v>
      </c>
      <c r="AB41" s="128">
        <v>359.95310000000001</v>
      </c>
      <c r="AC41" s="130">
        <v>260.72910000000002</v>
      </c>
      <c r="AD41" s="131">
        <v>3.8842000000000212</v>
      </c>
      <c r="AE41" s="146">
        <v>1.5122745283242978E-2</v>
      </c>
      <c r="AF41" s="147" t="s">
        <v>112</v>
      </c>
    </row>
    <row r="42" spans="1:32" s="84" customFormat="1" ht="12" customHeight="1" thickBot="1" x14ac:dyDescent="0.35">
      <c r="A42" s="127" t="s">
        <v>98</v>
      </c>
      <c r="B42" s="129">
        <v>239.93</v>
      </c>
      <c r="C42" s="129">
        <v>234.77860000000001</v>
      </c>
      <c r="D42" s="129">
        <v>202.14089999999999</v>
      </c>
      <c r="E42" s="129">
        <v>270.42399999999998</v>
      </c>
      <c r="F42" s="129">
        <v>296.79000000000002</v>
      </c>
      <c r="G42" s="129">
        <v>245.85</v>
      </c>
      <c r="H42" s="129">
        <v>320.22000000000003</v>
      </c>
      <c r="I42" s="129">
        <v>201.33</v>
      </c>
      <c r="J42" s="129">
        <v>219.68</v>
      </c>
      <c r="K42" s="129">
        <v>308</v>
      </c>
      <c r="L42" s="129" t="s">
        <v>112</v>
      </c>
      <c r="M42" s="129">
        <v>273.01</v>
      </c>
      <c r="N42" s="129">
        <v>185</v>
      </c>
      <c r="O42" s="129">
        <v>247.33</v>
      </c>
      <c r="P42" s="129">
        <v>231.78</v>
      </c>
      <c r="Q42" s="129" t="s">
        <v>113</v>
      </c>
      <c r="R42" s="129">
        <v>190.38740000000001</v>
      </c>
      <c r="S42" s="129" t="s">
        <v>112</v>
      </c>
      <c r="T42" s="129">
        <v>300</v>
      </c>
      <c r="U42" s="129">
        <v>259.45999999999998</v>
      </c>
      <c r="V42" s="129">
        <v>266.05419999999998</v>
      </c>
      <c r="W42" s="129">
        <v>195.45</v>
      </c>
      <c r="X42" s="129">
        <v>258.55619999999999</v>
      </c>
      <c r="Y42" s="129">
        <v>214.18</v>
      </c>
      <c r="Z42" s="129">
        <v>150.88999999999999</v>
      </c>
      <c r="AA42" s="129">
        <v>290.61</v>
      </c>
      <c r="AB42" s="129">
        <v>401.55869999999999</v>
      </c>
      <c r="AC42" s="130">
        <v>295.49470000000002</v>
      </c>
      <c r="AD42" s="131">
        <v>3.7986000000000217</v>
      </c>
      <c r="AE42" s="146">
        <v>1.3022457276597121E-2</v>
      </c>
      <c r="AF42" s="133" t="s">
        <v>112</v>
      </c>
    </row>
    <row r="43" spans="1:32" s="145" customFormat="1" ht="12" customHeight="1" thickBot="1" x14ac:dyDescent="0.35">
      <c r="A43" s="139" t="s">
        <v>99</v>
      </c>
      <c r="B43" s="140">
        <v>261.8913</v>
      </c>
      <c r="C43" s="140">
        <v>223.3014</v>
      </c>
      <c r="D43" s="140">
        <v>242.55420000000001</v>
      </c>
      <c r="E43" s="140">
        <v>270.01850000000002</v>
      </c>
      <c r="F43" s="140">
        <v>329.93509999999998</v>
      </c>
      <c r="G43" s="140">
        <v>251.1977</v>
      </c>
      <c r="H43" s="140">
        <v>330.4418</v>
      </c>
      <c r="I43" s="140">
        <v>230.38810000000001</v>
      </c>
      <c r="J43" s="140">
        <v>241.11750000000001</v>
      </c>
      <c r="K43" s="140">
        <v>346.24520000000001</v>
      </c>
      <c r="L43" s="140">
        <v>256.96109999999999</v>
      </c>
      <c r="M43" s="140">
        <v>269.41410000000002</v>
      </c>
      <c r="N43" s="140">
        <v>182.48670000000001</v>
      </c>
      <c r="O43" s="140">
        <v>251.93299999999999</v>
      </c>
      <c r="P43" s="140" t="s">
        <v>113</v>
      </c>
      <c r="Q43" s="140" t="s">
        <v>113</v>
      </c>
      <c r="R43" s="140">
        <v>186.1644</v>
      </c>
      <c r="S43" s="140" t="s">
        <v>112</v>
      </c>
      <c r="T43" s="140">
        <v>316.62430000000001</v>
      </c>
      <c r="U43" s="140">
        <v>296.78059999999999</v>
      </c>
      <c r="V43" s="140">
        <v>278.40370000000001</v>
      </c>
      <c r="W43" s="140">
        <v>212.45339999999999</v>
      </c>
      <c r="X43" s="140">
        <v>248.07650000000001</v>
      </c>
      <c r="Y43" s="140">
        <v>237.0856</v>
      </c>
      <c r="Z43" s="140" t="s">
        <v>113</v>
      </c>
      <c r="AA43" s="140">
        <v>291.1558</v>
      </c>
      <c r="AB43" s="140">
        <v>412.5378</v>
      </c>
      <c r="AC43" s="141">
        <v>311.7525</v>
      </c>
      <c r="AD43" s="150">
        <v>4.1945999999999799</v>
      </c>
      <c r="AE43" s="151">
        <v>1.3638407597398761E-2</v>
      </c>
      <c r="AF43" s="144" t="s">
        <v>112</v>
      </c>
    </row>
    <row r="44" spans="1:32" s="84" customFormat="1" ht="12" customHeight="1" x14ac:dyDescent="0.3">
      <c r="A44" s="127" t="s">
        <v>100</v>
      </c>
      <c r="B44" s="128">
        <v>401.5</v>
      </c>
      <c r="C44" s="128" t="s">
        <v>112</v>
      </c>
      <c r="D44" s="128" t="s">
        <v>113</v>
      </c>
      <c r="E44" s="128">
        <v>341.8288</v>
      </c>
      <c r="F44" s="128">
        <v>382.63</v>
      </c>
      <c r="G44" s="128" t="s">
        <v>112</v>
      </c>
      <c r="H44" s="128">
        <v>428.61</v>
      </c>
      <c r="I44" s="128" t="s">
        <v>112</v>
      </c>
      <c r="J44" s="128">
        <v>387.03</v>
      </c>
      <c r="K44" s="128">
        <v>454</v>
      </c>
      <c r="L44" s="128" t="s">
        <v>112</v>
      </c>
      <c r="M44" s="128">
        <v>458.3</v>
      </c>
      <c r="N44" s="128" t="s">
        <v>112</v>
      </c>
      <c r="O44" s="128" t="s">
        <v>112</v>
      </c>
      <c r="P44" s="128" t="s">
        <v>113</v>
      </c>
      <c r="Q44" s="128" t="s">
        <v>113</v>
      </c>
      <c r="R44" s="128" t="s">
        <v>112</v>
      </c>
      <c r="S44" s="128" t="s">
        <v>112</v>
      </c>
      <c r="T44" s="128" t="s">
        <v>112</v>
      </c>
      <c r="U44" s="128">
        <v>414.37</v>
      </c>
      <c r="V44" s="128">
        <v>334.07810000000001</v>
      </c>
      <c r="W44" s="128">
        <v>384.86</v>
      </c>
      <c r="X44" s="128" t="s">
        <v>112</v>
      </c>
      <c r="Y44" s="128">
        <v>350</v>
      </c>
      <c r="Z44" s="128" t="s">
        <v>113</v>
      </c>
      <c r="AA44" s="128" t="s">
        <v>112</v>
      </c>
      <c r="AB44" s="128" t="s">
        <v>112</v>
      </c>
      <c r="AC44" s="130">
        <v>440.02</v>
      </c>
      <c r="AD44" s="131">
        <v>3.0056999999999903</v>
      </c>
      <c r="AE44" s="146">
        <v>6.8778069733643754E-3</v>
      </c>
      <c r="AF44" s="147" t="s">
        <v>112</v>
      </c>
    </row>
    <row r="45" spans="1:32" s="84" customFormat="1" ht="12" customHeight="1" x14ac:dyDescent="0.3">
      <c r="A45" s="127" t="s">
        <v>101</v>
      </c>
      <c r="B45" s="129">
        <v>368</v>
      </c>
      <c r="C45" s="129" t="s">
        <v>112</v>
      </c>
      <c r="D45" s="129">
        <v>357.47930000000002</v>
      </c>
      <c r="E45" s="129">
        <v>349.62819999999999</v>
      </c>
      <c r="F45" s="129">
        <v>381.43</v>
      </c>
      <c r="G45" s="129" t="s">
        <v>113</v>
      </c>
      <c r="H45" s="129">
        <v>432.09</v>
      </c>
      <c r="I45" s="129" t="s">
        <v>112</v>
      </c>
      <c r="J45" s="129">
        <v>384.93</v>
      </c>
      <c r="K45" s="129">
        <v>472</v>
      </c>
      <c r="L45" s="129">
        <v>400.37720000000002</v>
      </c>
      <c r="M45" s="129">
        <v>469.76</v>
      </c>
      <c r="N45" s="129" t="s">
        <v>112</v>
      </c>
      <c r="O45" s="129" t="s">
        <v>112</v>
      </c>
      <c r="P45" s="129" t="s">
        <v>113</v>
      </c>
      <c r="Q45" s="129">
        <v>417.69</v>
      </c>
      <c r="R45" s="129" t="s">
        <v>112</v>
      </c>
      <c r="S45" s="129" t="s">
        <v>112</v>
      </c>
      <c r="T45" s="129" t="s">
        <v>112</v>
      </c>
      <c r="U45" s="129">
        <v>395.68</v>
      </c>
      <c r="V45" s="129">
        <v>342.1336</v>
      </c>
      <c r="W45" s="129">
        <v>377.21</v>
      </c>
      <c r="X45" s="129" t="s">
        <v>112</v>
      </c>
      <c r="Y45" s="129">
        <v>338.05</v>
      </c>
      <c r="Z45" s="129" t="s">
        <v>112</v>
      </c>
      <c r="AA45" s="129" t="s">
        <v>112</v>
      </c>
      <c r="AB45" s="129">
        <v>472.15910000000002</v>
      </c>
      <c r="AC45" s="130">
        <v>435.77960000000002</v>
      </c>
      <c r="AD45" s="131">
        <v>2.2175000000000296</v>
      </c>
      <c r="AE45" s="146">
        <v>5.1146075729406881E-3</v>
      </c>
      <c r="AF45" s="133" t="s">
        <v>112</v>
      </c>
    </row>
    <row r="46" spans="1:32" s="84" customFormat="1" ht="12" customHeight="1" x14ac:dyDescent="0.3">
      <c r="A46" s="127" t="s">
        <v>102</v>
      </c>
      <c r="B46" s="129">
        <v>353</v>
      </c>
      <c r="C46" s="129" t="s">
        <v>112</v>
      </c>
      <c r="D46" s="129">
        <v>287.7878</v>
      </c>
      <c r="E46" s="129">
        <v>352.31760000000003</v>
      </c>
      <c r="F46" s="129">
        <v>374.18</v>
      </c>
      <c r="G46" s="129" t="s">
        <v>112</v>
      </c>
      <c r="H46" s="129">
        <v>413.76</v>
      </c>
      <c r="I46" s="129">
        <v>436</v>
      </c>
      <c r="J46" s="129">
        <v>378.61</v>
      </c>
      <c r="K46" s="129">
        <v>413</v>
      </c>
      <c r="L46" s="129">
        <v>387.17360000000002</v>
      </c>
      <c r="M46" s="129">
        <v>461.8</v>
      </c>
      <c r="N46" s="129" t="s">
        <v>112</v>
      </c>
      <c r="O46" s="129">
        <v>284.10000000000002</v>
      </c>
      <c r="P46" s="129" t="s">
        <v>113</v>
      </c>
      <c r="Q46" s="129">
        <v>421.66</v>
      </c>
      <c r="R46" s="129">
        <v>198.52610000000001</v>
      </c>
      <c r="S46" s="129" t="s">
        <v>112</v>
      </c>
      <c r="T46" s="129">
        <v>379</v>
      </c>
      <c r="U46" s="129">
        <v>366.41</v>
      </c>
      <c r="V46" s="129">
        <v>338.77719999999999</v>
      </c>
      <c r="W46" s="129">
        <v>376.98</v>
      </c>
      <c r="X46" s="129">
        <v>302.22359999999998</v>
      </c>
      <c r="Y46" s="129">
        <v>309.76</v>
      </c>
      <c r="Z46" s="129">
        <v>255.04</v>
      </c>
      <c r="AA46" s="129">
        <v>375.99</v>
      </c>
      <c r="AB46" s="129">
        <v>478.51420000000002</v>
      </c>
      <c r="AC46" s="130">
        <v>387.81439999999998</v>
      </c>
      <c r="AD46" s="131">
        <v>1.0557000000000016</v>
      </c>
      <c r="AE46" s="146">
        <v>2.7296089267028201E-3</v>
      </c>
      <c r="AF46" s="133" t="s">
        <v>112</v>
      </c>
    </row>
    <row r="47" spans="1:32" s="84" customFormat="1" ht="12" customHeight="1" x14ac:dyDescent="0.3">
      <c r="A47" s="127" t="s">
        <v>103</v>
      </c>
      <c r="B47" s="134">
        <v>331.5</v>
      </c>
      <c r="C47" s="134" t="s">
        <v>112</v>
      </c>
      <c r="D47" s="134">
        <v>292.12139999999999</v>
      </c>
      <c r="E47" s="134">
        <v>328.51600000000002</v>
      </c>
      <c r="F47" s="134">
        <v>376.83</v>
      </c>
      <c r="G47" s="134" t="s">
        <v>112</v>
      </c>
      <c r="H47" s="134">
        <v>418.02</v>
      </c>
      <c r="I47" s="134" t="s">
        <v>112</v>
      </c>
      <c r="J47" s="134">
        <v>356.61</v>
      </c>
      <c r="K47" s="134">
        <v>419</v>
      </c>
      <c r="L47" s="134">
        <v>413.44749999999999</v>
      </c>
      <c r="M47" s="134">
        <v>402.75</v>
      </c>
      <c r="N47" s="134" t="s">
        <v>112</v>
      </c>
      <c r="O47" s="134">
        <v>236.59</v>
      </c>
      <c r="P47" s="134">
        <v>269.01</v>
      </c>
      <c r="Q47" s="134">
        <v>409.98</v>
      </c>
      <c r="R47" s="134">
        <v>198.4761</v>
      </c>
      <c r="S47" s="134" t="s">
        <v>112</v>
      </c>
      <c r="T47" s="134">
        <v>379</v>
      </c>
      <c r="U47" s="134">
        <v>370.24</v>
      </c>
      <c r="V47" s="134">
        <v>341.46230000000003</v>
      </c>
      <c r="W47" s="134">
        <v>382.32</v>
      </c>
      <c r="X47" s="134">
        <v>297.28859999999997</v>
      </c>
      <c r="Y47" s="134">
        <v>326.77999999999997</v>
      </c>
      <c r="Z47" s="134" t="s">
        <v>113</v>
      </c>
      <c r="AA47" s="134">
        <v>377.29</v>
      </c>
      <c r="AB47" s="134">
        <v>473.54930000000002</v>
      </c>
      <c r="AC47" s="135">
        <v>392.35509999999999</v>
      </c>
      <c r="AD47" s="148">
        <v>4.3740999999999985</v>
      </c>
      <c r="AE47" s="149">
        <v>1.1274005685845356E-2</v>
      </c>
      <c r="AF47" s="138" t="s">
        <v>112</v>
      </c>
    </row>
    <row r="48" spans="1:32" s="84" customFormat="1" ht="12" customHeight="1" x14ac:dyDescent="0.3">
      <c r="A48" s="127" t="s">
        <v>104</v>
      </c>
      <c r="B48" s="129" t="s">
        <v>112</v>
      </c>
      <c r="C48" s="129" t="s">
        <v>112</v>
      </c>
      <c r="D48" s="129" t="s">
        <v>113</v>
      </c>
      <c r="E48" s="129">
        <v>321.25450000000001</v>
      </c>
      <c r="F48" s="129">
        <v>365.96</v>
      </c>
      <c r="G48" s="129" t="s">
        <v>113</v>
      </c>
      <c r="H48" s="129">
        <v>418</v>
      </c>
      <c r="I48" s="129" t="s">
        <v>112</v>
      </c>
      <c r="J48" s="129">
        <v>380.29</v>
      </c>
      <c r="K48" s="129">
        <v>396</v>
      </c>
      <c r="L48" s="129">
        <v>393.97550000000001</v>
      </c>
      <c r="M48" s="129" t="s">
        <v>112</v>
      </c>
      <c r="N48" s="129" t="s">
        <v>112</v>
      </c>
      <c r="O48" s="129">
        <v>251.93</v>
      </c>
      <c r="P48" s="129" t="s">
        <v>113</v>
      </c>
      <c r="Q48" s="129" t="s">
        <v>113</v>
      </c>
      <c r="R48" s="129">
        <v>211.9367</v>
      </c>
      <c r="S48" s="129" t="s">
        <v>112</v>
      </c>
      <c r="T48" s="129">
        <v>385</v>
      </c>
      <c r="U48" s="129">
        <v>353.55</v>
      </c>
      <c r="V48" s="129">
        <v>335.64449999999999</v>
      </c>
      <c r="W48" s="129">
        <v>378.33</v>
      </c>
      <c r="X48" s="129" t="s">
        <v>112</v>
      </c>
      <c r="Y48" s="129">
        <v>321.56</v>
      </c>
      <c r="Z48" s="129" t="s">
        <v>112</v>
      </c>
      <c r="AA48" s="129">
        <v>364.36</v>
      </c>
      <c r="AB48" s="129">
        <v>465.60550000000001</v>
      </c>
      <c r="AC48" s="130">
        <v>392.56810000000002</v>
      </c>
      <c r="AD48" s="131">
        <v>1.2590000000000146</v>
      </c>
      <c r="AE48" s="146">
        <v>3.2174053708438066E-3</v>
      </c>
      <c r="AF48" s="133" t="s">
        <v>112</v>
      </c>
    </row>
    <row r="49" spans="1:32" s="84" customFormat="1" ht="12" customHeight="1" x14ac:dyDescent="0.3">
      <c r="A49" s="127" t="s">
        <v>105</v>
      </c>
      <c r="B49" s="128" t="s">
        <v>112</v>
      </c>
      <c r="C49" s="128" t="s">
        <v>112</v>
      </c>
      <c r="D49" s="128">
        <v>268.6019</v>
      </c>
      <c r="E49" s="128">
        <v>284.40910000000002</v>
      </c>
      <c r="F49" s="128">
        <v>325.77999999999997</v>
      </c>
      <c r="G49" s="128">
        <v>266.31</v>
      </c>
      <c r="H49" s="128">
        <v>390.13</v>
      </c>
      <c r="I49" s="128">
        <v>412.22</v>
      </c>
      <c r="J49" s="128">
        <v>330.91</v>
      </c>
      <c r="K49" s="128">
        <v>331</v>
      </c>
      <c r="L49" s="128" t="s">
        <v>112</v>
      </c>
      <c r="M49" s="128">
        <v>314.43</v>
      </c>
      <c r="N49" s="128" t="s">
        <v>112</v>
      </c>
      <c r="O49" s="128">
        <v>236.72</v>
      </c>
      <c r="P49" s="128">
        <v>230.25</v>
      </c>
      <c r="Q49" s="128" t="s">
        <v>113</v>
      </c>
      <c r="R49" s="128">
        <v>199.72559999999999</v>
      </c>
      <c r="S49" s="128" t="s">
        <v>112</v>
      </c>
      <c r="T49" s="128">
        <v>279</v>
      </c>
      <c r="U49" s="128">
        <v>297.98</v>
      </c>
      <c r="V49" s="128">
        <v>301.40870000000001</v>
      </c>
      <c r="W49" s="128">
        <v>329.46</v>
      </c>
      <c r="X49" s="128">
        <v>278.85489999999999</v>
      </c>
      <c r="Y49" s="128">
        <v>249.22</v>
      </c>
      <c r="Z49" s="128">
        <v>200.02</v>
      </c>
      <c r="AA49" s="128">
        <v>327.04000000000002</v>
      </c>
      <c r="AB49" s="128">
        <v>405.23270000000002</v>
      </c>
      <c r="AC49" s="130">
        <v>318.64819999999997</v>
      </c>
      <c r="AD49" s="131">
        <v>4.5132999999999583</v>
      </c>
      <c r="AE49" s="146">
        <v>1.4367394390117028E-2</v>
      </c>
      <c r="AF49" s="147" t="s">
        <v>112</v>
      </c>
    </row>
    <row r="50" spans="1:32" s="84" customFormat="1" ht="12" customHeight="1" x14ac:dyDescent="0.3">
      <c r="A50" s="127" t="s">
        <v>106</v>
      </c>
      <c r="B50" s="128" t="s">
        <v>112</v>
      </c>
      <c r="C50" s="128" t="s">
        <v>112</v>
      </c>
      <c r="D50" s="128">
        <v>271.596</v>
      </c>
      <c r="E50" s="128">
        <v>306.0591</v>
      </c>
      <c r="F50" s="128">
        <v>337.65</v>
      </c>
      <c r="G50" s="128">
        <v>267.58</v>
      </c>
      <c r="H50" s="128">
        <v>406.1</v>
      </c>
      <c r="I50" s="128" t="s">
        <v>112</v>
      </c>
      <c r="J50" s="128">
        <v>332.58</v>
      </c>
      <c r="K50" s="128">
        <v>348</v>
      </c>
      <c r="L50" s="128" t="s">
        <v>112</v>
      </c>
      <c r="M50" s="128">
        <v>310.83</v>
      </c>
      <c r="N50" s="128" t="s">
        <v>112</v>
      </c>
      <c r="O50" s="128">
        <v>252.52</v>
      </c>
      <c r="P50" s="128">
        <v>266.52999999999997</v>
      </c>
      <c r="Q50" s="128">
        <v>307.47000000000003</v>
      </c>
      <c r="R50" s="128">
        <v>185.96960000000001</v>
      </c>
      <c r="S50" s="128" t="s">
        <v>112</v>
      </c>
      <c r="T50" s="128">
        <v>343</v>
      </c>
      <c r="U50" s="128">
        <v>298.70999999999998</v>
      </c>
      <c r="V50" s="128">
        <v>318.19099999999997</v>
      </c>
      <c r="W50" s="128">
        <v>350.82</v>
      </c>
      <c r="X50" s="128">
        <v>279.25920000000002</v>
      </c>
      <c r="Y50" s="128">
        <v>303.3</v>
      </c>
      <c r="Z50" s="128" t="s">
        <v>112</v>
      </c>
      <c r="AA50" s="128">
        <v>338.54</v>
      </c>
      <c r="AB50" s="128">
        <v>449.51929999999999</v>
      </c>
      <c r="AC50" s="130">
        <v>350.1087</v>
      </c>
      <c r="AD50" s="131">
        <v>3.8020999999999958</v>
      </c>
      <c r="AE50" s="146">
        <v>1.0978999533938882E-2</v>
      </c>
      <c r="AF50" s="147" t="s">
        <v>112</v>
      </c>
    </row>
    <row r="51" spans="1:32" s="84" customFormat="1" ht="12" customHeight="1" thickBot="1" x14ac:dyDescent="0.35">
      <c r="A51" s="127" t="s">
        <v>107</v>
      </c>
      <c r="B51" s="129" t="s">
        <v>112</v>
      </c>
      <c r="C51" s="129" t="s">
        <v>112</v>
      </c>
      <c r="D51" s="129">
        <v>271.596</v>
      </c>
      <c r="E51" s="129">
        <v>302.02499999999998</v>
      </c>
      <c r="F51" s="129">
        <v>340.2</v>
      </c>
      <c r="G51" s="129" t="s">
        <v>112</v>
      </c>
      <c r="H51" s="129">
        <v>404.1</v>
      </c>
      <c r="I51" s="129" t="s">
        <v>112</v>
      </c>
      <c r="J51" s="129">
        <v>348.31</v>
      </c>
      <c r="K51" s="129">
        <v>336</v>
      </c>
      <c r="L51" s="129" t="s">
        <v>112</v>
      </c>
      <c r="M51" s="129" t="s">
        <v>112</v>
      </c>
      <c r="N51" s="129" t="s">
        <v>112</v>
      </c>
      <c r="O51" s="129">
        <v>262.97000000000003</v>
      </c>
      <c r="P51" s="129">
        <v>269.01</v>
      </c>
      <c r="Q51" s="129" t="s">
        <v>113</v>
      </c>
      <c r="R51" s="129" t="s">
        <v>112</v>
      </c>
      <c r="S51" s="129" t="s">
        <v>112</v>
      </c>
      <c r="T51" s="129">
        <v>332</v>
      </c>
      <c r="U51" s="129">
        <v>293.52</v>
      </c>
      <c r="V51" s="129">
        <v>318.41469999999998</v>
      </c>
      <c r="W51" s="129">
        <v>341.6</v>
      </c>
      <c r="X51" s="129">
        <v>293.02809999999999</v>
      </c>
      <c r="Y51" s="129">
        <v>310</v>
      </c>
      <c r="Z51" s="129" t="s">
        <v>112</v>
      </c>
      <c r="AA51" s="129">
        <v>307.77999999999997</v>
      </c>
      <c r="AB51" s="129">
        <v>453.59050000000002</v>
      </c>
      <c r="AC51" s="130">
        <v>374.87439999999998</v>
      </c>
      <c r="AD51" s="131">
        <v>1.6374999999999886</v>
      </c>
      <c r="AE51" s="146">
        <v>4.3872939679865386E-3</v>
      </c>
      <c r="AF51" s="133" t="s">
        <v>112</v>
      </c>
    </row>
    <row r="52" spans="1:32" s="145" customFormat="1" ht="12" customHeight="1" thickBot="1" x14ac:dyDescent="0.35">
      <c r="A52" s="139" t="s">
        <v>108</v>
      </c>
      <c r="B52" s="140">
        <v>370.90100000000001</v>
      </c>
      <c r="C52" s="140" t="s">
        <v>112</v>
      </c>
      <c r="D52" s="140" t="s">
        <v>113</v>
      </c>
      <c r="E52" s="140">
        <v>318.27589999999998</v>
      </c>
      <c r="F52" s="140">
        <v>364.74430000000001</v>
      </c>
      <c r="G52" s="140" t="s">
        <v>113</v>
      </c>
      <c r="H52" s="140">
        <v>413.39229999999998</v>
      </c>
      <c r="I52" s="140">
        <v>419.22019999999998</v>
      </c>
      <c r="J52" s="140">
        <v>373.2389</v>
      </c>
      <c r="K52" s="140">
        <v>431.31060000000002</v>
      </c>
      <c r="L52" s="140">
        <v>404.09789999999998</v>
      </c>
      <c r="M52" s="140">
        <v>457.0829</v>
      </c>
      <c r="N52" s="140" t="s">
        <v>112</v>
      </c>
      <c r="O52" s="140">
        <v>248.1284</v>
      </c>
      <c r="P52" s="140" t="s">
        <v>113</v>
      </c>
      <c r="Q52" s="140" t="s">
        <v>113</v>
      </c>
      <c r="R52" s="140">
        <v>197.64660000000001</v>
      </c>
      <c r="S52" s="140" t="s">
        <v>112</v>
      </c>
      <c r="T52" s="140">
        <v>323.67129999999997</v>
      </c>
      <c r="U52" s="140">
        <v>370.4323</v>
      </c>
      <c r="V52" s="140">
        <v>324.37209999999999</v>
      </c>
      <c r="W52" s="140">
        <v>367.06459999999998</v>
      </c>
      <c r="X52" s="140">
        <v>282.84640000000002</v>
      </c>
      <c r="Y52" s="140">
        <v>314.23809999999997</v>
      </c>
      <c r="Z52" s="140" t="s">
        <v>113</v>
      </c>
      <c r="AA52" s="140">
        <v>340.28710000000001</v>
      </c>
      <c r="AB52" s="140">
        <v>456.98110000000003</v>
      </c>
      <c r="AC52" s="141">
        <v>393.44159999999999</v>
      </c>
      <c r="AD52" s="150">
        <v>2.928799999999967</v>
      </c>
      <c r="AE52" s="151">
        <v>7.4998822061658199E-3</v>
      </c>
      <c r="AF52" s="144" t="s">
        <v>112</v>
      </c>
    </row>
    <row r="53" spans="1:32" s="145" customFormat="1" ht="12" customHeight="1" thickBot="1" x14ac:dyDescent="0.35">
      <c r="A53" s="152" t="s">
        <v>109</v>
      </c>
      <c r="B53" s="153">
        <v>290.75909999999999</v>
      </c>
      <c r="C53" s="153">
        <v>249.84530000000001</v>
      </c>
      <c r="D53" s="153">
        <v>288.1395</v>
      </c>
      <c r="E53" s="153">
        <v>306.52929999999998</v>
      </c>
      <c r="F53" s="153">
        <v>366.06540000000001</v>
      </c>
      <c r="G53" s="153">
        <v>262.75650000000002</v>
      </c>
      <c r="H53" s="153">
        <v>391.7801</v>
      </c>
      <c r="I53" s="153">
        <v>357.12349999999998</v>
      </c>
      <c r="J53" s="153">
        <v>348.9794</v>
      </c>
      <c r="K53" s="153">
        <v>371.23200000000003</v>
      </c>
      <c r="L53" s="153">
        <v>358.40039999999999</v>
      </c>
      <c r="M53" s="153">
        <v>382.96539999999999</v>
      </c>
      <c r="N53" s="153">
        <v>265.6028</v>
      </c>
      <c r="O53" s="153">
        <v>254.50460000000001</v>
      </c>
      <c r="P53" s="153">
        <v>269.23419999999999</v>
      </c>
      <c r="Q53" s="153">
        <v>381.4504</v>
      </c>
      <c r="R53" s="153">
        <v>190.49780000000001</v>
      </c>
      <c r="S53" s="153" t="s">
        <v>112</v>
      </c>
      <c r="T53" s="153">
        <v>325.99169999999998</v>
      </c>
      <c r="U53" s="153">
        <v>355.25850000000003</v>
      </c>
      <c r="V53" s="153">
        <v>320.92360000000002</v>
      </c>
      <c r="W53" s="153">
        <v>316.47390000000001</v>
      </c>
      <c r="X53" s="153">
        <v>270.35899999999998</v>
      </c>
      <c r="Y53" s="153">
        <v>303.87580000000003</v>
      </c>
      <c r="Z53" s="153">
        <v>233.2089</v>
      </c>
      <c r="AA53" s="153">
        <v>342.22949999999997</v>
      </c>
      <c r="AB53" s="153">
        <v>446.78730000000002</v>
      </c>
      <c r="AC53" s="154">
        <v>361.60289999999998</v>
      </c>
      <c r="AD53" s="142">
        <v>2.5769999999999982</v>
      </c>
      <c r="AE53" s="155">
        <v>7.1777551424563324E-3</v>
      </c>
      <c r="AF53" s="156" t="s">
        <v>112</v>
      </c>
    </row>
    <row r="54" spans="1:32" s="84" customFormat="1" ht="12" customHeight="1" thickBot="1" x14ac:dyDescent="0.35">
      <c r="A54" s="157" t="s">
        <v>110</v>
      </c>
      <c r="B54" s="158">
        <v>8.0892000000000053</v>
      </c>
      <c r="C54" s="158">
        <v>15.494200000000006</v>
      </c>
      <c r="D54" s="158">
        <v>3.0695999999999799</v>
      </c>
      <c r="E54" s="158">
        <v>0.58740000000000236</v>
      </c>
      <c r="F54" s="158">
        <v>6.3013000000000261</v>
      </c>
      <c r="G54" s="158">
        <v>3.3519000000000005</v>
      </c>
      <c r="H54" s="158">
        <v>1.3111000000000104</v>
      </c>
      <c r="I54" s="158" t="s">
        <v>112</v>
      </c>
      <c r="J54" s="158">
        <v>-1.8580000000000041</v>
      </c>
      <c r="K54" s="158">
        <v>1.8840000000000146</v>
      </c>
      <c r="L54" s="158">
        <v>5.3841999999999643</v>
      </c>
      <c r="M54" s="158">
        <v>3.317799999999977</v>
      </c>
      <c r="N54" s="158">
        <v>4.6643000000000256</v>
      </c>
      <c r="O54" s="158">
        <v>-0.97759999999999536</v>
      </c>
      <c r="P54" s="158">
        <v>9.266399999999976</v>
      </c>
      <c r="Q54" s="158">
        <v>8.5380000000000109</v>
      </c>
      <c r="R54" s="158">
        <v>-10.693699999999978</v>
      </c>
      <c r="S54" s="158" t="s">
        <v>112</v>
      </c>
      <c r="T54" s="158">
        <v>13.140999999999963</v>
      </c>
      <c r="U54" s="158">
        <v>3.1936000000000035</v>
      </c>
      <c r="V54" s="158">
        <v>2.928100000000029</v>
      </c>
      <c r="W54" s="158">
        <v>-6.1560000000000059</v>
      </c>
      <c r="X54" s="158">
        <v>3.5938999999999623</v>
      </c>
      <c r="Y54" s="158">
        <v>-1.7964999999999804</v>
      </c>
      <c r="Z54" s="158">
        <v>2.0914999999999964</v>
      </c>
      <c r="AA54" s="158">
        <v>13.328199999999981</v>
      </c>
      <c r="AB54" s="158">
        <v>3.1268000000000029</v>
      </c>
      <c r="AC54" s="159">
        <v>2.5769999999999982</v>
      </c>
      <c r="AD54" s="160" t="s">
        <v>112</v>
      </c>
      <c r="AE54" s="161" t="s">
        <v>112</v>
      </c>
      <c r="AF54" s="162" t="s">
        <v>112</v>
      </c>
    </row>
    <row r="55" spans="1:32" s="145" customFormat="1" ht="12" customHeight="1" thickBot="1" x14ac:dyDescent="0.35">
      <c r="A55" s="139" t="s">
        <v>111</v>
      </c>
      <c r="B55" s="140">
        <v>305.02999999999997</v>
      </c>
      <c r="C55" s="140" t="s">
        <v>112</v>
      </c>
      <c r="D55" s="140">
        <v>349.7577</v>
      </c>
      <c r="E55" s="140">
        <v>333.49149999999997</v>
      </c>
      <c r="F55" s="140">
        <v>401.83</v>
      </c>
      <c r="G55" s="140">
        <v>303.01</v>
      </c>
      <c r="H55" s="140">
        <v>415</v>
      </c>
      <c r="I55" s="140">
        <v>383.69</v>
      </c>
      <c r="J55" s="140">
        <v>370.76</v>
      </c>
      <c r="K55" s="140">
        <v>382</v>
      </c>
      <c r="L55" s="140">
        <v>367.9683</v>
      </c>
      <c r="M55" s="140">
        <v>384.04</v>
      </c>
      <c r="N55" s="140" t="s">
        <v>112</v>
      </c>
      <c r="O55" s="140">
        <v>311.56</v>
      </c>
      <c r="P55" s="140">
        <v>294.74</v>
      </c>
      <c r="Q55" s="140">
        <v>362.6</v>
      </c>
      <c r="R55" s="140" t="s">
        <v>112</v>
      </c>
      <c r="S55" s="140" t="s">
        <v>112</v>
      </c>
      <c r="T55" s="140">
        <v>362</v>
      </c>
      <c r="U55" s="140">
        <v>380.78</v>
      </c>
      <c r="V55" s="140">
        <v>348.84649999999999</v>
      </c>
      <c r="W55" s="140">
        <v>396.61</v>
      </c>
      <c r="X55" s="140">
        <v>353.26389999999998</v>
      </c>
      <c r="Y55" s="140">
        <v>322.36</v>
      </c>
      <c r="Z55" s="140">
        <v>354.33</v>
      </c>
      <c r="AA55" s="140">
        <v>378.79</v>
      </c>
      <c r="AB55" s="140">
        <v>473.45</v>
      </c>
      <c r="AC55" s="141">
        <v>378.61739999999998</v>
      </c>
      <c r="AD55" s="150">
        <v>2.5836999999999648</v>
      </c>
      <c r="AE55" s="151">
        <v>6.8709267281097386E-3</v>
      </c>
      <c r="AF55" s="144" t="s">
        <v>112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2021-06-17T07:47:48Z</dcterms:created>
  <dcterms:modified xsi:type="dcterms:W3CDTF">2021-06-17T08:26:28Z</dcterms:modified>
</cp:coreProperties>
</file>