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8760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<sst xmlns="http://schemas.openxmlformats.org/spreadsheetml/2006/main" count="1020" uniqueCount="114">
  <si>
    <t>Meat Market Observatory - Beef and Veal</t>
  </si>
  <si>
    <t>PRI.EU.BOV</t>
  </si>
  <si>
    <t>18.03.2021</t>
  </si>
  <si>
    <t xml:space="preserve">Prices not received - Same prices as last week :  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</si>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</sst>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0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8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9" fillId="0" borderId="0" xfId="3" applyFont="1" applyFill="1" applyAlignment="1">
      <alignment horizontal="right"/>
    </xf>
    <xf numFmtId="165" fontId="28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9" fillId="0" borderId="0" xfId="3" applyFont="1" applyFill="1" applyAlignment="1">
      <alignment horizontal="right" vertical="top"/>
    </xf>
    <xf numFmtId="165" fontId="28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0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1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1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 wrapText="1"/>
    </xf>
    <xf numFmtId="172" fontId="32" fillId="3" borderId="0" xfId="1" applyNumberFormat="1" applyFont="1" applyFill="1" applyBorder="1" applyAlignment="1" applyProtection="1">
      <alignment horizontal="right" vertical="center"/>
      <protection locked="0"/>
    </xf>
    <xf numFmtId="172" fontId="32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3" fillId="0" borderId="0" xfId="1" applyNumberFormat="1" applyFont="1" applyFill="1" applyBorder="1" applyAlignment="1">
      <alignment horizontal="right"/>
    </xf>
    <xf numFmtId="174" fontId="33" fillId="0" borderId="0" xfId="1" applyNumberFormat="1" applyFont="1" applyFill="1" applyBorder="1" applyAlignment="1">
      <alignment horizontal="right"/>
    </xf>
    <xf numFmtId="172" fontId="32" fillId="5" borderId="11" xfId="1" applyNumberFormat="1" applyFont="1" applyFill="1" applyBorder="1" applyAlignment="1">
      <alignment horizontal="right" vertical="center"/>
    </xf>
    <xf numFmtId="172" fontId="32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3" fillId="0" borderId="12" xfId="1" applyNumberFormat="1" applyFont="1" applyFill="1" applyBorder="1" applyAlignment="1">
      <alignment horizontal="right"/>
    </xf>
    <xf numFmtId="174" fontId="33" fillId="0" borderId="13" xfId="1" applyNumberFormat="1" applyFont="1" applyFill="1" applyBorder="1" applyAlignment="1">
      <alignment horizontal="right"/>
    </xf>
    <xf numFmtId="172" fontId="32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3" fillId="4" borderId="1" xfId="1" applyNumberFormat="1" applyFont="1" applyFill="1" applyBorder="1" applyAlignment="1">
      <alignment horizontal="right"/>
    </xf>
    <xf numFmtId="174" fontId="33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3" fillId="0" borderId="0" xfId="2" applyNumberFormat="1" applyFont="1" applyFill="1" applyBorder="1"/>
    <xf numFmtId="172" fontId="32" fillId="5" borderId="11" xfId="1" applyNumberFormat="1" applyFont="1" applyFill="1" applyBorder="1" applyAlignment="1" applyProtection="1">
      <alignment horizontal="right" vertical="center"/>
      <protection locked="0"/>
    </xf>
    <xf numFmtId="173" fontId="33" fillId="0" borderId="13" xfId="1" applyNumberFormat="1" applyFont="1" applyFill="1" applyBorder="1" applyAlignment="1">
      <alignment horizontal="right"/>
    </xf>
    <xf numFmtId="174" fontId="33" fillId="0" borderId="13" xfId="2" applyNumberFormat="1" applyFont="1" applyFill="1" applyBorder="1"/>
    <xf numFmtId="173" fontId="33" fillId="4" borderId="2" xfId="1" applyNumberFormat="1" applyFont="1" applyFill="1" applyBorder="1" applyAlignment="1">
      <alignment horizontal="right"/>
    </xf>
    <xf numFmtId="174" fontId="33" fillId="4" borderId="2" xfId="2" applyNumberFormat="1" applyFont="1" applyFill="1" applyBorder="1"/>
    <xf numFmtId="0" fontId="34" fillId="4" borderId="1" xfId="3" applyFont="1" applyFill="1" applyBorder="1" applyAlignment="1" applyProtection="1">
      <alignment horizontal="center" vertical="center"/>
      <protection locked="0"/>
    </xf>
    <xf numFmtId="175" fontId="34" fillId="4" borderId="2" xfId="3" applyNumberFormat="1" applyFont="1" applyFill="1" applyBorder="1" applyAlignment="1" applyProtection="1">
      <alignment horizontal="center" vertical="center"/>
      <protection locked="0"/>
    </xf>
    <xf numFmtId="175" fontId="34" fillId="4" borderId="25" xfId="3" applyNumberFormat="1" applyFont="1" applyFill="1" applyBorder="1" applyAlignment="1" applyProtection="1">
      <alignment horizontal="center" vertical="center"/>
      <protection locked="0"/>
    </xf>
    <xf numFmtId="174" fontId="33" fillId="4" borderId="3" xfId="2" applyNumberFormat="1" applyFont="1" applyFill="1" applyBorder="1"/>
    <xf numFmtId="175" fontId="34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2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2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467842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3726" y="77041"/>
          <a:ext cx="1474916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A3" sqref="AA3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332031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0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10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44263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44269</v>
      </c>
      <c r="AE6" s="5"/>
      <c r="AF6" s="5"/>
      <c r="AG6" s="5"/>
      <c r="AH6" s="5"/>
      <c r="AI6" s="5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378.60899999999998</v>
      </c>
      <c r="D13" s="62">
        <v>372.79599999999999</v>
      </c>
      <c r="E13" s="63"/>
      <c r="F13" s="64">
        <v>369.90600000000001</v>
      </c>
      <c r="G13" s="65">
        <v>0.56000000000000227</v>
      </c>
      <c r="H13" s="66">
        <v>1.5161934879490691E-3</v>
      </c>
      <c r="I13" s="57"/>
      <c r="J13" s="61">
        <v>319.12099999999998</v>
      </c>
      <c r="K13" s="62">
        <v>382.71</v>
      </c>
      <c r="L13" s="63">
        <v>383.14</v>
      </c>
      <c r="M13" s="64">
        <v>379.66500000000002</v>
      </c>
      <c r="N13" s="65">
        <v>1.5830000000000268</v>
      </c>
      <c r="O13" s="66">
        <v>4.1869224136563687E-3</v>
      </c>
      <c r="P13" s="37"/>
      <c r="Q13" s="61">
        <v>371.00099999999998</v>
      </c>
      <c r="R13" s="62">
        <v>370.12400000000002</v>
      </c>
      <c r="S13" s="63"/>
      <c r="T13" s="64">
        <v>364.399</v>
      </c>
      <c r="U13" s="65">
        <v>5.7719999999999914</v>
      </c>
      <c r="V13" s="66">
        <v>1.6094716794887054E-2</v>
      </c>
      <c r="W13" s="37"/>
      <c r="X13" s="67">
        <v>370.0727</v>
      </c>
      <c r="Y13" s="68">
        <v>166.39959532374101</v>
      </c>
      <c r="Z13" s="65">
        <v>1.3467999999999734</v>
      </c>
      <c r="AA13" s="66">
        <v>3.652577700671289E-3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338.69929999999999</v>
      </c>
      <c r="D17" s="88">
        <v>314.85019999999997</v>
      </c>
      <c r="E17" s="88" t="s">
        <v>112</v>
      </c>
      <c r="F17" s="89">
        <v>335.6277</v>
      </c>
      <c r="G17" s="90">
        <v>0.47289999999998145</v>
      </c>
      <c r="H17" s="91">
        <v>1.4109897874057253E-3</v>
      </c>
      <c r="I17" s="92"/>
      <c r="J17" s="87" t="s">
        <v>112</v>
      </c>
      <c r="K17" s="88" t="s">
        <v>112</v>
      </c>
      <c r="L17" s="88" t="s">
        <v>112</v>
      </c>
      <c r="M17" s="89" t="s">
        <v>112</v>
      </c>
      <c r="N17" s="90"/>
      <c r="O17" s="91"/>
      <c r="P17" s="37"/>
      <c r="Q17" s="87" t="s">
        <v>112</v>
      </c>
      <c r="R17" s="88" t="s">
        <v>112</v>
      </c>
      <c r="S17" s="88" t="s">
        <v>112</v>
      </c>
      <c r="T17" s="89" t="s">
        <v>112</v>
      </c>
      <c r="U17" s="90" t="s">
        <v>112</v>
      </c>
      <c r="V17" s="93" t="s">
        <v>112</v>
      </c>
      <c r="W17" s="37"/>
      <c r="X17" s="94">
        <v>335.6277</v>
      </c>
      <c r="Y17" s="95"/>
      <c r="Z17" s="96">
        <v>0.47289999999998145</v>
      </c>
      <c r="AA17" s="93">
        <v>1.4109897874057253E-3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112</v>
      </c>
      <c r="D18" s="100" t="s">
        <v>112</v>
      </c>
      <c r="E18" s="100" t="s">
        <v>112</v>
      </c>
      <c r="F18" s="101" t="s">
        <v>112</v>
      </c>
      <c r="G18" s="102"/>
      <c r="H18" s="103" t="s">
        <v>112</v>
      </c>
      <c r="I18" s="92"/>
      <c r="J18" s="99" t="s">
        <v>112</v>
      </c>
      <c r="K18" s="100" t="s">
        <v>112</v>
      </c>
      <c r="L18" s="100" t="s">
        <v>112</v>
      </c>
      <c r="M18" s="101" t="s">
        <v>112</v>
      </c>
      <c r="N18" s="102" t="s">
        <v>112</v>
      </c>
      <c r="O18" s="104" t="s">
        <v>112</v>
      </c>
      <c r="P18" s="37"/>
      <c r="Q18" s="99" t="s">
        <v>112</v>
      </c>
      <c r="R18" s="100" t="s">
        <v>112</v>
      </c>
      <c r="S18" s="100" t="s">
        <v>112</v>
      </c>
      <c r="T18" s="101" t="s">
        <v>112</v>
      </c>
      <c r="U18" s="102" t="s">
        <v>112</v>
      </c>
      <c r="V18" s="104" t="s">
        <v>112</v>
      </c>
      <c r="W18" s="37"/>
      <c r="X18" s="105" t="s">
        <v>112</v>
      </c>
      <c r="Y18" s="71"/>
      <c r="Z18" s="106" t="s">
        <v>112</v>
      </c>
      <c r="AA18" s="104" t="s">
        <v>112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315.63440000000003</v>
      </c>
      <c r="D19" s="100">
        <v>321.20710000000003</v>
      </c>
      <c r="E19" s="100">
        <v>324.59640000000002</v>
      </c>
      <c r="F19" s="101">
        <v>320.72370000000001</v>
      </c>
      <c r="G19" s="102">
        <v>-0.91309999999998581</v>
      </c>
      <c r="H19" s="103">
        <v>-2.8389164423970881E-3</v>
      </c>
      <c r="I19" s="92"/>
      <c r="J19" s="99" t="s">
        <v>112</v>
      </c>
      <c r="K19" s="100" t="s">
        <v>112</v>
      </c>
      <c r="L19" s="100" t="s">
        <v>112</v>
      </c>
      <c r="M19" s="101" t="s">
        <v>112</v>
      </c>
      <c r="N19" s="102" t="s">
        <v>112</v>
      </c>
      <c r="O19" s="104" t="s">
        <v>112</v>
      </c>
      <c r="P19" s="37"/>
      <c r="Q19" s="99" t="s">
        <v>112</v>
      </c>
      <c r="R19" s="100" t="s">
        <v>113</v>
      </c>
      <c r="S19" s="100" t="s">
        <v>113</v>
      </c>
      <c r="T19" s="101" t="s">
        <v>113</v>
      </c>
      <c r="U19" s="102" t="s">
        <v>112</v>
      </c>
      <c r="V19" s="104" t="s">
        <v>112</v>
      </c>
      <c r="W19" s="37"/>
      <c r="X19" s="105" t="s">
        <v>113</v>
      </c>
      <c r="Y19" s="71"/>
      <c r="Z19" s="106" t="s">
        <v>112</v>
      </c>
      <c r="AA19" s="104" t="s">
        <v>112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112</v>
      </c>
      <c r="D20" s="100">
        <v>319.46609999999998</v>
      </c>
      <c r="E20" s="100">
        <v>306.00279999999998</v>
      </c>
      <c r="F20" s="101">
        <v>310.47340000000003</v>
      </c>
      <c r="G20" s="102">
        <v>3.0870000000000459</v>
      </c>
      <c r="H20" s="103">
        <v>1.0042734486626737E-2</v>
      </c>
      <c r="I20" s="92"/>
      <c r="J20" s="99" t="s">
        <v>112</v>
      </c>
      <c r="K20" s="100" t="s">
        <v>112</v>
      </c>
      <c r="L20" s="100" t="s">
        <v>112</v>
      </c>
      <c r="M20" s="101" t="s">
        <v>112</v>
      </c>
      <c r="N20" s="102" t="s">
        <v>112</v>
      </c>
      <c r="O20" s="104" t="s">
        <v>112</v>
      </c>
      <c r="P20" s="37"/>
      <c r="Q20" s="99" t="s">
        <v>112</v>
      </c>
      <c r="R20" s="100">
        <v>331.52820000000003</v>
      </c>
      <c r="S20" s="100">
        <v>341.93669999999997</v>
      </c>
      <c r="T20" s="101">
        <v>339.85419999999999</v>
      </c>
      <c r="U20" s="102">
        <v>-0.13740000000001373</v>
      </c>
      <c r="V20" s="104">
        <v>-4.0412763138852892E-4</v>
      </c>
      <c r="W20" s="37"/>
      <c r="X20" s="107">
        <v>329.19240000000002</v>
      </c>
      <c r="Y20" s="37"/>
      <c r="Z20" s="106">
        <v>1.0327000000000339</v>
      </c>
      <c r="AA20" s="104">
        <v>3.1469433937196811E-3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387.24220000000003</v>
      </c>
      <c r="D21" s="100">
        <v>398.47539999999998</v>
      </c>
      <c r="E21" s="100" t="s">
        <v>112</v>
      </c>
      <c r="F21" s="101">
        <v>392.44990000000001</v>
      </c>
      <c r="G21" s="102">
        <v>-2.0324999999999704</v>
      </c>
      <c r="H21" s="103">
        <v>-5.1523211174946404E-3</v>
      </c>
      <c r="I21" s="92"/>
      <c r="J21" s="99" t="s">
        <v>112</v>
      </c>
      <c r="K21" s="100" t="s">
        <v>112</v>
      </c>
      <c r="L21" s="100" t="s">
        <v>112</v>
      </c>
      <c r="M21" s="101" t="s">
        <v>112</v>
      </c>
      <c r="N21" s="102" t="s">
        <v>112</v>
      </c>
      <c r="O21" s="104" t="s">
        <v>112</v>
      </c>
      <c r="P21" s="37"/>
      <c r="Q21" s="99" t="s">
        <v>112</v>
      </c>
      <c r="R21" s="100" t="s">
        <v>112</v>
      </c>
      <c r="S21" s="100" t="s">
        <v>112</v>
      </c>
      <c r="T21" s="101" t="s">
        <v>112</v>
      </c>
      <c r="U21" s="102" t="s">
        <v>112</v>
      </c>
      <c r="V21" s="104" t="s">
        <v>112</v>
      </c>
      <c r="W21" s="37"/>
      <c r="X21" s="107">
        <v>392.44990000000001</v>
      </c>
      <c r="Y21" s="71"/>
      <c r="Z21" s="106">
        <v>-2.0324999999999704</v>
      </c>
      <c r="AA21" s="104">
        <v>-5.1523211174946404E-3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112</v>
      </c>
      <c r="D22" s="100">
        <v>288.13080000000002</v>
      </c>
      <c r="E22" s="100" t="s">
        <v>112</v>
      </c>
      <c r="F22" s="101">
        <v>288.13080000000002</v>
      </c>
      <c r="G22" s="102">
        <v>4.4878000000000497</v>
      </c>
      <c r="H22" s="103">
        <v>1.5822001600603652E-2</v>
      </c>
      <c r="I22" s="92"/>
      <c r="J22" s="99" t="s">
        <v>112</v>
      </c>
      <c r="K22" s="100" t="s">
        <v>112</v>
      </c>
      <c r="L22" s="100" t="s">
        <v>112</v>
      </c>
      <c r="M22" s="101" t="s">
        <v>112</v>
      </c>
      <c r="N22" s="102" t="s">
        <v>112</v>
      </c>
      <c r="O22" s="104" t="s">
        <v>112</v>
      </c>
      <c r="P22" s="37"/>
      <c r="Q22" s="99" t="s">
        <v>112</v>
      </c>
      <c r="R22" s="100" t="s">
        <v>112</v>
      </c>
      <c r="S22" s="100" t="s">
        <v>112</v>
      </c>
      <c r="T22" s="101" t="s">
        <v>112</v>
      </c>
      <c r="U22" s="102" t="s">
        <v>112</v>
      </c>
      <c r="V22" s="104" t="s">
        <v>112</v>
      </c>
      <c r="W22" s="37"/>
      <c r="X22" s="107">
        <v>288.13080000000002</v>
      </c>
      <c r="Y22" s="71"/>
      <c r="Z22" s="106">
        <v>4.4878000000000497</v>
      </c>
      <c r="AA22" s="104">
        <v>1.5822001600603652E-2</v>
      </c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08" t="s">
        <v>112</v>
      </c>
      <c r="D23" s="109" t="s">
        <v>112</v>
      </c>
      <c r="E23" s="109" t="s">
        <v>112</v>
      </c>
      <c r="F23" s="110" t="s">
        <v>112</v>
      </c>
      <c r="G23" s="102"/>
      <c r="H23" s="103"/>
      <c r="I23" s="111"/>
      <c r="J23" s="108">
        <v>378.62520000000001</v>
      </c>
      <c r="K23" s="109">
        <v>384.27589999999998</v>
      </c>
      <c r="L23" s="109">
        <v>391.57400000000001</v>
      </c>
      <c r="M23" s="110">
        <v>386.7568</v>
      </c>
      <c r="N23" s="102">
        <v>2.3127000000000066</v>
      </c>
      <c r="O23" s="104">
        <v>6.0156990314066405E-3</v>
      </c>
      <c r="P23" s="37"/>
      <c r="Q23" s="108" t="s">
        <v>112</v>
      </c>
      <c r="R23" s="109" t="s">
        <v>112</v>
      </c>
      <c r="S23" s="109" t="s">
        <v>112</v>
      </c>
      <c r="T23" s="110" t="s">
        <v>112</v>
      </c>
      <c r="U23" s="102" t="s">
        <v>112</v>
      </c>
      <c r="V23" s="104" t="s">
        <v>112</v>
      </c>
      <c r="W23" s="37"/>
      <c r="X23" s="107">
        <v>386.7568</v>
      </c>
      <c r="Y23" s="95"/>
      <c r="Z23" s="106">
        <v>2.3127000000000066</v>
      </c>
      <c r="AA23" s="104">
        <v>6.0156990314066405E-3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112</v>
      </c>
      <c r="D24" s="100">
        <v>424.05160000000001</v>
      </c>
      <c r="E24" s="100">
        <v>460.25099999999998</v>
      </c>
      <c r="F24" s="101">
        <v>436.78100000000001</v>
      </c>
      <c r="G24" s="102">
        <v>10.689399999999978</v>
      </c>
      <c r="H24" s="103">
        <v>2.5087093948812811E-2</v>
      </c>
      <c r="I24" s="92"/>
      <c r="J24" s="99" t="s">
        <v>112</v>
      </c>
      <c r="K24" s="100" t="s">
        <v>112</v>
      </c>
      <c r="L24" s="100" t="s">
        <v>112</v>
      </c>
      <c r="M24" s="101" t="s">
        <v>112</v>
      </c>
      <c r="N24" s="102" t="s">
        <v>112</v>
      </c>
      <c r="O24" s="104" t="s">
        <v>112</v>
      </c>
      <c r="P24" s="37"/>
      <c r="Q24" s="99" t="s">
        <v>112</v>
      </c>
      <c r="R24" s="100">
        <v>480.78820000000002</v>
      </c>
      <c r="S24" s="100" t="s">
        <v>112</v>
      </c>
      <c r="T24" s="101">
        <v>480.78820000000002</v>
      </c>
      <c r="U24" s="102" t="s">
        <v>112</v>
      </c>
      <c r="V24" s="104" t="s">
        <v>112</v>
      </c>
      <c r="W24" s="37"/>
      <c r="X24" s="107">
        <v>454.70429999999999</v>
      </c>
      <c r="Y24" s="95"/>
      <c r="Z24" s="106">
        <v>28.612699999999961</v>
      </c>
      <c r="AA24" s="104">
        <v>6.7151523287480863E-2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352.7355</v>
      </c>
      <c r="D25" s="100">
        <v>360.62490000000003</v>
      </c>
      <c r="E25" s="100" t="s">
        <v>112</v>
      </c>
      <c r="F25" s="101">
        <v>355.46249999999998</v>
      </c>
      <c r="G25" s="102">
        <v>6.3552999999999997</v>
      </c>
      <c r="H25" s="103">
        <v>1.8204436917943934E-2</v>
      </c>
      <c r="I25" s="92"/>
      <c r="J25" s="99" t="s">
        <v>112</v>
      </c>
      <c r="K25" s="100" t="s">
        <v>112</v>
      </c>
      <c r="L25" s="100" t="s">
        <v>112</v>
      </c>
      <c r="M25" s="101" t="s">
        <v>112</v>
      </c>
      <c r="N25" s="102" t="s">
        <v>112</v>
      </c>
      <c r="O25" s="104" t="s">
        <v>112</v>
      </c>
      <c r="P25" s="37"/>
      <c r="Q25" s="99">
        <v>361.39449999999999</v>
      </c>
      <c r="R25" s="100">
        <v>372.82960000000003</v>
      </c>
      <c r="S25" s="100" t="s">
        <v>112</v>
      </c>
      <c r="T25" s="101">
        <v>366.4631</v>
      </c>
      <c r="U25" s="102">
        <v>3.0659999999999741</v>
      </c>
      <c r="V25" s="104">
        <v>8.4370513688742932E-3</v>
      </c>
      <c r="W25" s="37"/>
      <c r="X25" s="107">
        <v>362.40839999999997</v>
      </c>
      <c r="Y25" s="95"/>
      <c r="Z25" s="106">
        <v>4.2783999999999764</v>
      </c>
      <c r="AA25" s="104">
        <v>1.1946499874347261E-2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08">
        <v>380.73829999999998</v>
      </c>
      <c r="D26" s="109">
        <v>375.7826</v>
      </c>
      <c r="E26" s="109">
        <v>350.13830000000002</v>
      </c>
      <c r="F26" s="110">
        <v>374.42790000000002</v>
      </c>
      <c r="G26" s="102">
        <v>2.3928999999999974</v>
      </c>
      <c r="H26" s="103">
        <v>6.4319217277943874E-3</v>
      </c>
      <c r="I26" s="92"/>
      <c r="J26" s="108">
        <v>353.44830000000002</v>
      </c>
      <c r="K26" s="109">
        <v>364.46170000000001</v>
      </c>
      <c r="L26" s="109">
        <v>340.76429999999999</v>
      </c>
      <c r="M26" s="110">
        <v>349.7423</v>
      </c>
      <c r="N26" s="102">
        <v>-1.5009999999999764</v>
      </c>
      <c r="O26" s="104">
        <v>-4.2733911223359344E-3</v>
      </c>
      <c r="P26" s="37"/>
      <c r="Q26" s="108" t="s">
        <v>112</v>
      </c>
      <c r="R26" s="109" t="s">
        <v>112</v>
      </c>
      <c r="S26" s="109" t="s">
        <v>112</v>
      </c>
      <c r="T26" s="110" t="s">
        <v>112</v>
      </c>
      <c r="U26" s="102" t="s">
        <v>112</v>
      </c>
      <c r="V26" s="104" t="s">
        <v>112</v>
      </c>
      <c r="W26" s="37"/>
      <c r="X26" s="107">
        <v>370.96050000000002</v>
      </c>
      <c r="Y26" s="71"/>
      <c r="Z26" s="106">
        <v>1.8460000000000036</v>
      </c>
      <c r="AA26" s="104">
        <v>5.001158177205145E-3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08">
        <v>334.11720000000003</v>
      </c>
      <c r="D27" s="109">
        <v>343.26670000000001</v>
      </c>
      <c r="E27" s="109" t="s">
        <v>112</v>
      </c>
      <c r="F27" s="110">
        <v>340.82029999999997</v>
      </c>
      <c r="G27" s="102">
        <v>-2.0656000000000176</v>
      </c>
      <c r="H27" s="103">
        <v>-6.0241613901300672E-3</v>
      </c>
      <c r="I27" s="92"/>
      <c r="J27" s="108" t="s">
        <v>112</v>
      </c>
      <c r="K27" s="109" t="s">
        <v>112</v>
      </c>
      <c r="L27" s="109" t="s">
        <v>112</v>
      </c>
      <c r="M27" s="110" t="s">
        <v>112</v>
      </c>
      <c r="N27" s="102" t="s">
        <v>112</v>
      </c>
      <c r="O27" s="104" t="s">
        <v>112</v>
      </c>
      <c r="P27" s="37"/>
      <c r="Q27" s="108" t="s">
        <v>112</v>
      </c>
      <c r="R27" s="109" t="s">
        <v>112</v>
      </c>
      <c r="S27" s="109" t="s">
        <v>112</v>
      </c>
      <c r="T27" s="110">
        <v>378.84289999999999</v>
      </c>
      <c r="U27" s="102" t="s">
        <v>112</v>
      </c>
      <c r="V27" s="104" t="s">
        <v>112</v>
      </c>
      <c r="W27" s="37"/>
      <c r="X27" s="107">
        <v>342.34879999999998</v>
      </c>
      <c r="Y27" s="71"/>
      <c r="Z27" s="106">
        <v>-0.53710000000000946</v>
      </c>
      <c r="AA27" s="104">
        <v>-1.5664102840041716E-3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391.74529999999999</v>
      </c>
      <c r="D28" s="100">
        <v>369.82940000000002</v>
      </c>
      <c r="E28" s="100">
        <v>330.87740000000002</v>
      </c>
      <c r="F28" s="101">
        <v>387.25819999999999</v>
      </c>
      <c r="G28" s="112">
        <v>6.441599999999994</v>
      </c>
      <c r="H28" s="103">
        <v>1.6915229010500132E-2</v>
      </c>
      <c r="I28" s="92"/>
      <c r="J28" s="99" t="s">
        <v>112</v>
      </c>
      <c r="K28" s="100" t="s">
        <v>112</v>
      </c>
      <c r="L28" s="100" t="s">
        <v>112</v>
      </c>
      <c r="M28" s="101" t="s">
        <v>112</v>
      </c>
      <c r="N28" s="102" t="s">
        <v>112</v>
      </c>
      <c r="O28" s="104" t="s">
        <v>112</v>
      </c>
      <c r="P28" s="37"/>
      <c r="Q28" s="99">
        <v>491.72969999999998</v>
      </c>
      <c r="R28" s="100">
        <v>379.20859999999999</v>
      </c>
      <c r="S28" s="100">
        <v>374.69670000000002</v>
      </c>
      <c r="T28" s="101">
        <v>438.51929999999999</v>
      </c>
      <c r="U28" s="102">
        <v>4.6793999999999869</v>
      </c>
      <c r="V28" s="104">
        <v>1.0786006542966575E-2</v>
      </c>
      <c r="W28" s="37"/>
      <c r="X28" s="107">
        <v>390.30349999999999</v>
      </c>
      <c r="Y28" s="71"/>
      <c r="Z28" s="106">
        <v>6.3368999999999573</v>
      </c>
      <c r="AA28" s="104">
        <v>1.6503779234964489E-2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112</v>
      </c>
      <c r="D29" s="100" t="s">
        <v>112</v>
      </c>
      <c r="E29" s="100" t="s">
        <v>112</v>
      </c>
      <c r="F29" s="101" t="s">
        <v>112</v>
      </c>
      <c r="G29" s="102">
        <v>0</v>
      </c>
      <c r="H29" s="103">
        <v>0</v>
      </c>
      <c r="I29" s="92"/>
      <c r="J29" s="99" t="s">
        <v>112</v>
      </c>
      <c r="K29" s="100" t="s">
        <v>112</v>
      </c>
      <c r="L29" s="100" t="s">
        <v>112</v>
      </c>
      <c r="M29" s="101" t="s">
        <v>112</v>
      </c>
      <c r="N29" s="102" t="s">
        <v>112</v>
      </c>
      <c r="O29" s="104" t="s">
        <v>112</v>
      </c>
      <c r="P29" s="37"/>
      <c r="Q29" s="99" t="s">
        <v>112</v>
      </c>
      <c r="R29" s="100" t="s">
        <v>112</v>
      </c>
      <c r="S29" s="100" t="s">
        <v>112</v>
      </c>
      <c r="T29" s="101" t="s">
        <v>112</v>
      </c>
      <c r="U29" s="102" t="s">
        <v>112</v>
      </c>
      <c r="V29" s="104" t="s">
        <v>112</v>
      </c>
      <c r="W29" s="37"/>
      <c r="X29" s="107" t="s">
        <v>112</v>
      </c>
      <c r="Y29" s="95"/>
      <c r="Z29" s="106" t="s">
        <v>112</v>
      </c>
      <c r="AA29" s="104" t="s">
        <v>112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112</v>
      </c>
      <c r="D30" s="100">
        <v>273.85930000000002</v>
      </c>
      <c r="E30" s="100" t="s">
        <v>112</v>
      </c>
      <c r="F30" s="101">
        <v>273.85930000000002</v>
      </c>
      <c r="G30" s="102">
        <v>-18.706199999999967</v>
      </c>
      <c r="H30" s="103">
        <v>-6.3938502660087937E-2</v>
      </c>
      <c r="I30" s="92"/>
      <c r="J30" s="99" t="s">
        <v>112</v>
      </c>
      <c r="K30" s="100" t="s">
        <v>112</v>
      </c>
      <c r="L30" s="100" t="s">
        <v>112</v>
      </c>
      <c r="M30" s="101" t="s">
        <v>112</v>
      </c>
      <c r="N30" s="102" t="s">
        <v>112</v>
      </c>
      <c r="O30" s="104" t="s">
        <v>112</v>
      </c>
      <c r="P30" s="37"/>
      <c r="Q30" s="99" t="s">
        <v>112</v>
      </c>
      <c r="R30" s="100">
        <v>233.54689999999999</v>
      </c>
      <c r="S30" s="100" t="s">
        <v>112</v>
      </c>
      <c r="T30" s="101">
        <v>233.54689999999999</v>
      </c>
      <c r="U30" s="102" t="s">
        <v>112</v>
      </c>
      <c r="V30" s="104" t="s">
        <v>112</v>
      </c>
      <c r="W30" s="37"/>
      <c r="X30" s="107">
        <v>265.02280000000002</v>
      </c>
      <c r="Y30" s="95"/>
      <c r="Z30" s="106">
        <v>-27.542699999999968</v>
      </c>
      <c r="AA30" s="104">
        <v>-9.4141995553132407E-2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112</v>
      </c>
      <c r="D31" s="100">
        <v>282.9907</v>
      </c>
      <c r="E31" s="100">
        <v>295.16149999999999</v>
      </c>
      <c r="F31" s="101">
        <v>292.02080000000001</v>
      </c>
      <c r="G31" s="102">
        <v>6.6888999999999896</v>
      </c>
      <c r="H31" s="103">
        <v>2.3442524302400125E-2</v>
      </c>
      <c r="I31" s="92"/>
      <c r="J31" s="99" t="s">
        <v>112</v>
      </c>
      <c r="K31" s="100" t="s">
        <v>112</v>
      </c>
      <c r="L31" s="100" t="s">
        <v>112</v>
      </c>
      <c r="M31" s="101" t="s">
        <v>112</v>
      </c>
      <c r="N31" s="102" t="s">
        <v>112</v>
      </c>
      <c r="O31" s="104" t="s">
        <v>112</v>
      </c>
      <c r="P31" s="37"/>
      <c r="Q31" s="99" t="s">
        <v>112</v>
      </c>
      <c r="R31" s="100" t="s">
        <v>112</v>
      </c>
      <c r="S31" s="100" t="s">
        <v>112</v>
      </c>
      <c r="T31" s="101" t="s">
        <v>112</v>
      </c>
      <c r="U31" s="102" t="s">
        <v>112</v>
      </c>
      <c r="V31" s="104" t="s">
        <v>112</v>
      </c>
      <c r="W31" s="37"/>
      <c r="X31" s="107">
        <v>292.02080000000001</v>
      </c>
      <c r="Y31" s="95"/>
      <c r="Z31" s="106">
        <v>6.6888999999999896</v>
      </c>
      <c r="AA31" s="104">
        <v>2.3442524302400125E-2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 t="s">
        <v>113</v>
      </c>
      <c r="D32" s="109">
        <v>368.79809999999998</v>
      </c>
      <c r="E32" s="109" t="s">
        <v>112</v>
      </c>
      <c r="F32" s="110" t="s">
        <v>113</v>
      </c>
      <c r="G32" s="102" t="s">
        <v>112</v>
      </c>
      <c r="H32" s="103" t="s">
        <v>112</v>
      </c>
      <c r="I32" s="92"/>
      <c r="J32" s="99" t="s">
        <v>112</v>
      </c>
      <c r="K32" s="109" t="s">
        <v>112</v>
      </c>
      <c r="L32" s="109" t="s">
        <v>112</v>
      </c>
      <c r="M32" s="110" t="s">
        <v>112</v>
      </c>
      <c r="N32" s="102" t="s">
        <v>112</v>
      </c>
      <c r="O32" s="104" t="s">
        <v>112</v>
      </c>
      <c r="P32" s="37"/>
      <c r="Q32" s="99" t="s">
        <v>112</v>
      </c>
      <c r="R32" s="109" t="s">
        <v>112</v>
      </c>
      <c r="S32" s="109" t="s">
        <v>112</v>
      </c>
      <c r="T32" s="110" t="s">
        <v>112</v>
      </c>
      <c r="U32" s="102" t="s">
        <v>112</v>
      </c>
      <c r="V32" s="104" t="s">
        <v>112</v>
      </c>
      <c r="W32" s="37"/>
      <c r="X32" s="107" t="s">
        <v>113</v>
      </c>
      <c r="Y32" s="95"/>
      <c r="Z32" s="106" t="s">
        <v>112</v>
      </c>
      <c r="AA32" s="104" t="s">
        <v>112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112</v>
      </c>
      <c r="D33" s="109">
        <v>210.55420000000001</v>
      </c>
      <c r="E33" s="109" t="s">
        <v>112</v>
      </c>
      <c r="F33" s="110">
        <v>210.55420000000001</v>
      </c>
      <c r="G33" s="102">
        <v>210.55420000000001</v>
      </c>
      <c r="H33" s="103" t="s">
        <v>112</v>
      </c>
      <c r="I33" s="92"/>
      <c r="J33" s="99" t="s">
        <v>112</v>
      </c>
      <c r="K33" s="109" t="s">
        <v>112</v>
      </c>
      <c r="L33" s="109" t="s">
        <v>112</v>
      </c>
      <c r="M33" s="110" t="s">
        <v>112</v>
      </c>
      <c r="N33" s="102" t="s">
        <v>112</v>
      </c>
      <c r="O33" s="104" t="s">
        <v>112</v>
      </c>
      <c r="P33" s="37"/>
      <c r="Q33" s="99" t="s">
        <v>112</v>
      </c>
      <c r="R33" s="109" t="s">
        <v>112</v>
      </c>
      <c r="S33" s="109" t="s">
        <v>112</v>
      </c>
      <c r="T33" s="110" t="s">
        <v>112</v>
      </c>
      <c r="U33" s="102" t="s">
        <v>112</v>
      </c>
      <c r="V33" s="104" t="s">
        <v>112</v>
      </c>
      <c r="W33" s="37"/>
      <c r="X33" s="107">
        <v>210.55420000000001</v>
      </c>
      <c r="Y33" s="95"/>
      <c r="Z33" s="106">
        <v>210.55420000000001</v>
      </c>
      <c r="AA33" s="104" t="s">
        <v>112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112</v>
      </c>
      <c r="D34" s="109" t="s">
        <v>112</v>
      </c>
      <c r="E34" s="109" t="s">
        <v>112</v>
      </c>
      <c r="F34" s="110" t="s">
        <v>112</v>
      </c>
      <c r="G34" s="102">
        <v>0</v>
      </c>
      <c r="H34" s="103" t="s">
        <v>112</v>
      </c>
      <c r="I34" s="92"/>
      <c r="J34" s="99" t="s">
        <v>112</v>
      </c>
      <c r="K34" s="109" t="s">
        <v>112</v>
      </c>
      <c r="L34" s="109" t="s">
        <v>112</v>
      </c>
      <c r="M34" s="110" t="s">
        <v>112</v>
      </c>
      <c r="N34" s="102" t="s">
        <v>112</v>
      </c>
      <c r="O34" s="104" t="s">
        <v>112</v>
      </c>
      <c r="P34" s="37"/>
      <c r="Q34" s="99" t="s">
        <v>112</v>
      </c>
      <c r="R34" s="109" t="s">
        <v>112</v>
      </c>
      <c r="S34" s="109" t="s">
        <v>112</v>
      </c>
      <c r="T34" s="110" t="s">
        <v>112</v>
      </c>
      <c r="U34" s="102" t="s">
        <v>112</v>
      </c>
      <c r="V34" s="104" t="s">
        <v>112</v>
      </c>
      <c r="W34" s="37"/>
      <c r="X34" s="107" t="s">
        <v>112</v>
      </c>
      <c r="Y34" s="95"/>
      <c r="Z34" s="106" t="s">
        <v>112</v>
      </c>
      <c r="AA34" s="104" t="s">
        <v>112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112</v>
      </c>
      <c r="D35" s="100">
        <v>339.53590000000003</v>
      </c>
      <c r="E35" s="100">
        <v>346.55520000000001</v>
      </c>
      <c r="F35" s="101">
        <v>342.7593</v>
      </c>
      <c r="G35" s="102">
        <v>4.1861999999999853</v>
      </c>
      <c r="H35" s="103">
        <v>1.2364242758801547E-2</v>
      </c>
      <c r="I35" s="92"/>
      <c r="J35" s="99" t="s">
        <v>112</v>
      </c>
      <c r="K35" s="100" t="s">
        <v>112</v>
      </c>
      <c r="L35" s="100" t="s">
        <v>112</v>
      </c>
      <c r="M35" s="101" t="s">
        <v>112</v>
      </c>
      <c r="N35" s="102" t="s">
        <v>112</v>
      </c>
      <c r="O35" s="104" t="s">
        <v>112</v>
      </c>
      <c r="P35" s="37"/>
      <c r="Q35" s="99" t="s">
        <v>112</v>
      </c>
      <c r="R35" s="100">
        <v>355.66609999999997</v>
      </c>
      <c r="S35" s="100">
        <v>342.9468</v>
      </c>
      <c r="T35" s="101">
        <v>344.71210000000002</v>
      </c>
      <c r="U35" s="102">
        <v>0.91770000000002483</v>
      </c>
      <c r="V35" s="104">
        <v>2.6693279471685649E-3</v>
      </c>
      <c r="W35" s="37"/>
      <c r="X35" s="107">
        <v>344.25920000000002</v>
      </c>
      <c r="Y35" s="71"/>
      <c r="Z35" s="106">
        <v>1.6756000000000313</v>
      </c>
      <c r="AA35" s="104">
        <v>4.891068924490316E-3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375.73219999999998</v>
      </c>
      <c r="D36" s="100">
        <v>377.86779999999999</v>
      </c>
      <c r="E36" s="100" t="s">
        <v>112</v>
      </c>
      <c r="F36" s="101">
        <v>376.49119999999999</v>
      </c>
      <c r="G36" s="102">
        <v>6.8800000000010186E-2</v>
      </c>
      <c r="H36" s="103">
        <v>1.8277339499461753E-4</v>
      </c>
      <c r="I36" s="92"/>
      <c r="J36" s="99" t="s">
        <v>112</v>
      </c>
      <c r="K36" s="100" t="s">
        <v>112</v>
      </c>
      <c r="L36" s="100" t="s">
        <v>112</v>
      </c>
      <c r="M36" s="101" t="s">
        <v>112</v>
      </c>
      <c r="N36" s="102" t="s">
        <v>112</v>
      </c>
      <c r="O36" s="104" t="s">
        <v>112</v>
      </c>
      <c r="P36" s="37"/>
      <c r="Q36" s="99">
        <v>471.79180000000002</v>
      </c>
      <c r="R36" s="100">
        <v>453.94229999999999</v>
      </c>
      <c r="S36" s="100" t="s">
        <v>112</v>
      </c>
      <c r="T36" s="101">
        <v>465.93970000000002</v>
      </c>
      <c r="U36" s="102">
        <v>-3.9325000000000045</v>
      </c>
      <c r="V36" s="104">
        <v>-8.3692970131027389E-3</v>
      </c>
      <c r="W36" s="37"/>
      <c r="X36" s="107">
        <v>376.49130000000002</v>
      </c>
      <c r="Y36" s="71"/>
      <c r="Z36" s="106">
        <v>6.8800000000010186E-2</v>
      </c>
      <c r="AA36" s="104">
        <v>1.827733464392356E-4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112</v>
      </c>
      <c r="D37" s="100">
        <v>306.70010000000002</v>
      </c>
      <c r="E37" s="100">
        <v>312.89609999999999</v>
      </c>
      <c r="F37" s="101">
        <v>310.64729999999997</v>
      </c>
      <c r="G37" s="102">
        <v>-6.5103000000000293</v>
      </c>
      <c r="H37" s="103">
        <v>-2.0527018743993652E-2</v>
      </c>
      <c r="I37" s="92"/>
      <c r="J37" s="99" t="s">
        <v>112</v>
      </c>
      <c r="K37" s="100" t="s">
        <v>112</v>
      </c>
      <c r="L37" s="100" t="s">
        <v>112</v>
      </c>
      <c r="M37" s="101" t="s">
        <v>112</v>
      </c>
      <c r="N37" s="102" t="s">
        <v>112</v>
      </c>
      <c r="O37" s="104" t="s">
        <v>112</v>
      </c>
      <c r="P37" s="37"/>
      <c r="Q37" s="99" t="s">
        <v>112</v>
      </c>
      <c r="R37" s="100" t="s">
        <v>112</v>
      </c>
      <c r="S37" s="100">
        <v>290.29539999999997</v>
      </c>
      <c r="T37" s="101">
        <v>290.29539999999997</v>
      </c>
      <c r="U37" s="102">
        <v>25.149299999999982</v>
      </c>
      <c r="V37" s="104">
        <v>9.4850725694249238E-2</v>
      </c>
      <c r="W37" s="37"/>
      <c r="X37" s="107">
        <v>310.517</v>
      </c>
      <c r="Y37" s="71"/>
      <c r="Z37" s="106">
        <v>-6.3077000000000112</v>
      </c>
      <c r="AA37" s="104">
        <v>-1.9909116934380466E-2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358.65719999999999</v>
      </c>
      <c r="D38" s="100">
        <v>369.33420000000001</v>
      </c>
      <c r="E38" s="100" t="s">
        <v>112</v>
      </c>
      <c r="F38" s="101">
        <v>363.65309999999999</v>
      </c>
      <c r="G38" s="102">
        <v>0.55739999999997281</v>
      </c>
      <c r="H38" s="103">
        <v>1.5351324733396954E-3</v>
      </c>
      <c r="I38" s="92"/>
      <c r="J38" s="99" t="s">
        <v>112</v>
      </c>
      <c r="K38" s="100" t="s">
        <v>112</v>
      </c>
      <c r="L38" s="100" t="s">
        <v>112</v>
      </c>
      <c r="M38" s="101" t="s">
        <v>112</v>
      </c>
      <c r="N38" s="102" t="s">
        <v>112</v>
      </c>
      <c r="O38" s="104" t="s">
        <v>112</v>
      </c>
      <c r="P38" s="37"/>
      <c r="Q38" s="99">
        <v>363.7706</v>
      </c>
      <c r="R38" s="100">
        <v>353.40559999999999</v>
      </c>
      <c r="S38" s="100" t="s">
        <v>112</v>
      </c>
      <c r="T38" s="101">
        <v>354.8451</v>
      </c>
      <c r="U38" s="102">
        <v>-5.7475000000000023</v>
      </c>
      <c r="V38" s="104">
        <v>-1.5939040346363176E-2</v>
      </c>
      <c r="W38" s="37"/>
      <c r="X38" s="107">
        <v>359.72199999999998</v>
      </c>
      <c r="Y38" s="71"/>
      <c r="Z38" s="106">
        <v>-2.2565999999999917</v>
      </c>
      <c r="AA38" s="104">
        <v>-6.2340701908897289E-3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 t="s">
        <v>112</v>
      </c>
      <c r="D39" s="100">
        <v>309.80450000000002</v>
      </c>
      <c r="E39" s="100">
        <v>301.03649999999999</v>
      </c>
      <c r="F39" s="101">
        <v>302.9477</v>
      </c>
      <c r="G39" s="102">
        <v>0.41750000000001819</v>
      </c>
      <c r="H39" s="103">
        <v>1.3800275146085283E-3</v>
      </c>
      <c r="I39" s="92"/>
      <c r="J39" s="99" t="s">
        <v>112</v>
      </c>
      <c r="K39" s="100" t="s">
        <v>112</v>
      </c>
      <c r="L39" s="100" t="s">
        <v>112</v>
      </c>
      <c r="M39" s="101" t="s">
        <v>112</v>
      </c>
      <c r="N39" s="102" t="s">
        <v>112</v>
      </c>
      <c r="O39" s="104" t="s">
        <v>112</v>
      </c>
      <c r="P39" s="37"/>
      <c r="Q39" s="99" t="s">
        <v>112</v>
      </c>
      <c r="R39" s="100" t="s">
        <v>112</v>
      </c>
      <c r="S39" s="100">
        <v>305.08640000000003</v>
      </c>
      <c r="T39" s="101">
        <v>305.08640000000003</v>
      </c>
      <c r="U39" s="102">
        <v>22.399500000000046</v>
      </c>
      <c r="V39" s="104">
        <v>7.9237842291241867E-2</v>
      </c>
      <c r="W39" s="37"/>
      <c r="X39" s="107">
        <v>304.37279999999998</v>
      </c>
      <c r="Y39" s="71"/>
      <c r="Z39" s="106">
        <v>15.065400000000011</v>
      </c>
      <c r="AA39" s="104">
        <v>5.2074022302920797E-2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316.12099999999998</v>
      </c>
      <c r="D40" s="100">
        <v>320.43819999999999</v>
      </c>
      <c r="E40" s="100">
        <v>315</v>
      </c>
      <c r="F40" s="101">
        <v>318.3929</v>
      </c>
      <c r="G40" s="102">
        <v>-1.5822000000000003</v>
      </c>
      <c r="H40" s="103">
        <v>-4.9447597641191221E-3</v>
      </c>
      <c r="I40" s="92"/>
      <c r="J40" s="99" t="s">
        <v>112</v>
      </c>
      <c r="K40" s="100" t="s">
        <v>112</v>
      </c>
      <c r="L40" s="100" t="s">
        <v>112</v>
      </c>
      <c r="M40" s="101" t="s">
        <v>112</v>
      </c>
      <c r="N40" s="102" t="s">
        <v>112</v>
      </c>
      <c r="O40" s="104" t="s">
        <v>112</v>
      </c>
      <c r="P40" s="37"/>
      <c r="Q40" s="99" t="s">
        <v>112</v>
      </c>
      <c r="R40" s="100" t="s">
        <v>112</v>
      </c>
      <c r="S40" s="100">
        <v>466.32850000000002</v>
      </c>
      <c r="T40" s="101">
        <v>466.32850000000002</v>
      </c>
      <c r="U40" s="102">
        <v>46.767800000000022</v>
      </c>
      <c r="V40" s="104">
        <v>0.11146849550017435</v>
      </c>
      <c r="W40" s="37"/>
      <c r="X40" s="107">
        <v>328.2457</v>
      </c>
      <c r="Y40" s="71"/>
      <c r="Z40" s="106">
        <v>1.6379999999999768</v>
      </c>
      <c r="AA40" s="104">
        <v>5.0151910074378581E-3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112</v>
      </c>
      <c r="D41" s="100">
        <v>335.41390000000001</v>
      </c>
      <c r="E41" s="100">
        <v>302.60070000000002</v>
      </c>
      <c r="F41" s="101">
        <v>315.62540000000001</v>
      </c>
      <c r="G41" s="102">
        <v>-2.2939999999999827</v>
      </c>
      <c r="H41" s="103">
        <v>-7.2156653541746163E-3</v>
      </c>
      <c r="I41" s="92"/>
      <c r="J41" s="99" t="s">
        <v>112</v>
      </c>
      <c r="K41" s="100" t="s">
        <v>112</v>
      </c>
      <c r="L41" s="100" t="s">
        <v>112</v>
      </c>
      <c r="M41" s="101" t="s">
        <v>112</v>
      </c>
      <c r="N41" s="102" t="s">
        <v>112</v>
      </c>
      <c r="O41" s="104" t="s">
        <v>112</v>
      </c>
      <c r="P41" s="37"/>
      <c r="Q41" s="99" t="s">
        <v>112</v>
      </c>
      <c r="R41" s="100" t="s">
        <v>112</v>
      </c>
      <c r="S41" s="100" t="s">
        <v>113</v>
      </c>
      <c r="T41" s="101" t="s">
        <v>113</v>
      </c>
      <c r="U41" s="102" t="s">
        <v>112</v>
      </c>
      <c r="V41" s="104" t="s">
        <v>112</v>
      </c>
      <c r="W41" s="37"/>
      <c r="X41" s="107" t="s">
        <v>113</v>
      </c>
      <c r="Y41" s="71"/>
      <c r="Z41" s="106" t="s">
        <v>112</v>
      </c>
      <c r="AA41" s="104" t="s">
        <v>112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112</v>
      </c>
      <c r="D42" s="100">
        <v>379.75049999999999</v>
      </c>
      <c r="E42" s="100">
        <v>363.30630000000002</v>
      </c>
      <c r="F42" s="101">
        <v>365.87920000000003</v>
      </c>
      <c r="G42" s="102">
        <v>-3.8684999999999832</v>
      </c>
      <c r="H42" s="103">
        <v>-1.0462539726413422E-2</v>
      </c>
      <c r="I42" s="92"/>
      <c r="J42" s="99" t="s">
        <v>112</v>
      </c>
      <c r="K42" s="100" t="s">
        <v>112</v>
      </c>
      <c r="L42" s="100" t="s">
        <v>112</v>
      </c>
      <c r="M42" s="101" t="s">
        <v>112</v>
      </c>
      <c r="N42" s="102" t="s">
        <v>112</v>
      </c>
      <c r="O42" s="104" t="s">
        <v>112</v>
      </c>
      <c r="P42" s="37"/>
      <c r="Q42" s="99" t="s">
        <v>112</v>
      </c>
      <c r="R42" s="100" t="s">
        <v>112</v>
      </c>
      <c r="S42" s="100" t="s">
        <v>112</v>
      </c>
      <c r="T42" s="101" t="s">
        <v>112</v>
      </c>
      <c r="U42" s="102" t="s">
        <v>112</v>
      </c>
      <c r="V42" s="104" t="s">
        <v>112</v>
      </c>
      <c r="W42" s="37"/>
      <c r="X42" s="107">
        <v>365.87920000000003</v>
      </c>
      <c r="Y42" s="71"/>
      <c r="Z42" s="106">
        <v>-3.8684999999999832</v>
      </c>
      <c r="AA42" s="104">
        <v>-1.0462539726413422E-2</v>
      </c>
      <c r="AB42" s="97"/>
      <c r="AC42" s="97"/>
      <c r="AD42" s="97"/>
      <c r="AE42" s="97"/>
    </row>
    <row r="43" spans="1:31" s="36" customFormat="1" ht="14.4" thickBot="1" x14ac:dyDescent="0.35">
      <c r="A43" s="113" t="s">
        <v>58</v>
      </c>
      <c r="B43" s="37"/>
      <c r="C43" s="114" t="s">
        <v>112</v>
      </c>
      <c r="D43" s="115">
        <v>461.6429</v>
      </c>
      <c r="E43" s="115">
        <v>473.90559999999999</v>
      </c>
      <c r="F43" s="116">
        <v>469.0145</v>
      </c>
      <c r="G43" s="117">
        <v>3.6114999999999782</v>
      </c>
      <c r="H43" s="118">
        <v>7.7599413841336062E-3</v>
      </c>
      <c r="I43" s="92"/>
      <c r="J43" s="114" t="s">
        <v>112</v>
      </c>
      <c r="K43" s="115" t="s">
        <v>112</v>
      </c>
      <c r="L43" s="115" t="s">
        <v>112</v>
      </c>
      <c r="M43" s="116" t="s">
        <v>112</v>
      </c>
      <c r="N43" s="117" t="s">
        <v>112</v>
      </c>
      <c r="O43" s="119" t="s">
        <v>112</v>
      </c>
      <c r="P43" s="37"/>
      <c r="Q43" s="114" t="s">
        <v>112</v>
      </c>
      <c r="R43" s="115">
        <v>471.81959999999998</v>
      </c>
      <c r="S43" s="115" t="s">
        <v>112</v>
      </c>
      <c r="T43" s="116">
        <v>471.81959999999998</v>
      </c>
      <c r="U43" s="117">
        <v>24.917599999999993</v>
      </c>
      <c r="V43" s="119">
        <v>5.5756295563680558E-2</v>
      </c>
      <c r="W43" s="37"/>
      <c r="X43" s="120">
        <v>469.18520000000001</v>
      </c>
      <c r="Y43" s="71"/>
      <c r="Z43" s="121">
        <v>4.9078999999999837</v>
      </c>
      <c r="AA43" s="119">
        <v>1.0571053118470397E-2</v>
      </c>
      <c r="AB43" s="35"/>
      <c r="AC43" s="35"/>
      <c r="AD43" s="35"/>
      <c r="AE43" s="35"/>
    </row>
    <row r="44" spans="1:31" ht="13.8" x14ac:dyDescent="0.25">
      <c r="A44" s="122" t="s">
        <v>59</v>
      </c>
    </row>
    <row r="55" spans="3:5" ht="16.2" x14ac:dyDescent="0.3">
      <c r="D55" s="35"/>
      <c r="E55" s="69"/>
    </row>
    <row r="59" spans="3:5" ht="20.85" customHeight="1" x14ac:dyDescent="0.25">
      <c r="C59" s="5"/>
      <c r="D59" s="123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zoomScaleNormal="100" workbookViewId="0">
      <selection activeCell="AA3" sqref="AA3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4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7" customFormat="1" ht="11.85" customHeight="1" x14ac:dyDescent="0.3">
      <c r="A2" s="125"/>
      <c r="AA2" s="126"/>
      <c r="AB2" s="126"/>
      <c r="AC2" s="126"/>
      <c r="AD2" s="126"/>
      <c r="AE2" s="126"/>
    </row>
    <row r="3" spans="1:32" s="97" customFormat="1" ht="11.85" customHeight="1" x14ac:dyDescent="0.3">
      <c r="A3" s="127"/>
      <c r="AC3" s="128" t="s">
        <v>4</v>
      </c>
      <c r="AD3" s="129">
        <v>44263</v>
      </c>
      <c r="AE3" s="129">
        <f>DATE(2006,1,2)+(AC2-1)*7</f>
        <v>38712</v>
      </c>
    </row>
    <row r="4" spans="1:32" s="97" customFormat="1" ht="11.85" customHeight="1" x14ac:dyDescent="0.3">
      <c r="A4" s="130"/>
      <c r="AC4" s="131" t="s">
        <v>5</v>
      </c>
      <c r="AD4" s="132">
        <v>44269</v>
      </c>
      <c r="AE4" s="132"/>
    </row>
    <row r="5" spans="1:32" s="97" customFormat="1" ht="3" customHeight="1" x14ac:dyDescent="0.3">
      <c r="A5" s="133"/>
      <c r="B5" s="134"/>
      <c r="C5" s="134"/>
      <c r="D5" s="134"/>
      <c r="E5" s="135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6"/>
      <c r="AD5" s="137"/>
      <c r="AE5" s="35"/>
    </row>
    <row r="6" spans="1:32" s="97" customFormat="1" ht="11.1" customHeight="1" x14ac:dyDescent="0.3">
      <c r="A6" s="33" t="s">
        <v>61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8"/>
    </row>
    <row r="7" spans="1:32" s="97" customFormat="1" ht="11.1" customHeight="1" x14ac:dyDescent="0.3">
      <c r="A7" s="33" t="s">
        <v>62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8"/>
    </row>
    <row r="8" spans="1:32" s="97" customFormat="1" ht="6" customHeight="1" thickBot="1" x14ac:dyDescent="0.35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40"/>
      <c r="AE8" s="139"/>
      <c r="AF8" s="139"/>
    </row>
    <row r="9" spans="1:32" s="97" customFormat="1" ht="10.35" customHeight="1" x14ac:dyDescent="0.3">
      <c r="A9" s="141" t="s">
        <v>63</v>
      </c>
      <c r="B9" s="142" t="s">
        <v>32</v>
      </c>
      <c r="C9" s="143" t="s">
        <v>33</v>
      </c>
      <c r="D9" s="143" t="s">
        <v>34</v>
      </c>
      <c r="E9" s="143" t="s">
        <v>35</v>
      </c>
      <c r="F9" s="143" t="s">
        <v>36</v>
      </c>
      <c r="G9" s="143" t="s">
        <v>37</v>
      </c>
      <c r="H9" s="143" t="s">
        <v>38</v>
      </c>
      <c r="I9" s="143" t="s">
        <v>39</v>
      </c>
      <c r="J9" s="143" t="s">
        <v>40</v>
      </c>
      <c r="K9" s="143" t="s">
        <v>41</v>
      </c>
      <c r="L9" s="143" t="s">
        <v>42</v>
      </c>
      <c r="M9" s="143" t="s">
        <v>43</v>
      </c>
      <c r="N9" s="143" t="s">
        <v>44</v>
      </c>
      <c r="O9" s="143" t="s">
        <v>45</v>
      </c>
      <c r="P9" s="143" t="s">
        <v>46</v>
      </c>
      <c r="Q9" s="143" t="s">
        <v>47</v>
      </c>
      <c r="R9" s="143" t="s">
        <v>48</v>
      </c>
      <c r="S9" s="143" t="s">
        <v>49</v>
      </c>
      <c r="T9" s="143" t="s">
        <v>50</v>
      </c>
      <c r="U9" s="143" t="s">
        <v>51</v>
      </c>
      <c r="V9" s="143" t="s">
        <v>52</v>
      </c>
      <c r="W9" s="143" t="s">
        <v>53</v>
      </c>
      <c r="X9" s="143" t="s">
        <v>54</v>
      </c>
      <c r="Y9" s="143" t="s">
        <v>55</v>
      </c>
      <c r="Z9" s="143" t="s">
        <v>56</v>
      </c>
      <c r="AA9" s="143" t="s">
        <v>57</v>
      </c>
      <c r="AB9" s="143" t="s">
        <v>58</v>
      </c>
      <c r="AC9" s="144" t="s">
        <v>64</v>
      </c>
      <c r="AD9" s="145" t="s">
        <v>65</v>
      </c>
      <c r="AE9" s="146" t="s">
        <v>25</v>
      </c>
      <c r="AF9" s="147" t="s">
        <v>66</v>
      </c>
    </row>
    <row r="10" spans="1:32" s="97" customFormat="1" ht="12.6" customHeight="1" thickBot="1" x14ac:dyDescent="0.35">
      <c r="A10" s="141"/>
      <c r="B10" s="148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50"/>
      <c r="AD10" s="151" t="s">
        <v>24</v>
      </c>
      <c r="AE10" s="152"/>
      <c r="AF10" s="153"/>
    </row>
    <row r="11" spans="1:32" s="97" customFormat="1" ht="12" customHeight="1" x14ac:dyDescent="0.3">
      <c r="A11" s="154" t="s">
        <v>67</v>
      </c>
      <c r="B11" s="155" t="s">
        <v>112</v>
      </c>
      <c r="C11" s="156" t="s">
        <v>112</v>
      </c>
      <c r="D11" s="156" t="s">
        <v>112</v>
      </c>
      <c r="E11" s="156">
        <v>337.65879999999999</v>
      </c>
      <c r="F11" s="156" t="s">
        <v>112</v>
      </c>
      <c r="G11" s="156" t="s">
        <v>112</v>
      </c>
      <c r="H11" s="156" t="s">
        <v>112</v>
      </c>
      <c r="I11" s="156" t="s">
        <v>112</v>
      </c>
      <c r="J11" s="156">
        <v>378.86</v>
      </c>
      <c r="K11" s="156" t="s">
        <v>112</v>
      </c>
      <c r="L11" s="156" t="s">
        <v>112</v>
      </c>
      <c r="M11" s="156">
        <v>520.25</v>
      </c>
      <c r="N11" s="156" t="s">
        <v>112</v>
      </c>
      <c r="O11" s="156" t="s">
        <v>112</v>
      </c>
      <c r="P11" s="156" t="s">
        <v>112</v>
      </c>
      <c r="Q11" s="156" t="s">
        <v>112</v>
      </c>
      <c r="R11" s="156" t="s">
        <v>112</v>
      </c>
      <c r="S11" s="156" t="s">
        <v>112</v>
      </c>
      <c r="T11" s="156">
        <v>358</v>
      </c>
      <c r="U11" s="156">
        <v>490.86</v>
      </c>
      <c r="V11" s="156" t="s">
        <v>112</v>
      </c>
      <c r="W11" s="156">
        <v>384.15</v>
      </c>
      <c r="X11" s="156" t="s">
        <v>112</v>
      </c>
      <c r="Y11" s="156" t="s">
        <v>112</v>
      </c>
      <c r="Z11" s="156" t="s">
        <v>113</v>
      </c>
      <c r="AA11" s="156" t="s">
        <v>112</v>
      </c>
      <c r="AB11" s="156">
        <v>475.3365</v>
      </c>
      <c r="AC11" s="157">
        <v>394.43650000000002</v>
      </c>
      <c r="AD11" s="158">
        <v>-0.50509999999997035</v>
      </c>
      <c r="AE11" s="159">
        <v>-1.2789232635912473E-3</v>
      </c>
      <c r="AF11" s="160" t="s">
        <v>112</v>
      </c>
    </row>
    <row r="12" spans="1:32" s="97" customFormat="1" ht="12" customHeight="1" x14ac:dyDescent="0.3">
      <c r="A12" s="154" t="s">
        <v>68</v>
      </c>
      <c r="B12" s="156" t="s">
        <v>112</v>
      </c>
      <c r="C12" s="156" t="s">
        <v>112</v>
      </c>
      <c r="D12" s="156" t="s">
        <v>112</v>
      </c>
      <c r="E12" s="156">
        <v>334.8349</v>
      </c>
      <c r="F12" s="156" t="s">
        <v>112</v>
      </c>
      <c r="G12" s="156" t="s">
        <v>112</v>
      </c>
      <c r="H12" s="156">
        <v>364.58</v>
      </c>
      <c r="I12" s="156" t="s">
        <v>112</v>
      </c>
      <c r="J12" s="156">
        <v>382</v>
      </c>
      <c r="K12" s="156" t="s">
        <v>112</v>
      </c>
      <c r="L12" s="156" t="s">
        <v>112</v>
      </c>
      <c r="M12" s="156" t="s">
        <v>112</v>
      </c>
      <c r="N12" s="156" t="s">
        <v>112</v>
      </c>
      <c r="O12" s="156" t="s">
        <v>112</v>
      </c>
      <c r="P12" s="156" t="s">
        <v>112</v>
      </c>
      <c r="Q12" s="156" t="s">
        <v>112</v>
      </c>
      <c r="R12" s="156" t="s">
        <v>112</v>
      </c>
      <c r="S12" s="156" t="s">
        <v>112</v>
      </c>
      <c r="T12" s="156">
        <v>354</v>
      </c>
      <c r="U12" s="156">
        <v>499.48</v>
      </c>
      <c r="V12" s="156" t="s">
        <v>112</v>
      </c>
      <c r="W12" s="156">
        <v>381.25</v>
      </c>
      <c r="X12" s="156" t="s">
        <v>112</v>
      </c>
      <c r="Y12" s="156" t="s">
        <v>112</v>
      </c>
      <c r="Z12" s="156" t="s">
        <v>112</v>
      </c>
      <c r="AA12" s="156" t="s">
        <v>112</v>
      </c>
      <c r="AB12" s="156">
        <v>455.5308</v>
      </c>
      <c r="AC12" s="157">
        <v>378.76490000000001</v>
      </c>
      <c r="AD12" s="158">
        <v>7.4232999999999834</v>
      </c>
      <c r="AE12" s="159">
        <v>1.9990488542086293E-2</v>
      </c>
      <c r="AF12" s="160" t="s">
        <v>112</v>
      </c>
    </row>
    <row r="13" spans="1:32" s="97" customFormat="1" ht="12" customHeight="1" x14ac:dyDescent="0.3">
      <c r="A13" s="154" t="s">
        <v>69</v>
      </c>
      <c r="B13" s="156" t="s">
        <v>112</v>
      </c>
      <c r="C13" s="156" t="s">
        <v>112</v>
      </c>
      <c r="D13" s="156" t="s">
        <v>113</v>
      </c>
      <c r="E13" s="156">
        <v>334.1626</v>
      </c>
      <c r="F13" s="156" t="s">
        <v>112</v>
      </c>
      <c r="G13" s="156" t="s">
        <v>112</v>
      </c>
      <c r="H13" s="156">
        <v>366.86</v>
      </c>
      <c r="I13" s="156">
        <v>488</v>
      </c>
      <c r="J13" s="156">
        <v>374.1</v>
      </c>
      <c r="K13" s="156" t="s">
        <v>112</v>
      </c>
      <c r="L13" s="156" t="s">
        <v>112</v>
      </c>
      <c r="M13" s="156">
        <v>381.54</v>
      </c>
      <c r="N13" s="156" t="s">
        <v>112</v>
      </c>
      <c r="O13" s="156">
        <v>230.26</v>
      </c>
      <c r="P13" s="156" t="s">
        <v>112</v>
      </c>
      <c r="Q13" s="156" t="s">
        <v>113</v>
      </c>
      <c r="R13" s="156" t="s">
        <v>112</v>
      </c>
      <c r="S13" s="156" t="s">
        <v>112</v>
      </c>
      <c r="T13" s="156">
        <v>357</v>
      </c>
      <c r="U13" s="156">
        <v>448.71</v>
      </c>
      <c r="V13" s="156" t="s">
        <v>112</v>
      </c>
      <c r="W13" s="156">
        <v>352.77</v>
      </c>
      <c r="X13" s="156" t="s">
        <v>112</v>
      </c>
      <c r="Y13" s="156" t="s">
        <v>112</v>
      </c>
      <c r="Z13" s="156" t="s">
        <v>112</v>
      </c>
      <c r="AA13" s="156" t="s">
        <v>112</v>
      </c>
      <c r="AB13" s="156">
        <v>469.12869999999998</v>
      </c>
      <c r="AC13" s="157">
        <v>375.2559</v>
      </c>
      <c r="AD13" s="158">
        <v>6.5767999999999915</v>
      </c>
      <c r="AE13" s="159">
        <v>1.783881972154111E-2</v>
      </c>
      <c r="AF13" s="160" t="s">
        <v>112</v>
      </c>
    </row>
    <row r="14" spans="1:32" s="97" customFormat="1" ht="12" customHeight="1" x14ac:dyDescent="0.3">
      <c r="A14" s="154" t="s">
        <v>70</v>
      </c>
      <c r="B14" s="161" t="s">
        <v>112</v>
      </c>
      <c r="C14" s="161" t="s">
        <v>112</v>
      </c>
      <c r="D14" s="161" t="s">
        <v>112</v>
      </c>
      <c r="E14" s="161">
        <v>333.22129999999999</v>
      </c>
      <c r="F14" s="161" t="s">
        <v>112</v>
      </c>
      <c r="G14" s="161" t="s">
        <v>112</v>
      </c>
      <c r="H14" s="161">
        <v>357.83</v>
      </c>
      <c r="I14" s="161" t="s">
        <v>112</v>
      </c>
      <c r="J14" s="161">
        <v>376.73</v>
      </c>
      <c r="K14" s="161" t="s">
        <v>112</v>
      </c>
      <c r="L14" s="161" t="s">
        <v>112</v>
      </c>
      <c r="M14" s="161">
        <v>423.78</v>
      </c>
      <c r="N14" s="161" t="s">
        <v>112</v>
      </c>
      <c r="O14" s="161">
        <v>274.83</v>
      </c>
      <c r="P14" s="161" t="s">
        <v>112</v>
      </c>
      <c r="Q14" s="161" t="s">
        <v>112</v>
      </c>
      <c r="R14" s="161" t="s">
        <v>112</v>
      </c>
      <c r="S14" s="161" t="s">
        <v>112</v>
      </c>
      <c r="T14" s="161">
        <v>357</v>
      </c>
      <c r="U14" s="161">
        <v>479.3</v>
      </c>
      <c r="V14" s="161" t="s">
        <v>112</v>
      </c>
      <c r="W14" s="161">
        <v>367.15</v>
      </c>
      <c r="X14" s="161" t="s">
        <v>112</v>
      </c>
      <c r="Y14" s="161" t="s">
        <v>112</v>
      </c>
      <c r="Z14" s="161" t="s">
        <v>112</v>
      </c>
      <c r="AA14" s="161" t="s">
        <v>112</v>
      </c>
      <c r="AB14" s="161">
        <v>481.9384</v>
      </c>
      <c r="AC14" s="162">
        <v>371.06139999999999</v>
      </c>
      <c r="AD14" s="163">
        <v>6.9350000000000023</v>
      </c>
      <c r="AE14" s="164">
        <v>1.9045584170771512E-2</v>
      </c>
      <c r="AF14" s="165" t="s">
        <v>112</v>
      </c>
    </row>
    <row r="15" spans="1:32" s="97" customFormat="1" ht="12" customHeight="1" x14ac:dyDescent="0.3">
      <c r="A15" s="154" t="s">
        <v>71</v>
      </c>
      <c r="B15" s="156" t="s">
        <v>112</v>
      </c>
      <c r="C15" s="156" t="s">
        <v>112</v>
      </c>
      <c r="D15" s="156" t="s">
        <v>113</v>
      </c>
      <c r="E15" s="156">
        <v>323.2704</v>
      </c>
      <c r="F15" s="156" t="s">
        <v>112</v>
      </c>
      <c r="G15" s="156" t="s">
        <v>112</v>
      </c>
      <c r="H15" s="156">
        <v>349.11</v>
      </c>
      <c r="I15" s="156" t="s">
        <v>112</v>
      </c>
      <c r="J15" s="156">
        <v>320.25</v>
      </c>
      <c r="K15" s="156" t="s">
        <v>112</v>
      </c>
      <c r="L15" s="156">
        <v>362.17380000000003</v>
      </c>
      <c r="M15" s="156">
        <v>358.21</v>
      </c>
      <c r="N15" s="156" t="s">
        <v>112</v>
      </c>
      <c r="O15" s="156">
        <v>231.44</v>
      </c>
      <c r="P15" s="156" t="s">
        <v>113</v>
      </c>
      <c r="Q15" s="156" t="s">
        <v>112</v>
      </c>
      <c r="R15" s="156" t="s">
        <v>112</v>
      </c>
      <c r="S15" s="156" t="s">
        <v>112</v>
      </c>
      <c r="T15" s="156">
        <v>323</v>
      </c>
      <c r="U15" s="156">
        <v>323.85000000000002</v>
      </c>
      <c r="V15" s="156">
        <v>277.5224</v>
      </c>
      <c r="W15" s="156">
        <v>331.39</v>
      </c>
      <c r="X15" s="156">
        <v>291.6626</v>
      </c>
      <c r="Y15" s="156">
        <v>445.81</v>
      </c>
      <c r="Z15" s="156" t="s">
        <v>113</v>
      </c>
      <c r="AA15" s="156" t="s">
        <v>112</v>
      </c>
      <c r="AB15" s="156">
        <v>480.6574</v>
      </c>
      <c r="AC15" s="157">
        <v>327.22789999999998</v>
      </c>
      <c r="AD15" s="158">
        <v>1.8016999999999825</v>
      </c>
      <c r="AE15" s="159">
        <v>5.5364319160533526E-3</v>
      </c>
      <c r="AF15" s="160" t="s">
        <v>112</v>
      </c>
    </row>
    <row r="16" spans="1:32" s="97" customFormat="1" ht="12" customHeight="1" thickBot="1" x14ac:dyDescent="0.35">
      <c r="A16" s="154" t="s">
        <v>72</v>
      </c>
      <c r="B16" s="156" t="s">
        <v>112</v>
      </c>
      <c r="C16" s="156" t="s">
        <v>112</v>
      </c>
      <c r="D16" s="156" t="s">
        <v>113</v>
      </c>
      <c r="E16" s="156">
        <v>324.61509999999998</v>
      </c>
      <c r="F16" s="156" t="s">
        <v>112</v>
      </c>
      <c r="G16" s="156" t="s">
        <v>112</v>
      </c>
      <c r="H16" s="156">
        <v>357.05</v>
      </c>
      <c r="I16" s="156" t="s">
        <v>112</v>
      </c>
      <c r="J16" s="156">
        <v>322.64999999999998</v>
      </c>
      <c r="K16" s="156" t="s">
        <v>112</v>
      </c>
      <c r="L16" s="156" t="s">
        <v>112</v>
      </c>
      <c r="M16" s="156" t="s">
        <v>112</v>
      </c>
      <c r="N16" s="156" t="s">
        <v>112</v>
      </c>
      <c r="O16" s="156" t="s">
        <v>112</v>
      </c>
      <c r="P16" s="156" t="s">
        <v>113</v>
      </c>
      <c r="Q16" s="156" t="s">
        <v>112</v>
      </c>
      <c r="R16" s="156" t="s">
        <v>112</v>
      </c>
      <c r="S16" s="156" t="s">
        <v>112</v>
      </c>
      <c r="T16" s="156">
        <v>327</v>
      </c>
      <c r="U16" s="156">
        <v>257</v>
      </c>
      <c r="V16" s="156" t="s">
        <v>112</v>
      </c>
      <c r="W16" s="156">
        <v>342.35</v>
      </c>
      <c r="X16" s="156" t="s">
        <v>112</v>
      </c>
      <c r="Y16" s="156" t="s">
        <v>112</v>
      </c>
      <c r="Z16" s="156" t="s">
        <v>112</v>
      </c>
      <c r="AA16" s="156" t="s">
        <v>112</v>
      </c>
      <c r="AB16" s="156">
        <v>502.82799999999997</v>
      </c>
      <c r="AC16" s="157">
        <v>327.30840000000001</v>
      </c>
      <c r="AD16" s="158">
        <v>1.3713999999999942</v>
      </c>
      <c r="AE16" s="159">
        <v>4.2075615839871627E-3</v>
      </c>
      <c r="AF16" s="160" t="s">
        <v>112</v>
      </c>
    </row>
    <row r="17" spans="1:32" s="172" customFormat="1" ht="12" customHeight="1" thickBot="1" x14ac:dyDescent="0.35">
      <c r="A17" s="166" t="s">
        <v>73</v>
      </c>
      <c r="B17" s="167" t="s">
        <v>112</v>
      </c>
      <c r="C17" s="167" t="s">
        <v>112</v>
      </c>
      <c r="D17" s="167" t="s">
        <v>113</v>
      </c>
      <c r="E17" s="167">
        <v>326.5378</v>
      </c>
      <c r="F17" s="167" t="s">
        <v>112</v>
      </c>
      <c r="G17" s="167" t="s">
        <v>112</v>
      </c>
      <c r="H17" s="167">
        <v>359.5992</v>
      </c>
      <c r="I17" s="167">
        <v>488</v>
      </c>
      <c r="J17" s="167">
        <v>360.63659999999999</v>
      </c>
      <c r="K17" s="167" t="s">
        <v>112</v>
      </c>
      <c r="L17" s="167">
        <v>362.17380000000003</v>
      </c>
      <c r="M17" s="167">
        <v>452.60930000000002</v>
      </c>
      <c r="N17" s="167" t="s">
        <v>112</v>
      </c>
      <c r="O17" s="167">
        <v>232.58199999999999</v>
      </c>
      <c r="P17" s="167" t="s">
        <v>113</v>
      </c>
      <c r="Q17" s="167" t="s">
        <v>113</v>
      </c>
      <c r="R17" s="167" t="s">
        <v>112</v>
      </c>
      <c r="S17" s="167" t="s">
        <v>112</v>
      </c>
      <c r="T17" s="167">
        <v>330.09269999999998</v>
      </c>
      <c r="U17" s="167">
        <v>416.5333</v>
      </c>
      <c r="V17" s="167">
        <v>277.5224</v>
      </c>
      <c r="W17" s="167">
        <v>343.35480000000001</v>
      </c>
      <c r="X17" s="167">
        <v>291.6626</v>
      </c>
      <c r="Y17" s="167">
        <v>445.81</v>
      </c>
      <c r="Z17" s="167" t="s">
        <v>113</v>
      </c>
      <c r="AA17" s="167" t="s">
        <v>112</v>
      </c>
      <c r="AB17" s="167">
        <v>483.30790000000002</v>
      </c>
      <c r="AC17" s="168">
        <v>353.80180000000001</v>
      </c>
      <c r="AD17" s="169">
        <v>3.3389000000000237</v>
      </c>
      <c r="AE17" s="170">
        <v>9.52711399694528E-3</v>
      </c>
      <c r="AF17" s="171" t="s">
        <v>112</v>
      </c>
    </row>
    <row r="18" spans="1:32" s="97" customFormat="1" ht="12" customHeight="1" x14ac:dyDescent="0.3">
      <c r="A18" s="154" t="s">
        <v>74</v>
      </c>
      <c r="B18" s="155">
        <v>359.06</v>
      </c>
      <c r="C18" s="155" t="s">
        <v>112</v>
      </c>
      <c r="D18" s="155">
        <v>333.94119999999998</v>
      </c>
      <c r="E18" s="155">
        <v>330.80079999999998</v>
      </c>
      <c r="F18" s="155">
        <v>408.03</v>
      </c>
      <c r="G18" s="155" t="s">
        <v>112</v>
      </c>
      <c r="H18" s="155">
        <v>374.79</v>
      </c>
      <c r="I18" s="155" t="s">
        <v>112</v>
      </c>
      <c r="J18" s="155">
        <v>372.73</v>
      </c>
      <c r="K18" s="155">
        <v>409</v>
      </c>
      <c r="L18" s="155">
        <v>340.15589999999997</v>
      </c>
      <c r="M18" s="155">
        <v>413.03</v>
      </c>
      <c r="N18" s="155" t="s">
        <v>112</v>
      </c>
      <c r="O18" s="155" t="s">
        <v>112</v>
      </c>
      <c r="P18" s="155">
        <v>298.57</v>
      </c>
      <c r="Q18" s="155">
        <v>417.82</v>
      </c>
      <c r="R18" s="155" t="s">
        <v>112</v>
      </c>
      <c r="S18" s="155" t="s">
        <v>112</v>
      </c>
      <c r="T18" s="155">
        <v>360</v>
      </c>
      <c r="U18" s="155">
        <v>396.45</v>
      </c>
      <c r="V18" s="155">
        <v>316.13990000000001</v>
      </c>
      <c r="W18" s="155">
        <v>377.53</v>
      </c>
      <c r="X18" s="155" t="s">
        <v>112</v>
      </c>
      <c r="Y18" s="155">
        <v>332.62</v>
      </c>
      <c r="Z18" s="155" t="s">
        <v>112</v>
      </c>
      <c r="AA18" s="155">
        <v>408.07</v>
      </c>
      <c r="AB18" s="155">
        <v>468.14339999999999</v>
      </c>
      <c r="AC18" s="157">
        <v>396.83819999999997</v>
      </c>
      <c r="AD18" s="158">
        <v>0.992999999999995</v>
      </c>
      <c r="AE18" s="173">
        <v>2.5085563750677498E-3</v>
      </c>
      <c r="AF18" s="174" t="s">
        <v>112</v>
      </c>
    </row>
    <row r="19" spans="1:32" s="97" customFormat="1" ht="12" customHeight="1" x14ac:dyDescent="0.3">
      <c r="A19" s="154" t="s">
        <v>75</v>
      </c>
      <c r="B19" s="156">
        <v>343.85</v>
      </c>
      <c r="C19" s="156" t="s">
        <v>112</v>
      </c>
      <c r="D19" s="156">
        <v>332.87419999999997</v>
      </c>
      <c r="E19" s="156">
        <v>334.02809999999999</v>
      </c>
      <c r="F19" s="156">
        <v>406.4</v>
      </c>
      <c r="G19" s="156" t="s">
        <v>112</v>
      </c>
      <c r="H19" s="156">
        <v>374.46</v>
      </c>
      <c r="I19" s="156" t="s">
        <v>112</v>
      </c>
      <c r="J19" s="156">
        <v>368.92</v>
      </c>
      <c r="K19" s="156">
        <v>393</v>
      </c>
      <c r="L19" s="156">
        <v>352.94470000000001</v>
      </c>
      <c r="M19" s="156">
        <v>419.44</v>
      </c>
      <c r="N19" s="156" t="s">
        <v>112</v>
      </c>
      <c r="O19" s="156" t="s">
        <v>112</v>
      </c>
      <c r="P19" s="156">
        <v>289.98</v>
      </c>
      <c r="Q19" s="156" t="s">
        <v>113</v>
      </c>
      <c r="R19" s="156" t="s">
        <v>112</v>
      </c>
      <c r="S19" s="156" t="s">
        <v>112</v>
      </c>
      <c r="T19" s="156">
        <v>385</v>
      </c>
      <c r="U19" s="156">
        <v>393.47</v>
      </c>
      <c r="V19" s="156">
        <v>312.21269999999998</v>
      </c>
      <c r="W19" s="156">
        <v>378.4</v>
      </c>
      <c r="X19" s="156" t="s">
        <v>112</v>
      </c>
      <c r="Y19" s="156">
        <v>331.36</v>
      </c>
      <c r="Z19" s="156" t="s">
        <v>112</v>
      </c>
      <c r="AA19" s="156">
        <v>408.43</v>
      </c>
      <c r="AB19" s="156">
        <v>468.8331</v>
      </c>
      <c r="AC19" s="157">
        <v>389.65359999999998</v>
      </c>
      <c r="AD19" s="158">
        <v>3.2158999999999764</v>
      </c>
      <c r="AE19" s="173">
        <v>8.3219106210392635E-3</v>
      </c>
      <c r="AF19" s="160" t="s">
        <v>112</v>
      </c>
    </row>
    <row r="20" spans="1:32" s="97" customFormat="1" ht="12" customHeight="1" x14ac:dyDescent="0.3">
      <c r="A20" s="154" t="s">
        <v>76</v>
      </c>
      <c r="B20" s="156">
        <v>321.92</v>
      </c>
      <c r="C20" s="156" t="s">
        <v>112</v>
      </c>
      <c r="D20" s="156">
        <v>325.10019999999997</v>
      </c>
      <c r="E20" s="156">
        <v>314.26069999999999</v>
      </c>
      <c r="F20" s="156">
        <v>402.75</v>
      </c>
      <c r="G20" s="156">
        <v>295.64</v>
      </c>
      <c r="H20" s="156">
        <v>363.12</v>
      </c>
      <c r="I20" s="156">
        <v>440.48</v>
      </c>
      <c r="J20" s="156">
        <v>358.34</v>
      </c>
      <c r="K20" s="156">
        <v>381</v>
      </c>
      <c r="L20" s="156">
        <v>344.1112</v>
      </c>
      <c r="M20" s="156">
        <v>381.27</v>
      </c>
      <c r="N20" s="156" t="s">
        <v>112</v>
      </c>
      <c r="O20" s="156">
        <v>284.26</v>
      </c>
      <c r="P20" s="156">
        <v>290.06</v>
      </c>
      <c r="Q20" s="156">
        <v>376.63</v>
      </c>
      <c r="R20" s="156">
        <v>213.71250000000001</v>
      </c>
      <c r="S20" s="156" t="s">
        <v>112</v>
      </c>
      <c r="T20" s="156">
        <v>333</v>
      </c>
      <c r="U20" s="156">
        <v>379.04</v>
      </c>
      <c r="V20" s="156">
        <v>310.90359999999998</v>
      </c>
      <c r="W20" s="156">
        <v>367.9</v>
      </c>
      <c r="X20" s="156">
        <v>301.21039999999999</v>
      </c>
      <c r="Y20" s="156">
        <v>322.82</v>
      </c>
      <c r="Z20" s="156">
        <v>329.72</v>
      </c>
      <c r="AA20" s="156">
        <v>379.97</v>
      </c>
      <c r="AB20" s="156">
        <v>461.04880000000003</v>
      </c>
      <c r="AC20" s="157">
        <v>372.94929999999999</v>
      </c>
      <c r="AD20" s="158">
        <v>-1.0874000000000024</v>
      </c>
      <c r="AE20" s="173">
        <v>-2.9072013521668216E-3</v>
      </c>
      <c r="AF20" s="160" t="s">
        <v>112</v>
      </c>
    </row>
    <row r="21" spans="1:32" s="97" customFormat="1" ht="12" customHeight="1" x14ac:dyDescent="0.3">
      <c r="A21" s="154" t="s">
        <v>77</v>
      </c>
      <c r="B21" s="161">
        <v>297.29000000000002</v>
      </c>
      <c r="C21" s="161" t="s">
        <v>112</v>
      </c>
      <c r="D21" s="161">
        <v>325.3288</v>
      </c>
      <c r="E21" s="161">
        <v>324.48059999999998</v>
      </c>
      <c r="F21" s="161">
        <v>400.7</v>
      </c>
      <c r="G21" s="161">
        <v>282.54000000000002</v>
      </c>
      <c r="H21" s="161">
        <v>361.93</v>
      </c>
      <c r="I21" s="161">
        <v>405</v>
      </c>
      <c r="J21" s="161">
        <v>368.77</v>
      </c>
      <c r="K21" s="161">
        <v>376</v>
      </c>
      <c r="L21" s="161">
        <v>345.69330000000002</v>
      </c>
      <c r="M21" s="161">
        <v>339.66</v>
      </c>
      <c r="N21" s="161" t="s">
        <v>112</v>
      </c>
      <c r="O21" s="161">
        <v>236.93</v>
      </c>
      <c r="P21" s="161">
        <v>280.8</v>
      </c>
      <c r="Q21" s="161">
        <v>360.33</v>
      </c>
      <c r="R21" s="161" t="s">
        <v>112</v>
      </c>
      <c r="S21" s="161" t="s">
        <v>112</v>
      </c>
      <c r="T21" s="161">
        <v>349</v>
      </c>
      <c r="U21" s="161">
        <v>387.65</v>
      </c>
      <c r="V21" s="161">
        <v>307.19459999999998</v>
      </c>
      <c r="W21" s="161">
        <v>380.46</v>
      </c>
      <c r="X21" s="161">
        <v>335.24209999999999</v>
      </c>
      <c r="Y21" s="161">
        <v>325.2</v>
      </c>
      <c r="Z21" s="161">
        <v>354.3</v>
      </c>
      <c r="AA21" s="161">
        <v>385.35</v>
      </c>
      <c r="AB21" s="161">
        <v>464.99020000000002</v>
      </c>
      <c r="AC21" s="162">
        <v>374.464</v>
      </c>
      <c r="AD21" s="175">
        <v>1.7173999999999978</v>
      </c>
      <c r="AE21" s="176">
        <v>4.607419625021425E-3</v>
      </c>
      <c r="AF21" s="165" t="s">
        <v>112</v>
      </c>
    </row>
    <row r="22" spans="1:32" s="97" customFormat="1" ht="12" customHeight="1" x14ac:dyDescent="0.3">
      <c r="A22" s="154" t="s">
        <v>78</v>
      </c>
      <c r="B22" s="156">
        <v>286.94</v>
      </c>
      <c r="C22" s="156">
        <v>332.34480000000002</v>
      </c>
      <c r="D22" s="156">
        <v>310.31420000000003</v>
      </c>
      <c r="E22" s="156">
        <v>281.44959999999998</v>
      </c>
      <c r="F22" s="156">
        <v>368.8</v>
      </c>
      <c r="G22" s="156">
        <v>255.6</v>
      </c>
      <c r="H22" s="156">
        <v>344.58</v>
      </c>
      <c r="I22" s="156">
        <v>440</v>
      </c>
      <c r="J22" s="156">
        <v>311.58</v>
      </c>
      <c r="K22" s="156">
        <v>330</v>
      </c>
      <c r="L22" s="156">
        <v>346.74810000000002</v>
      </c>
      <c r="M22" s="156">
        <v>312.14</v>
      </c>
      <c r="N22" s="156">
        <v>341</v>
      </c>
      <c r="O22" s="156">
        <v>269.39999999999998</v>
      </c>
      <c r="P22" s="156">
        <v>280.33999999999997</v>
      </c>
      <c r="Q22" s="156">
        <v>321.33</v>
      </c>
      <c r="R22" s="156">
        <v>235.86689999999999</v>
      </c>
      <c r="S22" s="156" t="s">
        <v>112</v>
      </c>
      <c r="T22" s="156">
        <v>328</v>
      </c>
      <c r="U22" s="156">
        <v>318.38</v>
      </c>
      <c r="V22" s="156">
        <v>297.81290000000001</v>
      </c>
      <c r="W22" s="156">
        <v>329.06</v>
      </c>
      <c r="X22" s="156">
        <v>284.69</v>
      </c>
      <c r="Y22" s="156">
        <v>301.14</v>
      </c>
      <c r="Z22" s="156">
        <v>273.45999999999998</v>
      </c>
      <c r="AA22" s="156">
        <v>341.43</v>
      </c>
      <c r="AB22" s="156">
        <v>445.48020000000002</v>
      </c>
      <c r="AC22" s="157">
        <v>332.1336</v>
      </c>
      <c r="AD22" s="158">
        <v>-0.19959999999997535</v>
      </c>
      <c r="AE22" s="173">
        <v>-6.0060204637990555E-4</v>
      </c>
      <c r="AF22" s="160" t="s">
        <v>112</v>
      </c>
    </row>
    <row r="23" spans="1:32" s="97" customFormat="1" ht="12" customHeight="1" thickBot="1" x14ac:dyDescent="0.35">
      <c r="A23" s="154" t="s">
        <v>79</v>
      </c>
      <c r="B23" s="156">
        <v>272.31</v>
      </c>
      <c r="C23" s="156" t="s">
        <v>112</v>
      </c>
      <c r="D23" s="156">
        <v>305.51260000000002</v>
      </c>
      <c r="E23" s="156">
        <v>293.82100000000003</v>
      </c>
      <c r="F23" s="156">
        <v>375.37</v>
      </c>
      <c r="G23" s="156">
        <v>254.72</v>
      </c>
      <c r="H23" s="156">
        <v>345.42</v>
      </c>
      <c r="I23" s="156" t="s">
        <v>112</v>
      </c>
      <c r="J23" s="156">
        <v>317.04000000000002</v>
      </c>
      <c r="K23" s="156">
        <v>331</v>
      </c>
      <c r="L23" s="156">
        <v>357.42739999999998</v>
      </c>
      <c r="M23" s="156">
        <v>322.67</v>
      </c>
      <c r="N23" s="156" t="s">
        <v>112</v>
      </c>
      <c r="O23" s="156">
        <v>298.3</v>
      </c>
      <c r="P23" s="156">
        <v>280.26</v>
      </c>
      <c r="Q23" s="156">
        <v>320.55</v>
      </c>
      <c r="R23" s="156" t="s">
        <v>112</v>
      </c>
      <c r="S23" s="156" t="s">
        <v>112</v>
      </c>
      <c r="T23" s="156">
        <v>331</v>
      </c>
      <c r="U23" s="156">
        <v>332.12</v>
      </c>
      <c r="V23" s="156">
        <v>297.15839999999997</v>
      </c>
      <c r="W23" s="156">
        <v>340.94</v>
      </c>
      <c r="X23" s="156">
        <v>299.82859999999999</v>
      </c>
      <c r="Y23" s="156">
        <v>314.38</v>
      </c>
      <c r="Z23" s="156">
        <v>314.60000000000002</v>
      </c>
      <c r="AA23" s="156">
        <v>350.47</v>
      </c>
      <c r="AB23" s="156">
        <v>451.98349999999999</v>
      </c>
      <c r="AC23" s="157">
        <v>346.18029999999999</v>
      </c>
      <c r="AD23" s="158">
        <v>-0.47380000000003974</v>
      </c>
      <c r="AE23" s="173">
        <v>-1.3667803150173574E-3</v>
      </c>
      <c r="AF23" s="160" t="s">
        <v>112</v>
      </c>
    </row>
    <row r="24" spans="1:32" s="172" customFormat="1" ht="12" customHeight="1" thickBot="1" x14ac:dyDescent="0.35">
      <c r="A24" s="166" t="s">
        <v>80</v>
      </c>
      <c r="B24" s="167">
        <v>348.20639999999997</v>
      </c>
      <c r="C24" s="167">
        <v>332.34480000000002</v>
      </c>
      <c r="D24" s="167">
        <v>323.48939999999999</v>
      </c>
      <c r="E24" s="167">
        <v>307.52719999999999</v>
      </c>
      <c r="F24" s="167">
        <v>397.99189999999999</v>
      </c>
      <c r="G24" s="167">
        <v>265.87310000000002</v>
      </c>
      <c r="H24" s="167">
        <v>363.9751</v>
      </c>
      <c r="I24" s="167">
        <v>432.43419999999998</v>
      </c>
      <c r="J24" s="167">
        <v>362.45979999999997</v>
      </c>
      <c r="K24" s="167">
        <v>382.59679999999997</v>
      </c>
      <c r="L24" s="167">
        <v>347.03730000000002</v>
      </c>
      <c r="M24" s="167">
        <v>406.19439999999997</v>
      </c>
      <c r="N24" s="167">
        <v>341</v>
      </c>
      <c r="O24" s="167">
        <v>273.76839999999999</v>
      </c>
      <c r="P24" s="167">
        <v>282.40359999999998</v>
      </c>
      <c r="Q24" s="167" t="s">
        <v>113</v>
      </c>
      <c r="R24" s="167">
        <v>230.92609999999999</v>
      </c>
      <c r="S24" s="167" t="s">
        <v>112</v>
      </c>
      <c r="T24" s="167">
        <v>356.06470000000002</v>
      </c>
      <c r="U24" s="167">
        <v>387.37299999999999</v>
      </c>
      <c r="V24" s="167">
        <v>302.76609999999999</v>
      </c>
      <c r="W24" s="167">
        <v>367.48129999999998</v>
      </c>
      <c r="X24" s="167">
        <v>292.62689999999998</v>
      </c>
      <c r="Y24" s="167">
        <v>322.69409999999999</v>
      </c>
      <c r="Z24" s="167">
        <v>307.98939999999999</v>
      </c>
      <c r="AA24" s="167">
        <v>355.40019999999998</v>
      </c>
      <c r="AB24" s="167">
        <v>456.33409999999998</v>
      </c>
      <c r="AC24" s="168">
        <v>373.01659999999998</v>
      </c>
      <c r="AD24" s="177">
        <v>0.85239999999998872</v>
      </c>
      <c r="AE24" s="178">
        <v>2.2903868776200653E-3</v>
      </c>
      <c r="AF24" s="171" t="s">
        <v>112</v>
      </c>
    </row>
    <row r="25" spans="1:32" s="97" customFormat="1" ht="12" customHeight="1" thickBot="1" x14ac:dyDescent="0.35">
      <c r="A25" s="154" t="s">
        <v>81</v>
      </c>
      <c r="B25" s="155" t="s">
        <v>112</v>
      </c>
      <c r="C25" s="155" t="s">
        <v>112</v>
      </c>
      <c r="D25" s="155">
        <v>321.67039999999997</v>
      </c>
      <c r="E25" s="155">
        <v>239.89779999999999</v>
      </c>
      <c r="F25" s="155">
        <v>336.54</v>
      </c>
      <c r="G25" s="155" t="s">
        <v>112</v>
      </c>
      <c r="H25" s="155">
        <v>320.95999999999998</v>
      </c>
      <c r="I25" s="155" t="s">
        <v>112</v>
      </c>
      <c r="J25" s="155" t="s">
        <v>112</v>
      </c>
      <c r="K25" s="155">
        <v>309</v>
      </c>
      <c r="L25" s="155" t="s">
        <v>112</v>
      </c>
      <c r="M25" s="155">
        <v>365.78</v>
      </c>
      <c r="N25" s="155" t="s">
        <v>112</v>
      </c>
      <c r="O25" s="155">
        <v>292.26</v>
      </c>
      <c r="P25" s="155">
        <v>279.23</v>
      </c>
      <c r="Q25" s="155" t="s">
        <v>112</v>
      </c>
      <c r="R25" s="155" t="s">
        <v>112</v>
      </c>
      <c r="S25" s="155" t="s">
        <v>112</v>
      </c>
      <c r="T25" s="155" t="s">
        <v>112</v>
      </c>
      <c r="U25" s="155">
        <v>314.63</v>
      </c>
      <c r="V25" s="155">
        <v>308.72179999999997</v>
      </c>
      <c r="W25" s="155">
        <v>245.1</v>
      </c>
      <c r="X25" s="155">
        <v>299.88799999999998</v>
      </c>
      <c r="Y25" s="155">
        <v>318.39999999999998</v>
      </c>
      <c r="Z25" s="155">
        <v>312.98</v>
      </c>
      <c r="AA25" s="155" t="s">
        <v>112</v>
      </c>
      <c r="AB25" s="155">
        <v>457.6001</v>
      </c>
      <c r="AC25" s="157">
        <v>319.09530000000001</v>
      </c>
      <c r="AD25" s="158">
        <v>-0.69569999999998799</v>
      </c>
      <c r="AE25" s="173">
        <v>-2.1754833625711179E-3</v>
      </c>
      <c r="AF25" s="174" t="s">
        <v>112</v>
      </c>
    </row>
    <row r="26" spans="1:32" s="172" customFormat="1" ht="12" customHeight="1" thickBot="1" x14ac:dyDescent="0.35">
      <c r="A26" s="166" t="s">
        <v>82</v>
      </c>
      <c r="B26" s="167" t="s">
        <v>112</v>
      </c>
      <c r="C26" s="167" t="s">
        <v>112</v>
      </c>
      <c r="D26" s="167">
        <v>321.67039999999997</v>
      </c>
      <c r="E26" s="167">
        <v>239.89779999999999</v>
      </c>
      <c r="F26" s="167">
        <v>336.54</v>
      </c>
      <c r="G26" s="167" t="s">
        <v>112</v>
      </c>
      <c r="H26" s="167">
        <v>320.95999999999998</v>
      </c>
      <c r="I26" s="167" t="s">
        <v>112</v>
      </c>
      <c r="J26" s="167" t="s">
        <v>112</v>
      </c>
      <c r="K26" s="167">
        <v>309</v>
      </c>
      <c r="L26" s="167" t="s">
        <v>112</v>
      </c>
      <c r="M26" s="167">
        <v>365.78</v>
      </c>
      <c r="N26" s="167" t="s">
        <v>112</v>
      </c>
      <c r="O26" s="167">
        <v>292.26</v>
      </c>
      <c r="P26" s="167">
        <v>279.23</v>
      </c>
      <c r="Q26" s="167" t="s">
        <v>112</v>
      </c>
      <c r="R26" s="167" t="s">
        <v>112</v>
      </c>
      <c r="S26" s="167" t="s">
        <v>112</v>
      </c>
      <c r="T26" s="167" t="s">
        <v>112</v>
      </c>
      <c r="U26" s="167">
        <v>314.63</v>
      </c>
      <c r="V26" s="167">
        <v>308.72179999999997</v>
      </c>
      <c r="W26" s="167">
        <v>245.1</v>
      </c>
      <c r="X26" s="167">
        <v>299.88799999999998</v>
      </c>
      <c r="Y26" s="167">
        <v>318.39999999999998</v>
      </c>
      <c r="Z26" s="167">
        <v>312.98</v>
      </c>
      <c r="AA26" s="167" t="s">
        <v>112</v>
      </c>
      <c r="AB26" s="167">
        <v>457.6001</v>
      </c>
      <c r="AC26" s="168">
        <v>319.09530000000001</v>
      </c>
      <c r="AD26" s="177">
        <v>-0.69569999999998799</v>
      </c>
      <c r="AE26" s="178">
        <v>-2.1754833625711179E-3</v>
      </c>
      <c r="AF26" s="171" t="s">
        <v>112</v>
      </c>
    </row>
    <row r="27" spans="1:32" s="97" customFormat="1" ht="12" customHeight="1" x14ac:dyDescent="0.3">
      <c r="A27" s="154" t="s">
        <v>83</v>
      </c>
      <c r="B27" s="155" t="s">
        <v>112</v>
      </c>
      <c r="C27" s="155" t="s">
        <v>112</v>
      </c>
      <c r="D27" s="155" t="s">
        <v>112</v>
      </c>
      <c r="E27" s="155" t="s">
        <v>112</v>
      </c>
      <c r="F27" s="155" t="s">
        <v>112</v>
      </c>
      <c r="G27" s="155" t="s">
        <v>112</v>
      </c>
      <c r="H27" s="155">
        <v>389.7</v>
      </c>
      <c r="I27" s="155" t="s">
        <v>112</v>
      </c>
      <c r="J27" s="155" t="s">
        <v>112</v>
      </c>
      <c r="K27" s="155" t="s">
        <v>112</v>
      </c>
      <c r="L27" s="155" t="s">
        <v>112</v>
      </c>
      <c r="M27" s="155" t="s">
        <v>112</v>
      </c>
      <c r="N27" s="155" t="s">
        <v>112</v>
      </c>
      <c r="O27" s="155" t="s">
        <v>112</v>
      </c>
      <c r="P27" s="155" t="s">
        <v>112</v>
      </c>
      <c r="Q27" s="155" t="s">
        <v>113</v>
      </c>
      <c r="R27" s="155" t="s">
        <v>112</v>
      </c>
      <c r="S27" s="155" t="s">
        <v>112</v>
      </c>
      <c r="T27" s="155" t="s">
        <v>112</v>
      </c>
      <c r="U27" s="155">
        <v>447.31</v>
      </c>
      <c r="V27" s="155" t="s">
        <v>112</v>
      </c>
      <c r="W27" s="155" t="s">
        <v>112</v>
      </c>
      <c r="X27" s="155" t="s">
        <v>112</v>
      </c>
      <c r="Y27" s="155" t="s">
        <v>112</v>
      </c>
      <c r="Z27" s="155" t="s">
        <v>112</v>
      </c>
      <c r="AA27" s="155" t="s">
        <v>112</v>
      </c>
      <c r="AB27" s="155" t="s">
        <v>112</v>
      </c>
      <c r="AC27" s="157">
        <v>398.17759999999998</v>
      </c>
      <c r="AD27" s="158">
        <v>2.2294999999999732</v>
      </c>
      <c r="AE27" s="173">
        <v>5.6307884796011898E-3</v>
      </c>
      <c r="AF27" s="174" t="s">
        <v>112</v>
      </c>
    </row>
    <row r="28" spans="1:32" s="97" customFormat="1" ht="12" customHeight="1" x14ac:dyDescent="0.3">
      <c r="A28" s="154" t="s">
        <v>84</v>
      </c>
      <c r="B28" s="156" t="s">
        <v>112</v>
      </c>
      <c r="C28" s="156" t="s">
        <v>112</v>
      </c>
      <c r="D28" s="156" t="s">
        <v>112</v>
      </c>
      <c r="E28" s="156" t="s">
        <v>112</v>
      </c>
      <c r="F28" s="156" t="s">
        <v>112</v>
      </c>
      <c r="G28" s="156" t="s">
        <v>112</v>
      </c>
      <c r="H28" s="156">
        <v>392.17</v>
      </c>
      <c r="I28" s="156" t="s">
        <v>112</v>
      </c>
      <c r="J28" s="156" t="s">
        <v>112</v>
      </c>
      <c r="K28" s="156">
        <v>369</v>
      </c>
      <c r="L28" s="156" t="s">
        <v>112</v>
      </c>
      <c r="M28" s="156" t="s">
        <v>112</v>
      </c>
      <c r="N28" s="156" t="s">
        <v>112</v>
      </c>
      <c r="O28" s="156" t="s">
        <v>112</v>
      </c>
      <c r="P28" s="156" t="s">
        <v>112</v>
      </c>
      <c r="Q28" s="156" t="s">
        <v>113</v>
      </c>
      <c r="R28" s="156" t="s">
        <v>112</v>
      </c>
      <c r="S28" s="156" t="s">
        <v>112</v>
      </c>
      <c r="T28" s="156" t="s">
        <v>112</v>
      </c>
      <c r="U28" s="156">
        <v>438.96</v>
      </c>
      <c r="V28" s="156" t="s">
        <v>112</v>
      </c>
      <c r="W28" s="156" t="s">
        <v>112</v>
      </c>
      <c r="X28" s="156" t="s">
        <v>112</v>
      </c>
      <c r="Y28" s="156" t="s">
        <v>112</v>
      </c>
      <c r="Z28" s="156" t="s">
        <v>112</v>
      </c>
      <c r="AA28" s="156" t="s">
        <v>112</v>
      </c>
      <c r="AB28" s="156">
        <v>475.238</v>
      </c>
      <c r="AC28" s="157">
        <v>395.27640000000002</v>
      </c>
      <c r="AD28" s="158">
        <v>0.30430000000001201</v>
      </c>
      <c r="AE28" s="173">
        <v>7.7043416484356975E-4</v>
      </c>
      <c r="AF28" s="160" t="s">
        <v>112</v>
      </c>
    </row>
    <row r="29" spans="1:32" s="97" customFormat="1" ht="12" customHeight="1" x14ac:dyDescent="0.3">
      <c r="A29" s="154" t="s">
        <v>85</v>
      </c>
      <c r="B29" s="156" t="s">
        <v>112</v>
      </c>
      <c r="C29" s="156" t="s">
        <v>112</v>
      </c>
      <c r="D29" s="156" t="s">
        <v>112</v>
      </c>
      <c r="E29" s="156" t="s">
        <v>112</v>
      </c>
      <c r="F29" s="156" t="s">
        <v>112</v>
      </c>
      <c r="G29" s="156" t="s">
        <v>112</v>
      </c>
      <c r="H29" s="156">
        <v>390</v>
      </c>
      <c r="I29" s="156" t="s">
        <v>112</v>
      </c>
      <c r="J29" s="156" t="s">
        <v>112</v>
      </c>
      <c r="K29" s="156" t="s">
        <v>112</v>
      </c>
      <c r="L29" s="156" t="s">
        <v>112</v>
      </c>
      <c r="M29" s="156" t="s">
        <v>112</v>
      </c>
      <c r="N29" s="156" t="s">
        <v>112</v>
      </c>
      <c r="O29" s="156" t="s">
        <v>112</v>
      </c>
      <c r="P29" s="156" t="s">
        <v>112</v>
      </c>
      <c r="Q29" s="156" t="s">
        <v>112</v>
      </c>
      <c r="R29" s="156" t="s">
        <v>112</v>
      </c>
      <c r="S29" s="156" t="s">
        <v>112</v>
      </c>
      <c r="T29" s="156" t="s">
        <v>112</v>
      </c>
      <c r="U29" s="156">
        <v>431.37</v>
      </c>
      <c r="V29" s="156" t="s">
        <v>112</v>
      </c>
      <c r="W29" s="156" t="s">
        <v>112</v>
      </c>
      <c r="X29" s="156" t="s">
        <v>112</v>
      </c>
      <c r="Y29" s="156" t="s">
        <v>112</v>
      </c>
      <c r="Z29" s="156" t="s">
        <v>112</v>
      </c>
      <c r="AA29" s="156" t="s">
        <v>112</v>
      </c>
      <c r="AB29" s="156">
        <v>485.97840000000002</v>
      </c>
      <c r="AC29" s="157">
        <v>393.8032</v>
      </c>
      <c r="AD29" s="158">
        <v>2.2235999999999763</v>
      </c>
      <c r="AE29" s="173">
        <v>5.6785389228650729E-3</v>
      </c>
      <c r="AF29" s="160" t="s">
        <v>112</v>
      </c>
    </row>
    <row r="30" spans="1:32" s="97" customFormat="1" ht="12" customHeight="1" x14ac:dyDescent="0.3">
      <c r="A30" s="154" t="s">
        <v>86</v>
      </c>
      <c r="B30" s="161" t="s">
        <v>112</v>
      </c>
      <c r="C30" s="161" t="s">
        <v>112</v>
      </c>
      <c r="D30" s="161" t="s">
        <v>112</v>
      </c>
      <c r="E30" s="161">
        <v>405.83609999999999</v>
      </c>
      <c r="F30" s="161">
        <v>451.9</v>
      </c>
      <c r="G30" s="161" t="s">
        <v>112</v>
      </c>
      <c r="H30" s="161">
        <v>379.74</v>
      </c>
      <c r="I30" s="161" t="s">
        <v>112</v>
      </c>
      <c r="J30" s="161" t="s">
        <v>112</v>
      </c>
      <c r="K30" s="161">
        <v>376</v>
      </c>
      <c r="L30" s="161" t="s">
        <v>112</v>
      </c>
      <c r="M30" s="161" t="s">
        <v>112</v>
      </c>
      <c r="N30" s="161" t="s">
        <v>112</v>
      </c>
      <c r="O30" s="161">
        <v>255.26</v>
      </c>
      <c r="P30" s="161" t="s">
        <v>112</v>
      </c>
      <c r="Q30" s="161">
        <v>365.24</v>
      </c>
      <c r="R30" s="161" t="s">
        <v>112</v>
      </c>
      <c r="S30" s="161" t="s">
        <v>112</v>
      </c>
      <c r="T30" s="161" t="s">
        <v>112</v>
      </c>
      <c r="U30" s="161">
        <v>420.11</v>
      </c>
      <c r="V30" s="161" t="s">
        <v>112</v>
      </c>
      <c r="W30" s="161" t="s">
        <v>112</v>
      </c>
      <c r="X30" s="161">
        <v>276.18</v>
      </c>
      <c r="Y30" s="161" t="s">
        <v>112</v>
      </c>
      <c r="Z30" s="161" t="s">
        <v>112</v>
      </c>
      <c r="AA30" s="161" t="s">
        <v>112</v>
      </c>
      <c r="AB30" s="161">
        <v>462.32979999999998</v>
      </c>
      <c r="AC30" s="162">
        <v>384.58749999999998</v>
      </c>
      <c r="AD30" s="175">
        <v>5.2758000000000038</v>
      </c>
      <c r="AE30" s="176">
        <v>1.3908877580101064E-2</v>
      </c>
      <c r="AF30" s="165" t="s">
        <v>112</v>
      </c>
    </row>
    <row r="31" spans="1:32" s="97" customFormat="1" ht="12" customHeight="1" x14ac:dyDescent="0.3">
      <c r="A31" s="154" t="s">
        <v>87</v>
      </c>
      <c r="B31" s="156" t="s">
        <v>112</v>
      </c>
      <c r="C31" s="156" t="s">
        <v>112</v>
      </c>
      <c r="D31" s="156" t="s">
        <v>112</v>
      </c>
      <c r="E31" s="156">
        <v>342.6343</v>
      </c>
      <c r="F31" s="156" t="s">
        <v>112</v>
      </c>
      <c r="G31" s="156" t="s">
        <v>112</v>
      </c>
      <c r="H31" s="156">
        <v>379.02</v>
      </c>
      <c r="I31" s="156" t="s">
        <v>112</v>
      </c>
      <c r="J31" s="156" t="s">
        <v>112</v>
      </c>
      <c r="K31" s="156">
        <v>211</v>
      </c>
      <c r="L31" s="156" t="s">
        <v>112</v>
      </c>
      <c r="M31" s="156" t="s">
        <v>112</v>
      </c>
      <c r="N31" s="156" t="s">
        <v>112</v>
      </c>
      <c r="O31" s="156" t="s">
        <v>112</v>
      </c>
      <c r="P31" s="156" t="s">
        <v>112</v>
      </c>
      <c r="Q31" s="156" t="s">
        <v>112</v>
      </c>
      <c r="R31" s="156" t="s">
        <v>112</v>
      </c>
      <c r="S31" s="156" t="s">
        <v>112</v>
      </c>
      <c r="T31" s="156" t="s">
        <v>112</v>
      </c>
      <c r="U31" s="156">
        <v>398.08</v>
      </c>
      <c r="V31" s="156" t="s">
        <v>112</v>
      </c>
      <c r="W31" s="156">
        <v>400</v>
      </c>
      <c r="X31" s="156">
        <v>300.5206</v>
      </c>
      <c r="Y31" s="156" t="s">
        <v>112</v>
      </c>
      <c r="Z31" s="156" t="s">
        <v>112</v>
      </c>
      <c r="AA31" s="156" t="s">
        <v>112</v>
      </c>
      <c r="AB31" s="156">
        <v>437.8929</v>
      </c>
      <c r="AC31" s="157">
        <v>376.27769999999998</v>
      </c>
      <c r="AD31" s="158">
        <v>-3.0384000000000242</v>
      </c>
      <c r="AE31" s="173">
        <v>-8.0102057360602608E-3</v>
      </c>
      <c r="AF31" s="160" t="s">
        <v>112</v>
      </c>
    </row>
    <row r="32" spans="1:32" s="97" customFormat="1" ht="12" customHeight="1" x14ac:dyDescent="0.3">
      <c r="A32" s="154" t="s">
        <v>88</v>
      </c>
      <c r="B32" s="155" t="s">
        <v>112</v>
      </c>
      <c r="C32" s="155" t="s">
        <v>112</v>
      </c>
      <c r="D32" s="155" t="s">
        <v>112</v>
      </c>
      <c r="E32" s="155">
        <v>352.58519999999999</v>
      </c>
      <c r="F32" s="155">
        <v>325.60000000000002</v>
      </c>
      <c r="G32" s="155" t="s">
        <v>112</v>
      </c>
      <c r="H32" s="155">
        <v>363.71</v>
      </c>
      <c r="I32" s="155" t="s">
        <v>112</v>
      </c>
      <c r="J32" s="155" t="s">
        <v>112</v>
      </c>
      <c r="K32" s="155">
        <v>321</v>
      </c>
      <c r="L32" s="155" t="s">
        <v>112</v>
      </c>
      <c r="M32" s="155">
        <v>259.7</v>
      </c>
      <c r="N32" s="155" t="s">
        <v>112</v>
      </c>
      <c r="O32" s="155" t="s">
        <v>112</v>
      </c>
      <c r="P32" s="155" t="s">
        <v>112</v>
      </c>
      <c r="Q32" s="155" t="s">
        <v>113</v>
      </c>
      <c r="R32" s="155" t="s">
        <v>112</v>
      </c>
      <c r="S32" s="155" t="s">
        <v>112</v>
      </c>
      <c r="T32" s="155" t="s">
        <v>112</v>
      </c>
      <c r="U32" s="155">
        <v>354</v>
      </c>
      <c r="V32" s="155" t="s">
        <v>112</v>
      </c>
      <c r="W32" s="155" t="s">
        <v>112</v>
      </c>
      <c r="X32" s="155">
        <v>273.29360000000003</v>
      </c>
      <c r="Y32" s="155" t="s">
        <v>112</v>
      </c>
      <c r="Z32" s="155" t="s">
        <v>112</v>
      </c>
      <c r="AA32" s="155" t="s">
        <v>112</v>
      </c>
      <c r="AB32" s="155">
        <v>449.32310000000001</v>
      </c>
      <c r="AC32" s="157">
        <v>358.20639999999997</v>
      </c>
      <c r="AD32" s="158">
        <v>1.7677999999999656</v>
      </c>
      <c r="AE32" s="173">
        <v>4.959619973818663E-3</v>
      </c>
      <c r="AF32" s="174" t="s">
        <v>112</v>
      </c>
    </row>
    <row r="33" spans="1:32" s="97" customFormat="1" ht="12" customHeight="1" thickBot="1" x14ac:dyDescent="0.35">
      <c r="A33" s="154" t="s">
        <v>89</v>
      </c>
      <c r="B33" s="156" t="s">
        <v>112</v>
      </c>
      <c r="C33" s="156" t="s">
        <v>112</v>
      </c>
      <c r="D33" s="156" t="s">
        <v>112</v>
      </c>
      <c r="E33" s="156">
        <v>271.63319999999999</v>
      </c>
      <c r="F33" s="156" t="s">
        <v>112</v>
      </c>
      <c r="G33" s="156" t="s">
        <v>112</v>
      </c>
      <c r="H33" s="156">
        <v>364.93</v>
      </c>
      <c r="I33" s="156" t="s">
        <v>112</v>
      </c>
      <c r="J33" s="156" t="s">
        <v>112</v>
      </c>
      <c r="K33" s="156">
        <v>292</v>
      </c>
      <c r="L33" s="156" t="s">
        <v>112</v>
      </c>
      <c r="M33" s="156" t="s">
        <v>112</v>
      </c>
      <c r="N33" s="156" t="s">
        <v>112</v>
      </c>
      <c r="O33" s="156" t="s">
        <v>112</v>
      </c>
      <c r="P33" s="156" t="s">
        <v>112</v>
      </c>
      <c r="Q33" s="156" t="s">
        <v>112</v>
      </c>
      <c r="R33" s="156" t="s">
        <v>112</v>
      </c>
      <c r="S33" s="156" t="s">
        <v>112</v>
      </c>
      <c r="T33" s="156" t="s">
        <v>112</v>
      </c>
      <c r="U33" s="156" t="s">
        <v>112</v>
      </c>
      <c r="V33" s="156" t="s">
        <v>112</v>
      </c>
      <c r="W33" s="156" t="s">
        <v>112</v>
      </c>
      <c r="X33" s="156" t="s">
        <v>112</v>
      </c>
      <c r="Y33" s="156" t="s">
        <v>112</v>
      </c>
      <c r="Z33" s="156" t="s">
        <v>112</v>
      </c>
      <c r="AA33" s="156" t="s">
        <v>112</v>
      </c>
      <c r="AB33" s="156">
        <v>442.12990000000002</v>
      </c>
      <c r="AC33" s="157">
        <v>363.77659999999997</v>
      </c>
      <c r="AD33" s="158">
        <v>2.03449999999998</v>
      </c>
      <c r="AE33" s="173">
        <v>5.6241725804100362E-3</v>
      </c>
      <c r="AF33" s="160" t="s">
        <v>112</v>
      </c>
    </row>
    <row r="34" spans="1:32" s="172" customFormat="1" ht="12" customHeight="1" thickBot="1" x14ac:dyDescent="0.35">
      <c r="A34" s="166" t="s">
        <v>90</v>
      </c>
      <c r="B34" s="167" t="s">
        <v>112</v>
      </c>
      <c r="C34" s="167" t="s">
        <v>112</v>
      </c>
      <c r="D34" s="167" t="s">
        <v>112</v>
      </c>
      <c r="E34" s="167">
        <v>349.08850000000001</v>
      </c>
      <c r="F34" s="167">
        <v>383.6968</v>
      </c>
      <c r="G34" s="167" t="s">
        <v>112</v>
      </c>
      <c r="H34" s="167">
        <v>374.56049999999999</v>
      </c>
      <c r="I34" s="167" t="s">
        <v>112</v>
      </c>
      <c r="J34" s="167" t="s">
        <v>112</v>
      </c>
      <c r="K34" s="167">
        <v>338.29340000000002</v>
      </c>
      <c r="L34" s="167" t="s">
        <v>112</v>
      </c>
      <c r="M34" s="167">
        <v>259.7</v>
      </c>
      <c r="N34" s="167" t="s">
        <v>112</v>
      </c>
      <c r="O34" s="167">
        <v>255.26</v>
      </c>
      <c r="P34" s="167" t="s">
        <v>112</v>
      </c>
      <c r="Q34" s="167" t="s">
        <v>113</v>
      </c>
      <c r="R34" s="167" t="s">
        <v>112</v>
      </c>
      <c r="S34" s="167" t="s">
        <v>112</v>
      </c>
      <c r="T34" s="167" t="s">
        <v>112</v>
      </c>
      <c r="U34" s="167">
        <v>425.70060000000001</v>
      </c>
      <c r="V34" s="167" t="s">
        <v>112</v>
      </c>
      <c r="W34" s="167">
        <v>400</v>
      </c>
      <c r="X34" s="167">
        <v>277.88900000000001</v>
      </c>
      <c r="Y34" s="167" t="s">
        <v>112</v>
      </c>
      <c r="Z34" s="167" t="s">
        <v>112</v>
      </c>
      <c r="AA34" s="167" t="s">
        <v>112</v>
      </c>
      <c r="AB34" s="167">
        <v>449.73489999999998</v>
      </c>
      <c r="AC34" s="168">
        <v>375.2473</v>
      </c>
      <c r="AD34" s="177">
        <v>1.5335000000000036</v>
      </c>
      <c r="AE34" s="178">
        <v>4.1034074738477422E-3</v>
      </c>
      <c r="AF34" s="171" t="s">
        <v>112</v>
      </c>
    </row>
    <row r="35" spans="1:32" s="97" customFormat="1" ht="12" customHeight="1" x14ac:dyDescent="0.3">
      <c r="A35" s="154" t="s">
        <v>91</v>
      </c>
      <c r="B35" s="155">
        <v>300.2</v>
      </c>
      <c r="C35" s="155" t="s">
        <v>112</v>
      </c>
      <c r="D35" s="155" t="s">
        <v>112</v>
      </c>
      <c r="E35" s="155" t="s">
        <v>112</v>
      </c>
      <c r="F35" s="155" t="s">
        <v>112</v>
      </c>
      <c r="G35" s="155" t="s">
        <v>112</v>
      </c>
      <c r="H35" s="155" t="s">
        <v>112</v>
      </c>
      <c r="I35" s="155" t="s">
        <v>112</v>
      </c>
      <c r="J35" s="155" t="s">
        <v>112</v>
      </c>
      <c r="K35" s="155">
        <v>392</v>
      </c>
      <c r="L35" s="155" t="s">
        <v>112</v>
      </c>
      <c r="M35" s="155">
        <v>288.77</v>
      </c>
      <c r="N35" s="155" t="s">
        <v>112</v>
      </c>
      <c r="O35" s="155" t="s">
        <v>112</v>
      </c>
      <c r="P35" s="155" t="s">
        <v>112</v>
      </c>
      <c r="Q35" s="155" t="s">
        <v>112</v>
      </c>
      <c r="R35" s="155" t="s">
        <v>112</v>
      </c>
      <c r="S35" s="155" t="s">
        <v>112</v>
      </c>
      <c r="T35" s="155" t="s">
        <v>112</v>
      </c>
      <c r="U35" s="155" t="s">
        <v>112</v>
      </c>
      <c r="V35" s="155" t="s">
        <v>112</v>
      </c>
      <c r="W35" s="155" t="s">
        <v>112</v>
      </c>
      <c r="X35" s="155" t="s">
        <v>112</v>
      </c>
      <c r="Y35" s="155" t="s">
        <v>112</v>
      </c>
      <c r="Z35" s="155" t="s">
        <v>112</v>
      </c>
      <c r="AA35" s="155" t="s">
        <v>112</v>
      </c>
      <c r="AB35" s="155" t="s">
        <v>112</v>
      </c>
      <c r="AC35" s="157">
        <v>375.2165</v>
      </c>
      <c r="AD35" s="158">
        <v>1.7498999999999683</v>
      </c>
      <c r="AE35" s="173">
        <v>4.6855595654335946E-3</v>
      </c>
      <c r="AF35" s="174" t="s">
        <v>112</v>
      </c>
    </row>
    <row r="36" spans="1:32" s="97" customFormat="1" ht="12" customHeight="1" x14ac:dyDescent="0.3">
      <c r="A36" s="154" t="s">
        <v>92</v>
      </c>
      <c r="B36" s="156">
        <v>297.64</v>
      </c>
      <c r="C36" s="156">
        <v>208.6103</v>
      </c>
      <c r="D36" s="156">
        <v>253.68559999999999</v>
      </c>
      <c r="E36" s="156">
        <v>285.21480000000003</v>
      </c>
      <c r="F36" s="156">
        <v>311.36</v>
      </c>
      <c r="G36" s="156" t="s">
        <v>112</v>
      </c>
      <c r="H36" s="156">
        <v>324.33999999999997</v>
      </c>
      <c r="I36" s="156" t="s">
        <v>112</v>
      </c>
      <c r="J36" s="156">
        <v>258.33</v>
      </c>
      <c r="K36" s="156">
        <v>402</v>
      </c>
      <c r="L36" s="156">
        <v>228.3527</v>
      </c>
      <c r="M36" s="156">
        <v>294.42</v>
      </c>
      <c r="N36" s="156" t="s">
        <v>112</v>
      </c>
      <c r="O36" s="156">
        <v>241.04</v>
      </c>
      <c r="P36" s="156">
        <v>254.41</v>
      </c>
      <c r="Q36" s="156">
        <v>363.34</v>
      </c>
      <c r="R36" s="156">
        <v>178.2131</v>
      </c>
      <c r="S36" s="156" t="s">
        <v>112</v>
      </c>
      <c r="T36" s="156">
        <v>300</v>
      </c>
      <c r="U36" s="156">
        <v>285.39</v>
      </c>
      <c r="V36" s="156">
        <v>268.57709999999997</v>
      </c>
      <c r="W36" s="156">
        <v>268.12</v>
      </c>
      <c r="X36" s="156">
        <v>235.4419</v>
      </c>
      <c r="Y36" s="156">
        <v>240.87</v>
      </c>
      <c r="Z36" s="156" t="s">
        <v>113</v>
      </c>
      <c r="AA36" s="156">
        <v>335.59</v>
      </c>
      <c r="AB36" s="156">
        <v>431.48809999999997</v>
      </c>
      <c r="AC36" s="157">
        <v>359.47410000000002</v>
      </c>
      <c r="AD36" s="158">
        <v>0.82160000000004629</v>
      </c>
      <c r="AE36" s="173">
        <v>2.2907968019183489E-3</v>
      </c>
      <c r="AF36" s="160" t="s">
        <v>112</v>
      </c>
    </row>
    <row r="37" spans="1:32" s="97" customFormat="1" ht="12" customHeight="1" x14ac:dyDescent="0.3">
      <c r="A37" s="154" t="s">
        <v>93</v>
      </c>
      <c r="B37" s="156" t="s">
        <v>112</v>
      </c>
      <c r="C37" s="156">
        <v>207.20419999999999</v>
      </c>
      <c r="D37" s="156">
        <v>258.98259999999999</v>
      </c>
      <c r="E37" s="156">
        <v>283.06330000000003</v>
      </c>
      <c r="F37" s="156">
        <v>311.98</v>
      </c>
      <c r="G37" s="156">
        <v>245.82</v>
      </c>
      <c r="H37" s="156">
        <v>324.02999999999997</v>
      </c>
      <c r="I37" s="156" t="s">
        <v>112</v>
      </c>
      <c r="J37" s="156">
        <v>306.64999999999998</v>
      </c>
      <c r="K37" s="156">
        <v>377</v>
      </c>
      <c r="L37" s="156">
        <v>228.089</v>
      </c>
      <c r="M37" s="156">
        <v>302.02</v>
      </c>
      <c r="N37" s="156" t="s">
        <v>112</v>
      </c>
      <c r="O37" s="156">
        <v>236.97</v>
      </c>
      <c r="P37" s="156">
        <v>230.71</v>
      </c>
      <c r="Q37" s="156" t="s">
        <v>112</v>
      </c>
      <c r="R37" s="156">
        <v>183.43629999999999</v>
      </c>
      <c r="S37" s="156" t="s">
        <v>112</v>
      </c>
      <c r="T37" s="156">
        <v>274</v>
      </c>
      <c r="U37" s="156">
        <v>285.13</v>
      </c>
      <c r="V37" s="156">
        <v>270.32249999999999</v>
      </c>
      <c r="W37" s="156">
        <v>250.5</v>
      </c>
      <c r="X37" s="156">
        <v>225.34950000000001</v>
      </c>
      <c r="Y37" s="156">
        <v>258.88</v>
      </c>
      <c r="Z37" s="156" t="s">
        <v>113</v>
      </c>
      <c r="AA37" s="156" t="s">
        <v>112</v>
      </c>
      <c r="AB37" s="156">
        <v>421.6345</v>
      </c>
      <c r="AC37" s="157">
        <v>311.42099999999999</v>
      </c>
      <c r="AD37" s="158">
        <v>0.96789999999998599</v>
      </c>
      <c r="AE37" s="173">
        <v>3.1177011922252085E-3</v>
      </c>
      <c r="AF37" s="160" t="s">
        <v>112</v>
      </c>
    </row>
    <row r="38" spans="1:32" s="97" customFormat="1" ht="12" customHeight="1" x14ac:dyDescent="0.3">
      <c r="A38" s="154" t="s">
        <v>94</v>
      </c>
      <c r="B38" s="156">
        <v>262.14999999999998</v>
      </c>
      <c r="C38" s="156">
        <v>215.5128</v>
      </c>
      <c r="D38" s="156">
        <v>224.45670000000001</v>
      </c>
      <c r="E38" s="156">
        <v>267.46449999999999</v>
      </c>
      <c r="F38" s="156">
        <v>293.58</v>
      </c>
      <c r="G38" s="156">
        <v>236.71</v>
      </c>
      <c r="H38" s="156">
        <v>300.72000000000003</v>
      </c>
      <c r="I38" s="156">
        <v>228.5</v>
      </c>
      <c r="J38" s="156">
        <v>214.62</v>
      </c>
      <c r="K38" s="156">
        <v>331</v>
      </c>
      <c r="L38" s="156">
        <v>225.8477</v>
      </c>
      <c r="M38" s="156">
        <v>258.19</v>
      </c>
      <c r="N38" s="156" t="s">
        <v>112</v>
      </c>
      <c r="O38" s="156">
        <v>213</v>
      </c>
      <c r="P38" s="156">
        <v>252.19</v>
      </c>
      <c r="Q38" s="156">
        <v>260.16000000000003</v>
      </c>
      <c r="R38" s="156">
        <v>172.01009999999999</v>
      </c>
      <c r="S38" s="156" t="s">
        <v>112</v>
      </c>
      <c r="T38" s="156">
        <v>288</v>
      </c>
      <c r="U38" s="156">
        <v>256.52</v>
      </c>
      <c r="V38" s="156">
        <v>252.43190000000001</v>
      </c>
      <c r="W38" s="156">
        <v>202.19</v>
      </c>
      <c r="X38" s="156">
        <v>238.03970000000001</v>
      </c>
      <c r="Y38" s="156">
        <v>201.68</v>
      </c>
      <c r="Z38" s="156">
        <v>162.54</v>
      </c>
      <c r="AA38" s="156">
        <v>296.43</v>
      </c>
      <c r="AB38" s="156">
        <v>413.16039999999998</v>
      </c>
      <c r="AC38" s="157">
        <v>268.23669999999998</v>
      </c>
      <c r="AD38" s="158">
        <v>3.0628999999999564</v>
      </c>
      <c r="AE38" s="173">
        <v>1.1550537798228788E-2</v>
      </c>
      <c r="AF38" s="160" t="s">
        <v>112</v>
      </c>
    </row>
    <row r="39" spans="1:32" s="97" customFormat="1" ht="12" customHeight="1" x14ac:dyDescent="0.3">
      <c r="A39" s="154" t="s">
        <v>95</v>
      </c>
      <c r="B39" s="161">
        <v>255.29</v>
      </c>
      <c r="C39" s="161">
        <v>205.8339</v>
      </c>
      <c r="D39" s="161">
        <v>232.00210000000001</v>
      </c>
      <c r="E39" s="161">
        <v>279.70150000000001</v>
      </c>
      <c r="F39" s="161">
        <v>299.41000000000003</v>
      </c>
      <c r="G39" s="161">
        <v>239.7</v>
      </c>
      <c r="H39" s="161">
        <v>303.74</v>
      </c>
      <c r="I39" s="161">
        <v>197.2</v>
      </c>
      <c r="J39" s="161">
        <v>249.75</v>
      </c>
      <c r="K39" s="161">
        <v>312</v>
      </c>
      <c r="L39" s="161">
        <v>233.23089999999999</v>
      </c>
      <c r="M39" s="161">
        <v>275.2</v>
      </c>
      <c r="N39" s="161" t="s">
        <v>112</v>
      </c>
      <c r="O39" s="161">
        <v>221.53</v>
      </c>
      <c r="P39" s="161">
        <v>253.45</v>
      </c>
      <c r="Q39" s="161">
        <v>271.67</v>
      </c>
      <c r="R39" s="161">
        <v>175.05850000000001</v>
      </c>
      <c r="S39" s="161" t="s">
        <v>112</v>
      </c>
      <c r="T39" s="161">
        <v>295</v>
      </c>
      <c r="U39" s="161">
        <v>261.41000000000003</v>
      </c>
      <c r="V39" s="161">
        <v>260.50450000000001</v>
      </c>
      <c r="W39" s="161">
        <v>213.78</v>
      </c>
      <c r="X39" s="161">
        <v>243.81880000000001</v>
      </c>
      <c r="Y39" s="161">
        <v>225.96</v>
      </c>
      <c r="Z39" s="161">
        <v>185.46</v>
      </c>
      <c r="AA39" s="161">
        <v>303.83</v>
      </c>
      <c r="AB39" s="161">
        <v>422.61989999999997</v>
      </c>
      <c r="AC39" s="162">
        <v>289.72370000000001</v>
      </c>
      <c r="AD39" s="175">
        <v>1.7322000000000344</v>
      </c>
      <c r="AE39" s="176">
        <v>6.0147608523168916E-3</v>
      </c>
      <c r="AF39" s="165" t="s">
        <v>112</v>
      </c>
    </row>
    <row r="40" spans="1:32" s="97" customFormat="1" ht="12" customHeight="1" x14ac:dyDescent="0.3">
      <c r="A40" s="154" t="s">
        <v>96</v>
      </c>
      <c r="B40" s="155">
        <v>250.17</v>
      </c>
      <c r="C40" s="155">
        <v>213.06880000000001</v>
      </c>
      <c r="D40" s="155">
        <v>230.7064</v>
      </c>
      <c r="E40" s="155">
        <v>280.37380000000002</v>
      </c>
      <c r="F40" s="155">
        <v>302.42</v>
      </c>
      <c r="G40" s="155">
        <v>240.2</v>
      </c>
      <c r="H40" s="155">
        <v>302.89</v>
      </c>
      <c r="I40" s="155" t="s">
        <v>112</v>
      </c>
      <c r="J40" s="155">
        <v>306.83</v>
      </c>
      <c r="K40" s="155">
        <v>300</v>
      </c>
      <c r="L40" s="155" t="s">
        <v>112</v>
      </c>
      <c r="M40" s="155">
        <v>280.12</v>
      </c>
      <c r="N40" s="155" t="s">
        <v>112</v>
      </c>
      <c r="O40" s="155">
        <v>233.93</v>
      </c>
      <c r="P40" s="155">
        <v>247.62</v>
      </c>
      <c r="Q40" s="155" t="s">
        <v>113</v>
      </c>
      <c r="R40" s="155">
        <v>177.21019999999999</v>
      </c>
      <c r="S40" s="155" t="s">
        <v>112</v>
      </c>
      <c r="T40" s="155">
        <v>302</v>
      </c>
      <c r="U40" s="155">
        <v>265.25</v>
      </c>
      <c r="V40" s="155">
        <v>263.55900000000003</v>
      </c>
      <c r="W40" s="155">
        <v>229.03</v>
      </c>
      <c r="X40" s="155">
        <v>242.99180000000001</v>
      </c>
      <c r="Y40" s="155">
        <v>244.04</v>
      </c>
      <c r="Z40" s="155">
        <v>200.4</v>
      </c>
      <c r="AA40" s="155">
        <v>283.51</v>
      </c>
      <c r="AB40" s="155">
        <v>415.9194</v>
      </c>
      <c r="AC40" s="157">
        <v>293.98559999999998</v>
      </c>
      <c r="AD40" s="158">
        <v>1.6594000000000051</v>
      </c>
      <c r="AE40" s="173">
        <v>5.6765353225267656E-3</v>
      </c>
      <c r="AF40" s="174" t="s">
        <v>112</v>
      </c>
    </row>
    <row r="41" spans="1:32" s="97" customFormat="1" ht="12" customHeight="1" x14ac:dyDescent="0.3">
      <c r="A41" s="154" t="s">
        <v>97</v>
      </c>
      <c r="B41" s="155">
        <v>212.63</v>
      </c>
      <c r="C41" s="155">
        <v>220.18610000000001</v>
      </c>
      <c r="D41" s="155">
        <v>179.0318</v>
      </c>
      <c r="E41" s="155">
        <v>227.39189999999999</v>
      </c>
      <c r="F41" s="155">
        <v>253.74</v>
      </c>
      <c r="G41" s="155">
        <v>207.89</v>
      </c>
      <c r="H41" s="155">
        <v>273.32</v>
      </c>
      <c r="I41" s="155">
        <v>215</v>
      </c>
      <c r="J41" s="155">
        <v>201.65</v>
      </c>
      <c r="K41" s="155">
        <v>266</v>
      </c>
      <c r="L41" s="155" t="s">
        <v>112</v>
      </c>
      <c r="M41" s="155">
        <v>229.49</v>
      </c>
      <c r="N41" s="155">
        <v>198</v>
      </c>
      <c r="O41" s="155">
        <v>192.39</v>
      </c>
      <c r="P41" s="155">
        <v>212.95</v>
      </c>
      <c r="Q41" s="155" t="s">
        <v>113</v>
      </c>
      <c r="R41" s="155">
        <v>143.58359999999999</v>
      </c>
      <c r="S41" s="155" t="s">
        <v>112</v>
      </c>
      <c r="T41" s="155">
        <v>253</v>
      </c>
      <c r="U41" s="155">
        <v>219.58</v>
      </c>
      <c r="V41" s="155">
        <v>219.2689</v>
      </c>
      <c r="W41" s="155">
        <v>184.83</v>
      </c>
      <c r="X41" s="155">
        <v>219.92859999999999</v>
      </c>
      <c r="Y41" s="155">
        <v>175.31</v>
      </c>
      <c r="Z41" s="155">
        <v>134.88999999999999</v>
      </c>
      <c r="AA41" s="155">
        <v>273.43</v>
      </c>
      <c r="AB41" s="155">
        <v>358.27600000000001</v>
      </c>
      <c r="AC41" s="157">
        <v>238.5548</v>
      </c>
      <c r="AD41" s="158">
        <v>1.9610999999999876</v>
      </c>
      <c r="AE41" s="173">
        <v>8.2888935757798876E-3</v>
      </c>
      <c r="AF41" s="174" t="s">
        <v>112</v>
      </c>
    </row>
    <row r="42" spans="1:32" s="97" customFormat="1" ht="12" customHeight="1" thickBot="1" x14ac:dyDescent="0.35">
      <c r="A42" s="154" t="s">
        <v>98</v>
      </c>
      <c r="B42" s="156">
        <v>210.47</v>
      </c>
      <c r="C42" s="156">
        <v>219.1277</v>
      </c>
      <c r="D42" s="156">
        <v>165.5797</v>
      </c>
      <c r="E42" s="156">
        <v>254.95859999999999</v>
      </c>
      <c r="F42" s="156">
        <v>263.68</v>
      </c>
      <c r="G42" s="156">
        <v>209.67</v>
      </c>
      <c r="H42" s="156">
        <v>291.43</v>
      </c>
      <c r="I42" s="156" t="s">
        <v>112</v>
      </c>
      <c r="J42" s="156">
        <v>215.89</v>
      </c>
      <c r="K42" s="156">
        <v>291</v>
      </c>
      <c r="L42" s="156">
        <v>243.251</v>
      </c>
      <c r="M42" s="156">
        <v>249.39</v>
      </c>
      <c r="N42" s="156">
        <v>201</v>
      </c>
      <c r="O42" s="156">
        <v>212.28</v>
      </c>
      <c r="P42" s="156">
        <v>211.12</v>
      </c>
      <c r="Q42" s="156">
        <v>245.16</v>
      </c>
      <c r="R42" s="156">
        <v>150.86240000000001</v>
      </c>
      <c r="S42" s="156" t="s">
        <v>112</v>
      </c>
      <c r="T42" s="156">
        <v>271</v>
      </c>
      <c r="U42" s="156">
        <v>224.02</v>
      </c>
      <c r="V42" s="156">
        <v>237.5958</v>
      </c>
      <c r="W42" s="156">
        <v>190.33</v>
      </c>
      <c r="X42" s="156">
        <v>242.46770000000001</v>
      </c>
      <c r="Y42" s="156">
        <v>204.07</v>
      </c>
      <c r="Z42" s="156">
        <v>148.93</v>
      </c>
      <c r="AA42" s="156">
        <v>290.23</v>
      </c>
      <c r="AB42" s="156">
        <v>393.74889999999999</v>
      </c>
      <c r="AC42" s="157">
        <v>275.80430000000001</v>
      </c>
      <c r="AD42" s="158">
        <v>2.7921000000000049</v>
      </c>
      <c r="AE42" s="173">
        <v>1.0227015496010905E-2</v>
      </c>
      <c r="AF42" s="160" t="s">
        <v>112</v>
      </c>
    </row>
    <row r="43" spans="1:32" s="172" customFormat="1" ht="12" customHeight="1" thickBot="1" x14ac:dyDescent="0.35">
      <c r="A43" s="166" t="s">
        <v>99</v>
      </c>
      <c r="B43" s="167">
        <v>238.7063</v>
      </c>
      <c r="C43" s="167">
        <v>216.0026</v>
      </c>
      <c r="D43" s="167">
        <v>216.29239999999999</v>
      </c>
      <c r="E43" s="167">
        <v>255.98949999999999</v>
      </c>
      <c r="F43" s="167">
        <v>291.5172</v>
      </c>
      <c r="G43" s="167">
        <v>223.58869999999999</v>
      </c>
      <c r="H43" s="167">
        <v>302.43639999999999</v>
      </c>
      <c r="I43" s="167">
        <v>213.87889999999999</v>
      </c>
      <c r="J43" s="167">
        <v>230.99270000000001</v>
      </c>
      <c r="K43" s="167">
        <v>331.22980000000001</v>
      </c>
      <c r="L43" s="167">
        <v>228.66200000000001</v>
      </c>
      <c r="M43" s="167">
        <v>249.09209999999999</v>
      </c>
      <c r="N43" s="167">
        <v>199.11500000000001</v>
      </c>
      <c r="O43" s="167">
        <v>214.5615</v>
      </c>
      <c r="P43" s="167">
        <v>233.80179999999999</v>
      </c>
      <c r="Q43" s="167" t="s">
        <v>113</v>
      </c>
      <c r="R43" s="167">
        <v>160.07579999999999</v>
      </c>
      <c r="S43" s="167" t="s">
        <v>112</v>
      </c>
      <c r="T43" s="167">
        <v>282.47289999999998</v>
      </c>
      <c r="U43" s="167">
        <v>263.4359</v>
      </c>
      <c r="V43" s="167">
        <v>252.68899999999999</v>
      </c>
      <c r="W43" s="167">
        <v>206.34950000000001</v>
      </c>
      <c r="X43" s="167">
        <v>234.49010000000001</v>
      </c>
      <c r="Y43" s="167">
        <v>213.11879999999999</v>
      </c>
      <c r="Z43" s="167" t="s">
        <v>113</v>
      </c>
      <c r="AA43" s="167">
        <v>286.94799999999998</v>
      </c>
      <c r="AB43" s="167">
        <v>404.822</v>
      </c>
      <c r="AC43" s="168">
        <v>288.99880000000002</v>
      </c>
      <c r="AD43" s="177">
        <v>1.9523000000000366</v>
      </c>
      <c r="AE43" s="178">
        <v>6.8013370655974903E-3</v>
      </c>
      <c r="AF43" s="171" t="s">
        <v>112</v>
      </c>
    </row>
    <row r="44" spans="1:32" s="97" customFormat="1" ht="12" customHeight="1" x14ac:dyDescent="0.3">
      <c r="A44" s="154" t="s">
        <v>100</v>
      </c>
      <c r="B44" s="155">
        <v>373.5</v>
      </c>
      <c r="C44" s="155" t="s">
        <v>112</v>
      </c>
      <c r="D44" s="155" t="s">
        <v>112</v>
      </c>
      <c r="E44" s="155">
        <v>317.89150000000001</v>
      </c>
      <c r="F44" s="155">
        <v>381.53</v>
      </c>
      <c r="G44" s="155" t="s">
        <v>112</v>
      </c>
      <c r="H44" s="155">
        <v>394.42</v>
      </c>
      <c r="I44" s="155" t="s">
        <v>112</v>
      </c>
      <c r="J44" s="155">
        <v>353.79</v>
      </c>
      <c r="K44" s="155">
        <v>457</v>
      </c>
      <c r="L44" s="155" t="s">
        <v>112</v>
      </c>
      <c r="M44" s="155">
        <v>451.48</v>
      </c>
      <c r="N44" s="155" t="s">
        <v>112</v>
      </c>
      <c r="O44" s="155" t="s">
        <v>112</v>
      </c>
      <c r="P44" s="155" t="s">
        <v>112</v>
      </c>
      <c r="Q44" s="155" t="s">
        <v>112</v>
      </c>
      <c r="R44" s="155" t="s">
        <v>112</v>
      </c>
      <c r="S44" s="155" t="s">
        <v>112</v>
      </c>
      <c r="T44" s="155" t="s">
        <v>112</v>
      </c>
      <c r="U44" s="155">
        <v>398.79</v>
      </c>
      <c r="V44" s="155">
        <v>311.33999999999997</v>
      </c>
      <c r="W44" s="155">
        <v>377.2</v>
      </c>
      <c r="X44" s="155" t="s">
        <v>112</v>
      </c>
      <c r="Y44" s="155" t="s">
        <v>112</v>
      </c>
      <c r="Z44" s="155" t="s">
        <v>112</v>
      </c>
      <c r="AA44" s="155">
        <v>397.82</v>
      </c>
      <c r="AB44" s="155">
        <v>477.30720000000002</v>
      </c>
      <c r="AC44" s="157">
        <v>428.03980000000001</v>
      </c>
      <c r="AD44" s="158">
        <v>0.37830000000002428</v>
      </c>
      <c r="AE44" s="173">
        <v>8.8457810675035553E-4</v>
      </c>
      <c r="AF44" s="174" t="s">
        <v>112</v>
      </c>
    </row>
    <row r="45" spans="1:32" s="97" customFormat="1" ht="12" customHeight="1" x14ac:dyDescent="0.3">
      <c r="A45" s="154" t="s">
        <v>101</v>
      </c>
      <c r="B45" s="156">
        <v>349.5</v>
      </c>
      <c r="C45" s="156" t="s">
        <v>112</v>
      </c>
      <c r="D45" s="156" t="s">
        <v>113</v>
      </c>
      <c r="E45" s="156">
        <v>348.68549999999999</v>
      </c>
      <c r="F45" s="156">
        <v>358.09</v>
      </c>
      <c r="G45" s="156" t="s">
        <v>113</v>
      </c>
      <c r="H45" s="156">
        <v>397.28</v>
      </c>
      <c r="I45" s="156" t="s">
        <v>112</v>
      </c>
      <c r="J45" s="156">
        <v>379.44</v>
      </c>
      <c r="K45" s="156">
        <v>467</v>
      </c>
      <c r="L45" s="156">
        <v>372.32569999999998</v>
      </c>
      <c r="M45" s="156">
        <v>465.57</v>
      </c>
      <c r="N45" s="156" t="s">
        <v>112</v>
      </c>
      <c r="O45" s="156" t="s">
        <v>112</v>
      </c>
      <c r="P45" s="156" t="s">
        <v>113</v>
      </c>
      <c r="Q45" s="156" t="s">
        <v>113</v>
      </c>
      <c r="R45" s="156" t="s">
        <v>112</v>
      </c>
      <c r="S45" s="156" t="s">
        <v>112</v>
      </c>
      <c r="T45" s="156" t="s">
        <v>112</v>
      </c>
      <c r="U45" s="156">
        <v>376.64</v>
      </c>
      <c r="V45" s="156">
        <v>318.75799999999998</v>
      </c>
      <c r="W45" s="156">
        <v>378.4</v>
      </c>
      <c r="X45" s="156" t="s">
        <v>112</v>
      </c>
      <c r="Y45" s="156">
        <v>307.39999999999998</v>
      </c>
      <c r="Z45" s="156" t="s">
        <v>112</v>
      </c>
      <c r="AA45" s="156">
        <v>412.39</v>
      </c>
      <c r="AB45" s="156">
        <v>475.13940000000002</v>
      </c>
      <c r="AC45" s="157">
        <v>425.65929999999997</v>
      </c>
      <c r="AD45" s="158">
        <v>1.8725999999999772</v>
      </c>
      <c r="AE45" s="173">
        <v>4.4187323481363894E-3</v>
      </c>
      <c r="AF45" s="160" t="s">
        <v>112</v>
      </c>
    </row>
    <row r="46" spans="1:32" s="97" customFormat="1" ht="12" customHeight="1" x14ac:dyDescent="0.3">
      <c r="A46" s="154" t="s">
        <v>102</v>
      </c>
      <c r="B46" s="156">
        <v>336</v>
      </c>
      <c r="C46" s="156" t="s">
        <v>112</v>
      </c>
      <c r="D46" s="156">
        <v>256.1626</v>
      </c>
      <c r="E46" s="156">
        <v>313.85730000000001</v>
      </c>
      <c r="F46" s="156">
        <v>355.22</v>
      </c>
      <c r="G46" s="156" t="s">
        <v>112</v>
      </c>
      <c r="H46" s="156">
        <v>377.13</v>
      </c>
      <c r="I46" s="156" t="s">
        <v>112</v>
      </c>
      <c r="J46" s="156">
        <v>382</v>
      </c>
      <c r="K46" s="156">
        <v>407</v>
      </c>
      <c r="L46" s="156">
        <v>342.52910000000003</v>
      </c>
      <c r="M46" s="156">
        <v>452.4</v>
      </c>
      <c r="N46" s="156" t="s">
        <v>112</v>
      </c>
      <c r="O46" s="156">
        <v>243.24</v>
      </c>
      <c r="P46" s="156" t="s">
        <v>113</v>
      </c>
      <c r="Q46" s="156">
        <v>399.01</v>
      </c>
      <c r="R46" s="156">
        <v>166.5718</v>
      </c>
      <c r="S46" s="156" t="s">
        <v>112</v>
      </c>
      <c r="T46" s="156">
        <v>343</v>
      </c>
      <c r="U46" s="156">
        <v>360.33</v>
      </c>
      <c r="V46" s="156">
        <v>305.01280000000003</v>
      </c>
      <c r="W46" s="156">
        <v>377.25</v>
      </c>
      <c r="X46" s="156">
        <v>295.60129999999998</v>
      </c>
      <c r="Y46" s="156">
        <v>312.32</v>
      </c>
      <c r="Z46" s="156" t="s">
        <v>112</v>
      </c>
      <c r="AA46" s="156">
        <v>367.44</v>
      </c>
      <c r="AB46" s="156">
        <v>465.68</v>
      </c>
      <c r="AC46" s="157">
        <v>373.03320000000002</v>
      </c>
      <c r="AD46" s="158">
        <v>2.1881999999999948</v>
      </c>
      <c r="AE46" s="173">
        <v>5.9005784087691193E-3</v>
      </c>
      <c r="AF46" s="160" t="s">
        <v>112</v>
      </c>
    </row>
    <row r="47" spans="1:32" s="97" customFormat="1" ht="12" customHeight="1" x14ac:dyDescent="0.3">
      <c r="A47" s="154" t="s">
        <v>103</v>
      </c>
      <c r="B47" s="161">
        <v>316</v>
      </c>
      <c r="C47" s="161" t="s">
        <v>112</v>
      </c>
      <c r="D47" s="161">
        <v>257.30590000000001</v>
      </c>
      <c r="E47" s="161">
        <v>332.81790000000001</v>
      </c>
      <c r="F47" s="161">
        <v>352.22</v>
      </c>
      <c r="G47" s="161" t="s">
        <v>113</v>
      </c>
      <c r="H47" s="161">
        <v>383.26</v>
      </c>
      <c r="I47" s="161" t="s">
        <v>112</v>
      </c>
      <c r="J47" s="161">
        <v>369.88</v>
      </c>
      <c r="K47" s="161">
        <v>414</v>
      </c>
      <c r="L47" s="161">
        <v>358.74579999999997</v>
      </c>
      <c r="M47" s="161">
        <v>410.34</v>
      </c>
      <c r="N47" s="161" t="s">
        <v>112</v>
      </c>
      <c r="O47" s="161">
        <v>242.69</v>
      </c>
      <c r="P47" s="161">
        <v>251.79</v>
      </c>
      <c r="Q47" s="161">
        <v>394.75</v>
      </c>
      <c r="R47" s="161">
        <v>172.1403</v>
      </c>
      <c r="S47" s="161" t="s">
        <v>112</v>
      </c>
      <c r="T47" s="161">
        <v>308</v>
      </c>
      <c r="U47" s="161">
        <v>354.44</v>
      </c>
      <c r="V47" s="161">
        <v>309.59449999999998</v>
      </c>
      <c r="W47" s="161">
        <v>378.41</v>
      </c>
      <c r="X47" s="161">
        <v>301.50319999999999</v>
      </c>
      <c r="Y47" s="161">
        <v>308.73</v>
      </c>
      <c r="Z47" s="161" t="s">
        <v>112</v>
      </c>
      <c r="AA47" s="161">
        <v>377.34</v>
      </c>
      <c r="AB47" s="161">
        <v>464.202</v>
      </c>
      <c r="AC47" s="162">
        <v>378.79250000000002</v>
      </c>
      <c r="AD47" s="175">
        <v>-1.0243999999999573</v>
      </c>
      <c r="AE47" s="176">
        <v>-2.6970890447475249E-3</v>
      </c>
      <c r="AF47" s="165" t="s">
        <v>112</v>
      </c>
    </row>
    <row r="48" spans="1:32" s="97" customFormat="1" ht="12" customHeight="1" x14ac:dyDescent="0.3">
      <c r="A48" s="154" t="s">
        <v>104</v>
      </c>
      <c r="B48" s="156" t="s">
        <v>112</v>
      </c>
      <c r="C48" s="156" t="s">
        <v>112</v>
      </c>
      <c r="D48" s="156">
        <v>262.37419999999997</v>
      </c>
      <c r="E48" s="156">
        <v>326.90109999999999</v>
      </c>
      <c r="F48" s="156">
        <v>344.74</v>
      </c>
      <c r="G48" s="156">
        <v>270.01</v>
      </c>
      <c r="H48" s="156">
        <v>383.81</v>
      </c>
      <c r="I48" s="156" t="s">
        <v>112</v>
      </c>
      <c r="J48" s="156">
        <v>376.51</v>
      </c>
      <c r="K48" s="156">
        <v>384</v>
      </c>
      <c r="L48" s="156">
        <v>362.30560000000003</v>
      </c>
      <c r="M48" s="156">
        <v>390.09</v>
      </c>
      <c r="N48" s="156" t="s">
        <v>112</v>
      </c>
      <c r="O48" s="156">
        <v>263.26</v>
      </c>
      <c r="P48" s="156">
        <v>262.99</v>
      </c>
      <c r="Q48" s="156" t="s">
        <v>113</v>
      </c>
      <c r="R48" s="156">
        <v>127.04130000000001</v>
      </c>
      <c r="S48" s="156" t="s">
        <v>112</v>
      </c>
      <c r="T48" s="156">
        <v>340</v>
      </c>
      <c r="U48" s="156">
        <v>345.39</v>
      </c>
      <c r="V48" s="156">
        <v>305.66730000000001</v>
      </c>
      <c r="W48" s="156">
        <v>380</v>
      </c>
      <c r="X48" s="156">
        <v>281.4821</v>
      </c>
      <c r="Y48" s="156">
        <v>305.5</v>
      </c>
      <c r="Z48" s="156" t="s">
        <v>112</v>
      </c>
      <c r="AA48" s="156">
        <v>355.78</v>
      </c>
      <c r="AB48" s="156">
        <v>457.20589999999999</v>
      </c>
      <c r="AC48" s="157">
        <v>366.62490000000003</v>
      </c>
      <c r="AD48" s="158">
        <v>0.71580000000000155</v>
      </c>
      <c r="AE48" s="173">
        <v>1.9562235538825856E-3</v>
      </c>
      <c r="AF48" s="160" t="s">
        <v>112</v>
      </c>
    </row>
    <row r="49" spans="1:32" s="97" customFormat="1" ht="12" customHeight="1" x14ac:dyDescent="0.3">
      <c r="A49" s="154" t="s">
        <v>105</v>
      </c>
      <c r="B49" s="155" t="s">
        <v>112</v>
      </c>
      <c r="C49" s="155" t="s">
        <v>112</v>
      </c>
      <c r="D49" s="155">
        <v>234.66970000000001</v>
      </c>
      <c r="E49" s="155">
        <v>277.54989999999998</v>
      </c>
      <c r="F49" s="155">
        <v>291.18</v>
      </c>
      <c r="G49" s="155" t="s">
        <v>113</v>
      </c>
      <c r="H49" s="155">
        <v>352.87</v>
      </c>
      <c r="I49" s="155" t="s">
        <v>112</v>
      </c>
      <c r="J49" s="155">
        <v>300.37</v>
      </c>
      <c r="K49" s="155">
        <v>319</v>
      </c>
      <c r="L49" s="155" t="s">
        <v>112</v>
      </c>
      <c r="M49" s="155">
        <v>305.69</v>
      </c>
      <c r="N49" s="155" t="s">
        <v>112</v>
      </c>
      <c r="O49" s="155">
        <v>210.4</v>
      </c>
      <c r="P49" s="155">
        <v>234.08</v>
      </c>
      <c r="Q49" s="155" t="s">
        <v>112</v>
      </c>
      <c r="R49" s="155">
        <v>198.3459</v>
      </c>
      <c r="S49" s="155" t="s">
        <v>112</v>
      </c>
      <c r="T49" s="155">
        <v>231</v>
      </c>
      <c r="U49" s="155">
        <v>284.51</v>
      </c>
      <c r="V49" s="155">
        <v>281.88589999999999</v>
      </c>
      <c r="W49" s="155">
        <v>347.28</v>
      </c>
      <c r="X49" s="155">
        <v>280.86180000000002</v>
      </c>
      <c r="Y49" s="155">
        <v>258.14999999999998</v>
      </c>
      <c r="Z49" s="155">
        <v>195.28</v>
      </c>
      <c r="AA49" s="155">
        <v>328.11</v>
      </c>
      <c r="AB49" s="155">
        <v>388.625</v>
      </c>
      <c r="AC49" s="157">
        <v>294.58179999999999</v>
      </c>
      <c r="AD49" s="158">
        <v>-5.1970000000000027</v>
      </c>
      <c r="AE49" s="173">
        <v>-1.7336115829404863E-2</v>
      </c>
      <c r="AF49" s="174" t="s">
        <v>112</v>
      </c>
    </row>
    <row r="50" spans="1:32" s="97" customFormat="1" ht="12" customHeight="1" x14ac:dyDescent="0.3">
      <c r="A50" s="154" t="s">
        <v>106</v>
      </c>
      <c r="B50" s="155" t="s">
        <v>112</v>
      </c>
      <c r="C50" s="155" t="s">
        <v>112</v>
      </c>
      <c r="D50" s="155">
        <v>241.03370000000001</v>
      </c>
      <c r="E50" s="155">
        <v>299.60329999999999</v>
      </c>
      <c r="F50" s="155">
        <v>298.86</v>
      </c>
      <c r="G50" s="155">
        <v>254.78</v>
      </c>
      <c r="H50" s="155">
        <v>371.23</v>
      </c>
      <c r="I50" s="155">
        <v>380</v>
      </c>
      <c r="J50" s="155">
        <v>323.45</v>
      </c>
      <c r="K50" s="155">
        <v>337</v>
      </c>
      <c r="L50" s="155">
        <v>346.61619999999999</v>
      </c>
      <c r="M50" s="155">
        <v>312.99</v>
      </c>
      <c r="N50" s="155">
        <v>235</v>
      </c>
      <c r="O50" s="155">
        <v>222.24</v>
      </c>
      <c r="P50" s="155">
        <v>240.41</v>
      </c>
      <c r="Q50" s="155">
        <v>288.47000000000003</v>
      </c>
      <c r="R50" s="155">
        <v>172.83199999999999</v>
      </c>
      <c r="S50" s="155" t="s">
        <v>112</v>
      </c>
      <c r="T50" s="155">
        <v>266</v>
      </c>
      <c r="U50" s="155">
        <v>288.74</v>
      </c>
      <c r="V50" s="155">
        <v>292.14030000000002</v>
      </c>
      <c r="W50" s="155">
        <v>350.52</v>
      </c>
      <c r="X50" s="155">
        <v>266.12650000000002</v>
      </c>
      <c r="Y50" s="155">
        <v>296.99</v>
      </c>
      <c r="Z50" s="155" t="s">
        <v>113</v>
      </c>
      <c r="AA50" s="155">
        <v>331.97</v>
      </c>
      <c r="AB50" s="155">
        <v>435.82369999999997</v>
      </c>
      <c r="AC50" s="157">
        <v>323.10329999999999</v>
      </c>
      <c r="AD50" s="158">
        <v>2.3938999999999737</v>
      </c>
      <c r="AE50" s="173">
        <v>7.4643898806832087E-3</v>
      </c>
      <c r="AF50" s="174" t="s">
        <v>112</v>
      </c>
    </row>
    <row r="51" spans="1:32" s="97" customFormat="1" ht="12" customHeight="1" thickBot="1" x14ac:dyDescent="0.35">
      <c r="A51" s="154" t="s">
        <v>107</v>
      </c>
      <c r="B51" s="156" t="s">
        <v>112</v>
      </c>
      <c r="C51" s="156" t="s">
        <v>112</v>
      </c>
      <c r="D51" s="156">
        <v>244.99700000000001</v>
      </c>
      <c r="E51" s="156">
        <v>296.37599999999998</v>
      </c>
      <c r="F51" s="156">
        <v>303.3</v>
      </c>
      <c r="G51" s="156" t="s">
        <v>113</v>
      </c>
      <c r="H51" s="156">
        <v>369.45</v>
      </c>
      <c r="I51" s="156" t="s">
        <v>112</v>
      </c>
      <c r="J51" s="156">
        <v>292.10000000000002</v>
      </c>
      <c r="K51" s="156">
        <v>323</v>
      </c>
      <c r="L51" s="156" t="s">
        <v>112</v>
      </c>
      <c r="M51" s="156" t="s">
        <v>112</v>
      </c>
      <c r="N51" s="156" t="s">
        <v>112</v>
      </c>
      <c r="O51" s="156">
        <v>249.36</v>
      </c>
      <c r="P51" s="156">
        <v>252.73</v>
      </c>
      <c r="Q51" s="156" t="s">
        <v>112</v>
      </c>
      <c r="R51" s="156">
        <v>146.2252</v>
      </c>
      <c r="S51" s="156" t="s">
        <v>112</v>
      </c>
      <c r="T51" s="156">
        <v>290</v>
      </c>
      <c r="U51" s="156">
        <v>287.79000000000002</v>
      </c>
      <c r="V51" s="156">
        <v>287.55860000000001</v>
      </c>
      <c r="W51" s="156">
        <v>380</v>
      </c>
      <c r="X51" s="156">
        <v>266.86759999999998</v>
      </c>
      <c r="Y51" s="156">
        <v>270.79000000000002</v>
      </c>
      <c r="Z51" s="156" t="s">
        <v>113</v>
      </c>
      <c r="AA51" s="156">
        <v>304.99</v>
      </c>
      <c r="AB51" s="156">
        <v>433.95150000000001</v>
      </c>
      <c r="AC51" s="157">
        <v>344.05900000000003</v>
      </c>
      <c r="AD51" s="158">
        <v>1.7839000000000169</v>
      </c>
      <c r="AE51" s="173">
        <v>5.211889500580158E-3</v>
      </c>
      <c r="AF51" s="160" t="s">
        <v>112</v>
      </c>
    </row>
    <row r="52" spans="1:32" s="172" customFormat="1" ht="12" customHeight="1" thickBot="1" x14ac:dyDescent="0.35">
      <c r="A52" s="166" t="s">
        <v>108</v>
      </c>
      <c r="B52" s="167">
        <v>349.56900000000002</v>
      </c>
      <c r="C52" s="167" t="s">
        <v>112</v>
      </c>
      <c r="D52" s="167" t="s">
        <v>113</v>
      </c>
      <c r="E52" s="167">
        <v>314.5915</v>
      </c>
      <c r="F52" s="167">
        <v>337.77069999999998</v>
      </c>
      <c r="G52" s="167" t="s">
        <v>113</v>
      </c>
      <c r="H52" s="167">
        <v>378.5967</v>
      </c>
      <c r="I52" s="167">
        <v>380</v>
      </c>
      <c r="J52" s="167">
        <v>369.59410000000003</v>
      </c>
      <c r="K52" s="167">
        <v>425.7901</v>
      </c>
      <c r="L52" s="167">
        <v>360.70080000000002</v>
      </c>
      <c r="M52" s="167">
        <v>451.8279</v>
      </c>
      <c r="N52" s="167">
        <v>235</v>
      </c>
      <c r="O52" s="167">
        <v>224.7611</v>
      </c>
      <c r="P52" s="167" t="s">
        <v>113</v>
      </c>
      <c r="Q52" s="167" t="s">
        <v>113</v>
      </c>
      <c r="R52" s="167">
        <v>176.8468</v>
      </c>
      <c r="S52" s="167" t="s">
        <v>112</v>
      </c>
      <c r="T52" s="167">
        <v>263.0258</v>
      </c>
      <c r="U52" s="167">
        <v>355.87430000000001</v>
      </c>
      <c r="V52" s="167">
        <v>297.11630000000002</v>
      </c>
      <c r="W52" s="167">
        <v>369.09980000000002</v>
      </c>
      <c r="X52" s="167">
        <v>279.15949999999998</v>
      </c>
      <c r="Y52" s="167">
        <v>301.71699999999998</v>
      </c>
      <c r="Z52" s="167" t="s">
        <v>113</v>
      </c>
      <c r="AA52" s="167">
        <v>338.11540000000002</v>
      </c>
      <c r="AB52" s="167">
        <v>444.75229999999999</v>
      </c>
      <c r="AC52" s="168">
        <v>375.19310000000002</v>
      </c>
      <c r="AD52" s="177">
        <v>0.53750000000002274</v>
      </c>
      <c r="AE52" s="178">
        <v>1.4346509167353361E-3</v>
      </c>
      <c r="AF52" s="171" t="s">
        <v>112</v>
      </c>
    </row>
    <row r="53" spans="1:32" s="172" customFormat="1" ht="12" customHeight="1" thickBot="1" x14ac:dyDescent="0.35">
      <c r="A53" s="179" t="s">
        <v>109</v>
      </c>
      <c r="B53" s="180">
        <v>267.91660000000002</v>
      </c>
      <c r="C53" s="180">
        <v>245.24760000000001</v>
      </c>
      <c r="D53" s="180">
        <v>264.70139999999998</v>
      </c>
      <c r="E53" s="180">
        <v>295.5401</v>
      </c>
      <c r="F53" s="180">
        <v>344.13069999999999</v>
      </c>
      <c r="G53" s="180">
        <v>238.5951</v>
      </c>
      <c r="H53" s="180">
        <v>358.87470000000002</v>
      </c>
      <c r="I53" s="180">
        <v>394.47280000000001</v>
      </c>
      <c r="J53" s="180">
        <v>342.46129999999999</v>
      </c>
      <c r="K53" s="180">
        <v>361.28390000000002</v>
      </c>
      <c r="L53" s="180">
        <v>332.3528</v>
      </c>
      <c r="M53" s="180">
        <v>378.2244</v>
      </c>
      <c r="N53" s="180">
        <v>267.07940000000002</v>
      </c>
      <c r="O53" s="180">
        <v>232.49160000000001</v>
      </c>
      <c r="P53" s="180">
        <v>252.38800000000001</v>
      </c>
      <c r="Q53" s="180">
        <v>365.43189999999998</v>
      </c>
      <c r="R53" s="180">
        <v>176.74160000000001</v>
      </c>
      <c r="S53" s="180" t="s">
        <v>112</v>
      </c>
      <c r="T53" s="180">
        <v>297.26339999999999</v>
      </c>
      <c r="U53" s="180">
        <v>343.93200000000002</v>
      </c>
      <c r="V53" s="180">
        <v>287.2525</v>
      </c>
      <c r="W53" s="180">
        <v>318.51949999999999</v>
      </c>
      <c r="X53" s="180">
        <v>260.40129999999999</v>
      </c>
      <c r="Y53" s="180">
        <v>299.41579999999999</v>
      </c>
      <c r="Z53" s="180">
        <v>232.65549999999999</v>
      </c>
      <c r="AA53" s="180">
        <v>328.35849999999999</v>
      </c>
      <c r="AB53" s="180">
        <v>439.6327</v>
      </c>
      <c r="AC53" s="181">
        <v>343.58159999999998</v>
      </c>
      <c r="AD53" s="169">
        <v>1.2964000000000055</v>
      </c>
      <c r="AE53" s="182">
        <v>3.7874848225982749E-3</v>
      </c>
      <c r="AF53" s="183" t="s">
        <v>112</v>
      </c>
    </row>
    <row r="54" spans="1:32" s="97" customFormat="1" ht="12" customHeight="1" thickBot="1" x14ac:dyDescent="0.35">
      <c r="A54" s="184" t="s">
        <v>110</v>
      </c>
      <c r="B54" s="185">
        <v>2.2352999999999952</v>
      </c>
      <c r="C54" s="185">
        <v>8.4945000000000164</v>
      </c>
      <c r="D54" s="185">
        <v>0.83889999999996689</v>
      </c>
      <c r="E54" s="185">
        <v>1.6347999999999843</v>
      </c>
      <c r="F54" s="185">
        <v>0.98539999999997008</v>
      </c>
      <c r="G54" s="185">
        <v>-1.2240999999999929</v>
      </c>
      <c r="H54" s="185">
        <v>3.9679000000000428</v>
      </c>
      <c r="I54" s="185">
        <v>28.218000000000018</v>
      </c>
      <c r="J54" s="185">
        <v>4.1166999999999803</v>
      </c>
      <c r="K54" s="185">
        <v>2.1166000000000054</v>
      </c>
      <c r="L54" s="185">
        <v>2.6607000000000198</v>
      </c>
      <c r="M54" s="185">
        <v>2.8177000000000021</v>
      </c>
      <c r="N54" s="185">
        <v>-1.1400999999999613</v>
      </c>
      <c r="O54" s="185">
        <v>-5.3596000000000004</v>
      </c>
      <c r="P54" s="185">
        <v>2.6898999999999944</v>
      </c>
      <c r="Q54" s="185">
        <v>8.5536999999999921</v>
      </c>
      <c r="R54" s="185">
        <v>3.1230000000000189</v>
      </c>
      <c r="S54" s="185" t="s">
        <v>112</v>
      </c>
      <c r="T54" s="185">
        <v>0.97140000000001692</v>
      </c>
      <c r="U54" s="185">
        <v>0.38470000000000937</v>
      </c>
      <c r="V54" s="185">
        <v>-3.7556000000000154</v>
      </c>
      <c r="W54" s="185">
        <v>-0.89409999999998035</v>
      </c>
      <c r="X54" s="185">
        <v>2.5930000000000177</v>
      </c>
      <c r="Y54" s="185">
        <v>-0.70929999999998472</v>
      </c>
      <c r="Z54" s="185">
        <v>0.16960000000000264</v>
      </c>
      <c r="AA54" s="185">
        <v>-2.6149000000000342</v>
      </c>
      <c r="AB54" s="185">
        <v>2.3272999999999797</v>
      </c>
      <c r="AC54" s="186">
        <v>1.2964000000000055</v>
      </c>
      <c r="AD54" s="187" t="s">
        <v>112</v>
      </c>
      <c r="AE54" s="188" t="s">
        <v>112</v>
      </c>
      <c r="AF54" s="189" t="s">
        <v>112</v>
      </c>
    </row>
    <row r="55" spans="1:32" s="172" customFormat="1" ht="12" customHeight="1" thickBot="1" x14ac:dyDescent="0.35">
      <c r="A55" s="166" t="s">
        <v>111</v>
      </c>
      <c r="B55" s="167">
        <v>297.29000000000002</v>
      </c>
      <c r="C55" s="167" t="s">
        <v>112</v>
      </c>
      <c r="D55" s="167">
        <v>325.3288</v>
      </c>
      <c r="E55" s="167">
        <v>324.48059999999998</v>
      </c>
      <c r="F55" s="167">
        <v>400.7</v>
      </c>
      <c r="G55" s="167">
        <v>282.54000000000002</v>
      </c>
      <c r="H55" s="167">
        <v>379.74</v>
      </c>
      <c r="I55" s="167">
        <v>405</v>
      </c>
      <c r="J55" s="167">
        <v>368.77</v>
      </c>
      <c r="K55" s="167">
        <v>376</v>
      </c>
      <c r="L55" s="167">
        <v>345.69330000000002</v>
      </c>
      <c r="M55" s="167">
        <v>339.66</v>
      </c>
      <c r="N55" s="167" t="s">
        <v>112</v>
      </c>
      <c r="O55" s="167">
        <v>236.93</v>
      </c>
      <c r="P55" s="167">
        <v>280.8</v>
      </c>
      <c r="Q55" s="167">
        <v>360.33</v>
      </c>
      <c r="R55" s="167" t="s">
        <v>112</v>
      </c>
      <c r="S55" s="167" t="s">
        <v>112</v>
      </c>
      <c r="T55" s="167">
        <v>349</v>
      </c>
      <c r="U55" s="167">
        <v>387.65</v>
      </c>
      <c r="V55" s="167">
        <v>307.19459999999998</v>
      </c>
      <c r="W55" s="167">
        <v>380.46</v>
      </c>
      <c r="X55" s="167">
        <v>335.24209999999999</v>
      </c>
      <c r="Y55" s="167">
        <v>325.2</v>
      </c>
      <c r="Z55" s="167">
        <v>354.3</v>
      </c>
      <c r="AA55" s="167">
        <v>385.35</v>
      </c>
      <c r="AB55" s="167">
        <v>464.99020000000002</v>
      </c>
      <c r="AC55" s="168">
        <v>363.8075</v>
      </c>
      <c r="AD55" s="177">
        <v>-0.78980000000001382</v>
      </c>
      <c r="AE55" s="178">
        <v>-2.1662255864209889E-3</v>
      </c>
      <c r="AF55" s="171" t="s">
        <v>112</v>
      </c>
    </row>
    <row r="56" spans="1:32" x14ac:dyDescent="0.25">
      <c r="AE56" s="30"/>
      <c r="AF56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3:AB53">
    <cfRule type="expression" dxfId="12" priority="13" stopIfTrue="1">
      <formula>ISERROR(B53)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49:AB50">
    <cfRule type="expression" dxfId="7" priority="8" stopIfTrue="1">
      <formula>ISERROR(B44)</formula>
    </cfRule>
  </conditionalFormatting>
  <conditionalFormatting sqref="AF53">
    <cfRule type="expression" dxfId="6" priority="7" stopIfTrue="1">
      <formula>ISERROR(AF53)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49:AF50">
    <cfRule type="expression" dxfId="1" priority="2" stopIfTrue="1">
      <formula>ISERROR(AF44)</formula>
    </cfRule>
  </conditionalFormatting>
  <conditionalFormatting sqref="AC53">
    <cfRule type="expression" dxfId="0" priority="1" stopIfTrue="1">
      <formula>ISERROR(AC53)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2021-03-17T16:11:58Z</dcterms:created>
  <dcterms:modified xsi:type="dcterms:W3CDTF">2021-03-17T16:17:34Z</dcterms:modified>
</cp:coreProperties>
</file>