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9336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<sst xmlns="http://schemas.openxmlformats.org/spreadsheetml/2006/main" count="1094" uniqueCount="121">
  <si>
    <t>Meat Market Observatory - Beef and Veal</t>
  </si>
  <si>
    <t>PRI.EU.BOV</t>
  </si>
  <si>
    <t>28.05.2020</t>
  </si>
  <si>
    <t>Prices not received - Same prices as last week :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</si>
  <si>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</si>
  <si>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</si>
  <si>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</si>
  <si>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</si>
  <si>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</si>
  <si>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</si>
  <si>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</si>
  <si>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</si>
  <si>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</si>
  <si>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</si>
  <si>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</si>
  <si>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</si>
  <si>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</si>
  <si>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</si>
  <si>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</si>
  <si>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</si>
  <si>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</si>
  <si>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</si>
  <si>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</si>
  <si>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</si>
  <si>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</si>
  <si>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</si>
  <si>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</si>
  <si>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</si>
  <si>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</si>
  <si>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</si>
  <si>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</si>
  <si>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</si>
  <si>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</si>
  <si>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</si>
  <si>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</si>
  <si>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</si>
  <si>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</si>
  <si>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</si>
  <si>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</si>
  <si>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</si>
  <si>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</si>
  <si>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</si>
  <si>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</si>
  <si>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</si>
  <si>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</si>
  <si>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</si>
  <si>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</si>
  <si>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</si>
  <si>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</si>
  <si>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</si>
  <si>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</si>
  <si>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</si>
  <si>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</si>
  <si>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</si>
  <si>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</si>
  <si>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</si>
  <si>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</si>
  <si>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</si>
  <si>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</si>
  <si>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</si>
  <si>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</si>
  <si>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</si>
  <si>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</si>
  <si>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</si>
  <si>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</si>
  <si>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</si>
  <si>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</si>
  <si>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</si>
  <si>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</si>
  <si>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</si>
  <si>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</si>
  <si>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</si>
  <si>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</si>
  <si>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</si>
  <si>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</si>
  <si>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</si>
  <si>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</si>
  <si>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</si>
  <si>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</si>
  <si>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</si>
  <si>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</si>
  <si>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</si>
  <si>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</si>
  <si>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</si>
  <si>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</si>
  <si>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</si>
  <si>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</si>
  <si>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</si>
  <si>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</si>
  <si>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</si>
  <si>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</si>
  <si>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</si>
  <si>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</si>
  <si>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</si>
  <si>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</si>
  <si>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</si>
  <si>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</si>
  <si>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</si>
  <si>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</si>
  <si>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</si>
  <si>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</si>
  <si>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</si>
  <si>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</si>
  <si>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</si>
  <si>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</si>
  <si>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</si>
  <si>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</si>
  <si>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</si>
  <si>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</si>
  <si>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</si>
  <si>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</si>
  <si>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</si>
  <si>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</si>
  <si>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</si>
  <si>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>26.09.2019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</si>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</sst>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  <numFmt numFmtId="176" formatCode="#,##0.00_ ;\-#,##0.00\ 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258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5" borderId="11" xfId="3" applyFont="1" applyFill="1" applyBorder="1" applyAlignment="1" applyProtection="1">
      <alignment horizontal="center" vertical="center"/>
      <protection locked="0"/>
    </xf>
    <xf numFmtId="2" fontId="21" fillId="5" borderId="12" xfId="3" applyNumberFormat="1" applyFont="1" applyFill="1" applyBorder="1" applyAlignment="1">
      <alignment horizontal="center" vertical="center"/>
    </xf>
    <xf numFmtId="2" fontId="21" fillId="5" borderId="13" xfId="3" applyNumberFormat="1" applyFont="1" applyFill="1" applyBorder="1" applyAlignment="1" applyProtection="1">
      <alignment horizontal="center" vertical="center"/>
      <protection locked="0"/>
    </xf>
    <xf numFmtId="2" fontId="21" fillId="5" borderId="13" xfId="3" applyNumberFormat="1" applyFont="1" applyFill="1" applyBorder="1" applyAlignment="1">
      <alignment horizontal="center" vertical="center"/>
    </xf>
    <xf numFmtId="166" fontId="21" fillId="5" borderId="13" xfId="2" applyNumberFormat="1" applyFont="1" applyFill="1" applyBorder="1" applyAlignment="1">
      <alignment horizontal="center" vertical="center"/>
    </xf>
    <xf numFmtId="170" fontId="22" fillId="5" borderId="14" xfId="2" applyNumberFormat="1" applyFont="1" applyFill="1" applyBorder="1" applyAlignment="1">
      <alignment horizontal="center" vertical="center"/>
    </xf>
    <xf numFmtId="168" fontId="22" fillId="5" borderId="14" xfId="2" applyNumberFormat="1" applyFont="1" applyFill="1" applyBorder="1" applyAlignment="1">
      <alignment horizontal="center" vertical="center"/>
    </xf>
    <xf numFmtId="2" fontId="21" fillId="5" borderId="16" xfId="3" applyNumberFormat="1" applyFont="1" applyFill="1" applyBorder="1" applyAlignment="1">
      <alignment horizontal="center" vertical="center"/>
    </xf>
    <xf numFmtId="166" fontId="21" fillId="5" borderId="12" xfId="2" applyNumberFormat="1" applyFont="1" applyFill="1" applyBorder="1" applyAlignment="1">
      <alignment horizontal="center" vertical="center"/>
    </xf>
    <xf numFmtId="0" fontId="19" fillId="5" borderId="17" xfId="3" applyFont="1" applyFill="1" applyBorder="1" applyAlignment="1" applyProtection="1">
      <alignment horizontal="center" vertical="center"/>
      <protection locked="0"/>
    </xf>
    <xf numFmtId="2" fontId="21" fillId="5" borderId="18" xfId="3" applyNumberFormat="1" applyFont="1" applyFill="1" applyBorder="1" applyAlignment="1" applyProtection="1">
      <alignment horizontal="center" vertical="center"/>
      <protection locked="0"/>
    </xf>
    <xf numFmtId="2" fontId="21" fillId="5" borderId="19" xfId="3" applyNumberFormat="1" applyFont="1" applyFill="1" applyBorder="1" applyAlignment="1" applyProtection="1">
      <alignment horizontal="center" vertical="center"/>
      <protection locked="0"/>
    </xf>
    <xf numFmtId="166" fontId="21" fillId="5" borderId="19" xfId="2" applyNumberFormat="1" applyFont="1" applyFill="1" applyBorder="1" applyAlignment="1">
      <alignment horizontal="center" vertical="center"/>
    </xf>
    <xf numFmtId="170" fontId="22" fillId="5" borderId="20" xfId="2" applyNumberFormat="1" applyFont="1" applyFill="1" applyBorder="1" applyAlignment="1">
      <alignment horizontal="center" vertical="center"/>
    </xf>
    <xf numFmtId="168" fontId="22" fillId="5" borderId="20" xfId="2" applyNumberFormat="1" applyFont="1" applyFill="1" applyBorder="1" applyAlignment="1">
      <alignment horizontal="center" vertical="center"/>
    </xf>
    <xf numFmtId="2" fontId="21" fillId="5" borderId="21" xfId="3" applyNumberFormat="1" applyFont="1" applyFill="1" applyBorder="1" applyAlignment="1">
      <alignment horizontal="center" vertical="center"/>
    </xf>
    <xf numFmtId="166" fontId="21" fillId="5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8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165" fontId="28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1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1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2" fillId="3" borderId="0" xfId="1" applyNumberFormat="1" applyFont="1" applyFill="1" applyBorder="1" applyAlignment="1" applyProtection="1">
      <alignment horizontal="right" vertical="center"/>
      <protection locked="0"/>
    </xf>
    <xf numFmtId="172" fontId="32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3" fillId="0" borderId="0" xfId="1" applyNumberFormat="1" applyFont="1" applyFill="1" applyBorder="1" applyAlignment="1">
      <alignment horizontal="right"/>
    </xf>
    <xf numFmtId="174" fontId="33" fillId="0" borderId="0" xfId="1" applyNumberFormat="1" applyFont="1" applyFill="1" applyBorder="1" applyAlignment="1">
      <alignment horizontal="right"/>
    </xf>
    <xf numFmtId="172" fontId="32" fillId="5" borderId="11" xfId="1" applyNumberFormat="1" applyFont="1" applyFill="1" applyBorder="1" applyAlignment="1">
      <alignment horizontal="right" vertical="center"/>
    </xf>
    <xf numFmtId="172" fontId="32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3" fillId="0" borderId="12" xfId="1" applyNumberFormat="1" applyFont="1" applyFill="1" applyBorder="1" applyAlignment="1">
      <alignment horizontal="right"/>
    </xf>
    <xf numFmtId="174" fontId="33" fillId="0" borderId="13" xfId="1" applyNumberFormat="1" applyFont="1" applyFill="1" applyBorder="1" applyAlignment="1">
      <alignment horizontal="right"/>
    </xf>
    <xf numFmtId="172" fontId="32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3" fillId="4" borderId="1" xfId="1" applyNumberFormat="1" applyFont="1" applyFill="1" applyBorder="1" applyAlignment="1">
      <alignment horizontal="right"/>
    </xf>
    <xf numFmtId="174" fontId="33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3" fillId="0" borderId="0" xfId="2" applyNumberFormat="1" applyFont="1" applyFill="1" applyBorder="1"/>
    <xf numFmtId="172" fontId="32" fillId="5" borderId="11" xfId="1" applyNumberFormat="1" applyFont="1" applyFill="1" applyBorder="1" applyAlignment="1" applyProtection="1">
      <alignment horizontal="right" vertical="center"/>
      <protection locked="0"/>
    </xf>
    <xf numFmtId="173" fontId="33" fillId="0" borderId="13" xfId="1" applyNumberFormat="1" applyFont="1" applyFill="1" applyBorder="1" applyAlignment="1">
      <alignment horizontal="right"/>
    </xf>
    <xf numFmtId="174" fontId="33" fillId="0" borderId="13" xfId="2" applyNumberFormat="1" applyFont="1" applyFill="1" applyBorder="1"/>
    <xf numFmtId="173" fontId="33" fillId="4" borderId="2" xfId="1" applyNumberFormat="1" applyFont="1" applyFill="1" applyBorder="1" applyAlignment="1">
      <alignment horizontal="right"/>
    </xf>
    <xf numFmtId="174" fontId="33" fillId="4" borderId="2" xfId="2" applyNumberFormat="1" applyFont="1" applyFill="1" applyBorder="1"/>
    <xf numFmtId="0" fontId="34" fillId="4" borderId="1" xfId="3" applyFont="1" applyFill="1" applyBorder="1" applyAlignment="1" applyProtection="1">
      <alignment horizontal="center" vertical="center"/>
      <protection locked="0"/>
    </xf>
    <xf numFmtId="175" fontId="34" fillId="4" borderId="2" xfId="3" applyNumberFormat="1" applyFont="1" applyFill="1" applyBorder="1" applyAlignment="1" applyProtection="1">
      <alignment horizontal="center" vertical="center"/>
      <protection locked="0"/>
    </xf>
    <xf numFmtId="175" fontId="34" fillId="4" borderId="25" xfId="3" applyNumberFormat="1" applyFont="1" applyFill="1" applyBorder="1" applyAlignment="1" applyProtection="1">
      <alignment horizontal="center" vertical="center"/>
      <protection locked="0"/>
    </xf>
    <xf numFmtId="174" fontId="33" fillId="4" borderId="3" xfId="2" applyNumberFormat="1" applyFont="1" applyFill="1" applyBorder="1"/>
    <xf numFmtId="175" fontId="34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2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2" fillId="5" borderId="11" xfId="1" applyNumberFormat="1" applyFont="1" applyFill="1" applyBorder="1" applyAlignment="1">
      <alignment horizontal="right" vertical="center"/>
    </xf>
    <xf numFmtId="0" fontId="14" fillId="0" borderId="0" xfId="5" applyFont="1" applyAlignment="1">
      <alignment horizontal="center"/>
    </xf>
    <xf numFmtId="164" fontId="28" fillId="0" borderId="0" xfId="5" applyNumberFormat="1" applyFont="1" applyFill="1" applyAlignment="1">
      <alignment vertical="center"/>
    </xf>
    <xf numFmtId="164" fontId="28" fillId="0" borderId="0" xfId="5" applyNumberFormat="1" applyFont="1" applyFill="1" applyAlignment="1">
      <alignment horizontal="right" vertical="center"/>
    </xf>
    <xf numFmtId="0" fontId="1" fillId="0" borderId="0" xfId="5"/>
    <xf numFmtId="0" fontId="14" fillId="0" borderId="0" xfId="5" applyFont="1"/>
    <xf numFmtId="0" fontId="29" fillId="0" borderId="0" xfId="5" applyFont="1" applyFill="1" applyAlignment="1">
      <alignment horizontal="right"/>
    </xf>
    <xf numFmtId="165" fontId="28" fillId="0" borderId="0" xfId="5" applyNumberFormat="1" applyFont="1" applyFill="1" applyAlignment="1">
      <alignment horizontal="right"/>
    </xf>
    <xf numFmtId="0" fontId="29" fillId="0" borderId="0" xfId="5" applyFont="1" applyFill="1" applyAlignment="1">
      <alignment horizontal="right" vertical="top"/>
    </xf>
    <xf numFmtId="165" fontId="28" fillId="0" borderId="0" xfId="5" applyNumberFormat="1" applyFont="1" applyFill="1" applyAlignment="1">
      <alignment horizontal="right" vertical="top"/>
    </xf>
    <xf numFmtId="0" fontId="14" fillId="0" borderId="0" xfId="5" applyFont="1" applyAlignment="1"/>
    <xf numFmtId="10" fontId="18" fillId="0" borderId="0" xfId="2" applyNumberFormat="1" applyFont="1" applyAlignment="1"/>
    <xf numFmtId="0" fontId="13" fillId="4" borderId="0" xfId="5" applyFont="1" applyFill="1" applyAlignment="1">
      <alignment horizontal="center" vertical="center"/>
    </xf>
    <xf numFmtId="0" fontId="14" fillId="3" borderId="0" xfId="5" applyFont="1" applyFill="1" applyBorder="1" applyAlignment="1">
      <alignment horizontal="center"/>
    </xf>
    <xf numFmtId="0" fontId="14" fillId="3" borderId="0" xfId="5" applyFont="1" applyFill="1" applyBorder="1"/>
    <xf numFmtId="10" fontId="18" fillId="3" borderId="0" xfId="2" applyNumberFormat="1" applyFont="1" applyFill="1" applyBorder="1"/>
    <xf numFmtId="0" fontId="17" fillId="3" borderId="0" xfId="5" applyFont="1" applyFill="1" applyBorder="1" applyAlignment="1">
      <alignment horizontal="center" vertical="center" wrapText="1"/>
    </xf>
    <xf numFmtId="0" fontId="17" fillId="4" borderId="23" xfId="5" applyFont="1" applyFill="1" applyBorder="1" applyAlignment="1">
      <alignment horizontal="center" vertical="center"/>
    </xf>
    <xf numFmtId="0" fontId="17" fillId="4" borderId="4" xfId="5" applyFont="1" applyFill="1" applyBorder="1" applyAlignment="1">
      <alignment horizontal="center" vertical="center"/>
    </xf>
    <xf numFmtId="0" fontId="17" fillId="4" borderId="6" xfId="5" applyFont="1" applyFill="1" applyBorder="1" applyAlignment="1">
      <alignment horizontal="center" vertical="center"/>
    </xf>
    <xf numFmtId="0" fontId="14" fillId="4" borderId="6" xfId="5" applyFont="1" applyFill="1" applyBorder="1" applyAlignment="1">
      <alignment horizontal="center" vertical="center"/>
    </xf>
    <xf numFmtId="0" fontId="18" fillId="4" borderId="6" xfId="5" applyFont="1" applyFill="1" applyBorder="1" applyAlignment="1">
      <alignment horizontal="center" vertical="center"/>
    </xf>
    <xf numFmtId="0" fontId="17" fillId="4" borderId="24" xfId="5" applyFont="1" applyFill="1" applyBorder="1" applyAlignment="1">
      <alignment horizontal="center" vertical="center"/>
    </xf>
    <xf numFmtId="0" fontId="17" fillId="4" borderId="5" xfId="5" applyFont="1" applyFill="1" applyBorder="1" applyAlignment="1">
      <alignment horizontal="center" vertical="center"/>
    </xf>
    <xf numFmtId="0" fontId="17" fillId="4" borderId="17" xfId="5" applyFont="1" applyFill="1" applyBorder="1" applyAlignment="1">
      <alignment horizontal="center" vertical="center"/>
    </xf>
    <xf numFmtId="0" fontId="14" fillId="4" borderId="17" xfId="5" applyFont="1" applyFill="1" applyBorder="1" applyAlignment="1">
      <alignment horizontal="center" vertical="center"/>
    </xf>
    <xf numFmtId="0" fontId="18" fillId="4" borderId="17" xfId="5" applyFont="1" applyFill="1" applyBorder="1" applyAlignment="1">
      <alignment vertical="center"/>
    </xf>
    <xf numFmtId="0" fontId="14" fillId="4" borderId="0" xfId="5" applyFont="1" applyFill="1" applyBorder="1" applyAlignment="1">
      <alignment horizontal="center" vertical="center" wrapText="1"/>
    </xf>
    <xf numFmtId="175" fontId="14" fillId="3" borderId="8" xfId="1" applyNumberFormat="1" applyFont="1" applyFill="1" applyBorder="1" applyAlignment="1" applyProtection="1">
      <alignment horizontal="right"/>
      <protection locked="0"/>
    </xf>
    <xf numFmtId="175" fontId="14" fillId="3" borderId="8" xfId="5" applyNumberFormat="1" applyFont="1" applyFill="1" applyBorder="1" applyAlignment="1">
      <alignment horizontal="center" vertical="center"/>
    </xf>
    <xf numFmtId="175" fontId="14" fillId="3" borderId="8" xfId="5" applyNumberFormat="1" applyFont="1" applyFill="1" applyBorder="1" applyAlignment="1">
      <alignment horizontal="right" vertical="center"/>
    </xf>
    <xf numFmtId="176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5" fontId="14" fillId="3" borderId="13" xfId="5" applyNumberFormat="1" applyFont="1" applyFill="1" applyBorder="1" applyAlignment="1">
      <alignment horizontal="right" vertical="center"/>
    </xf>
    <xf numFmtId="175" fontId="14" fillId="3" borderId="13" xfId="5" applyNumberFormat="1" applyFont="1" applyFill="1" applyBorder="1" applyAlignment="1">
      <alignment horizontal="center" vertical="center"/>
    </xf>
    <xf numFmtId="176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5" applyFont="1" applyFill="1" applyBorder="1" applyAlignment="1">
      <alignment horizontal="center" vertical="center" wrapText="1"/>
    </xf>
    <xf numFmtId="175" fontId="18" fillId="3" borderId="13" xfId="5" applyNumberFormat="1" applyFont="1" applyFill="1" applyBorder="1" applyAlignment="1">
      <alignment horizontal="right" vertical="center"/>
    </xf>
    <xf numFmtId="175" fontId="18" fillId="3" borderId="13" xfId="5" applyNumberFormat="1" applyFont="1" applyFill="1" applyBorder="1" applyAlignment="1">
      <alignment horizontal="center" vertical="center"/>
    </xf>
    <xf numFmtId="176" fontId="18" fillId="3" borderId="13" xfId="1" applyNumberFormat="1" applyFont="1" applyFill="1" applyBorder="1" applyAlignment="1">
      <alignment horizontal="right" vertical="center"/>
    </xf>
    <xf numFmtId="175" fontId="14" fillId="3" borderId="19" xfId="5" applyNumberFormat="1" applyFont="1" applyFill="1" applyBorder="1" applyAlignment="1">
      <alignment horizontal="right" vertical="center"/>
    </xf>
    <xf numFmtId="175" fontId="14" fillId="3" borderId="19" xfId="5" applyNumberFormat="1" applyFont="1" applyFill="1" applyBorder="1" applyAlignment="1">
      <alignment horizontal="center" vertical="center"/>
    </xf>
    <xf numFmtId="176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5" applyFont="1" applyFill="1" applyBorder="1" applyAlignment="1">
      <alignment horizontal="center" vertical="center" wrapText="1"/>
    </xf>
    <xf numFmtId="0" fontId="17" fillId="3" borderId="2" xfId="5" applyFont="1" applyFill="1" applyBorder="1" applyAlignment="1">
      <alignment horizontal="center" vertical="center"/>
    </xf>
    <xf numFmtId="2" fontId="17" fillId="4" borderId="1" xfId="5" applyNumberFormat="1" applyFont="1" applyFill="1" applyBorder="1" applyAlignment="1">
      <alignment horizontal="right" vertical="center"/>
    </xf>
    <xf numFmtId="176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7" fillId="0" borderId="0" xfId="5" applyFont="1"/>
    <xf numFmtId="0" fontId="1" fillId="0" borderId="0" xfId="5" applyFont="1"/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726" y="77041"/>
          <a:ext cx="1474916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807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topLeftCell="A10" zoomScale="96" zoomScaleNormal="96" workbookViewId="0">
      <selection activeCell="A6" sqref="A6:F6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21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43969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43975</v>
      </c>
      <c r="AE6" s="5"/>
      <c r="AF6" s="5"/>
      <c r="AG6" s="5"/>
      <c r="AH6" s="5"/>
      <c r="AI6" s="5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355.27600000000001</v>
      </c>
      <c r="D13" s="62">
        <v>340.06299999999999</v>
      </c>
      <c r="E13" s="63"/>
      <c r="F13" s="64">
        <v>345.24</v>
      </c>
      <c r="G13" s="65">
        <v>1.1850000000000023</v>
      </c>
      <c r="H13" s="66">
        <v>3.4442167676680402E-3</v>
      </c>
      <c r="I13" s="57"/>
      <c r="J13" s="61">
        <v>312.26299999999998</v>
      </c>
      <c r="K13" s="62">
        <v>367.71499999999997</v>
      </c>
      <c r="L13" s="63">
        <v>365.334</v>
      </c>
      <c r="M13" s="64">
        <v>364.34</v>
      </c>
      <c r="N13" s="65">
        <v>6.86099999999999</v>
      </c>
      <c r="O13" s="66">
        <v>1.9192735797067817E-2</v>
      </c>
      <c r="P13" s="37"/>
      <c r="Q13" s="61">
        <v>363.827</v>
      </c>
      <c r="R13" s="62">
        <v>357.13099999999997</v>
      </c>
      <c r="S13" s="63"/>
      <c r="T13" s="64">
        <v>347.65100000000001</v>
      </c>
      <c r="U13" s="65">
        <v>1.6700000000000159</v>
      </c>
      <c r="V13" s="66">
        <v>4.8268546538683399E-3</v>
      </c>
      <c r="W13" s="37"/>
      <c r="X13" s="67">
        <v>348.48840000000001</v>
      </c>
      <c r="Y13" s="68">
        <v>156.69442446043163</v>
      </c>
      <c r="Z13" s="65">
        <v>2.0869999999999891</v>
      </c>
      <c r="AA13" s="66">
        <v>6.0248024401747813E-3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341.1105</v>
      </c>
      <c r="D17" s="88">
        <v>314.04849999999999</v>
      </c>
      <c r="E17" s="88" t="s">
        <v>119</v>
      </c>
      <c r="F17" s="89">
        <v>337.31169999999997</v>
      </c>
      <c r="G17" s="90">
        <v>2.1058999999999628</v>
      </c>
      <c r="H17" s="91">
        <v>6.2824091945901106E-3</v>
      </c>
      <c r="I17" s="92"/>
      <c r="J17" s="87" t="s">
        <v>119</v>
      </c>
      <c r="K17" s="88" t="s">
        <v>119</v>
      </c>
      <c r="L17" s="88" t="s">
        <v>119</v>
      </c>
      <c r="M17" s="89" t="s">
        <v>119</v>
      </c>
      <c r="N17" s="90"/>
      <c r="O17" s="91"/>
      <c r="P17" s="37"/>
      <c r="Q17" s="87" t="s">
        <v>119</v>
      </c>
      <c r="R17" s="88" t="s">
        <v>119</v>
      </c>
      <c r="S17" s="88" t="s">
        <v>119</v>
      </c>
      <c r="T17" s="89" t="s">
        <v>119</v>
      </c>
      <c r="U17" s="90" t="s">
        <v>119</v>
      </c>
      <c r="V17" s="93" t="s">
        <v>119</v>
      </c>
      <c r="W17" s="37"/>
      <c r="X17" s="94">
        <v>337.31169999999997</v>
      </c>
      <c r="Y17" s="95"/>
      <c r="Z17" s="96">
        <v>2.1058999999999628</v>
      </c>
      <c r="AA17" s="93">
        <v>6.2824091945901106E-3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119</v>
      </c>
      <c r="D18" s="100" t="s">
        <v>119</v>
      </c>
      <c r="E18" s="100" t="s">
        <v>119</v>
      </c>
      <c r="F18" s="101" t="s">
        <v>119</v>
      </c>
      <c r="G18" s="102"/>
      <c r="H18" s="103" t="s">
        <v>119</v>
      </c>
      <c r="I18" s="92"/>
      <c r="J18" s="99" t="s">
        <v>119</v>
      </c>
      <c r="K18" s="100" t="s">
        <v>119</v>
      </c>
      <c r="L18" s="100" t="s">
        <v>119</v>
      </c>
      <c r="M18" s="101" t="s">
        <v>119</v>
      </c>
      <c r="N18" s="102" t="s">
        <v>119</v>
      </c>
      <c r="O18" s="104" t="s">
        <v>119</v>
      </c>
      <c r="P18" s="37"/>
      <c r="Q18" s="99" t="s">
        <v>119</v>
      </c>
      <c r="R18" s="100" t="s">
        <v>119</v>
      </c>
      <c r="S18" s="100" t="s">
        <v>119</v>
      </c>
      <c r="T18" s="101" t="s">
        <v>119</v>
      </c>
      <c r="U18" s="102" t="s">
        <v>119</v>
      </c>
      <c r="V18" s="104" t="s">
        <v>119</v>
      </c>
      <c r="W18" s="37"/>
      <c r="X18" s="105" t="s">
        <v>119</v>
      </c>
      <c r="Y18" s="71"/>
      <c r="Z18" s="106" t="s">
        <v>119</v>
      </c>
      <c r="AA18" s="104" t="s">
        <v>119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296.80040000000002</v>
      </c>
      <c r="D19" s="100">
        <v>300.32940000000002</v>
      </c>
      <c r="E19" s="100">
        <v>297.26659999999998</v>
      </c>
      <c r="F19" s="101">
        <v>298.80369999999999</v>
      </c>
      <c r="G19" s="102">
        <v>1.0566000000000031</v>
      </c>
      <c r="H19" s="103">
        <v>3.5486491724017188E-3</v>
      </c>
      <c r="I19" s="92"/>
      <c r="J19" s="99" t="s">
        <v>119</v>
      </c>
      <c r="K19" s="100" t="s">
        <v>119</v>
      </c>
      <c r="L19" s="100" t="s">
        <v>119</v>
      </c>
      <c r="M19" s="101" t="s">
        <v>119</v>
      </c>
      <c r="N19" s="102" t="s">
        <v>119</v>
      </c>
      <c r="O19" s="104" t="s">
        <v>119</v>
      </c>
      <c r="P19" s="37"/>
      <c r="Q19" s="99" t="s">
        <v>119</v>
      </c>
      <c r="R19" s="100" t="s">
        <v>119</v>
      </c>
      <c r="S19" s="100" t="s">
        <v>120</v>
      </c>
      <c r="T19" s="101" t="s">
        <v>120</v>
      </c>
      <c r="U19" s="102" t="s">
        <v>119</v>
      </c>
      <c r="V19" s="104" t="s">
        <v>119</v>
      </c>
      <c r="W19" s="37"/>
      <c r="X19" s="105" t="s">
        <v>120</v>
      </c>
      <c r="Y19" s="71"/>
      <c r="Z19" s="106" t="s">
        <v>119</v>
      </c>
      <c r="AA19" s="104" t="s">
        <v>119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119</v>
      </c>
      <c r="D20" s="100">
        <v>319.64870000000002</v>
      </c>
      <c r="E20" s="100">
        <v>312.62740000000002</v>
      </c>
      <c r="F20" s="101">
        <v>314.87729999999999</v>
      </c>
      <c r="G20" s="102">
        <v>1.3444000000000074</v>
      </c>
      <c r="H20" s="103">
        <v>4.2879072658723594E-3</v>
      </c>
      <c r="I20" s="92"/>
      <c r="J20" s="99" t="s">
        <v>119</v>
      </c>
      <c r="K20" s="100" t="s">
        <v>119</v>
      </c>
      <c r="L20" s="100" t="s">
        <v>119</v>
      </c>
      <c r="M20" s="101" t="s">
        <v>119</v>
      </c>
      <c r="N20" s="102" t="s">
        <v>119</v>
      </c>
      <c r="O20" s="104" t="s">
        <v>119</v>
      </c>
      <c r="P20" s="37"/>
      <c r="Q20" s="99" t="s">
        <v>119</v>
      </c>
      <c r="R20" s="100">
        <v>334.83179999999999</v>
      </c>
      <c r="S20" s="100">
        <v>342.73169999999999</v>
      </c>
      <c r="T20" s="101">
        <v>341.12329999999997</v>
      </c>
      <c r="U20" s="102">
        <v>-2.707300000000032</v>
      </c>
      <c r="V20" s="104">
        <v>-7.8739355950285805E-3</v>
      </c>
      <c r="W20" s="37"/>
      <c r="X20" s="107">
        <v>331.28039999999999</v>
      </c>
      <c r="Y20" s="37"/>
      <c r="Z20" s="106">
        <v>-1.1878000000000384</v>
      </c>
      <c r="AA20" s="104">
        <v>-3.5726725142435356E-3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333.8657</v>
      </c>
      <c r="D21" s="100">
        <v>343.50060000000002</v>
      </c>
      <c r="E21" s="100" t="s">
        <v>119</v>
      </c>
      <c r="F21" s="101">
        <v>338.31959999999998</v>
      </c>
      <c r="G21" s="102">
        <v>6.8196999999999548</v>
      </c>
      <c r="H21" s="103">
        <v>2.0572253566290444E-2</v>
      </c>
      <c r="I21" s="92"/>
      <c r="J21" s="99" t="s">
        <v>119</v>
      </c>
      <c r="K21" s="100" t="s">
        <v>119</v>
      </c>
      <c r="L21" s="100" t="s">
        <v>119</v>
      </c>
      <c r="M21" s="101" t="s">
        <v>119</v>
      </c>
      <c r="N21" s="102" t="s">
        <v>119</v>
      </c>
      <c r="O21" s="104" t="s">
        <v>119</v>
      </c>
      <c r="P21" s="37"/>
      <c r="Q21" s="99" t="s">
        <v>119</v>
      </c>
      <c r="R21" s="100" t="s">
        <v>119</v>
      </c>
      <c r="S21" s="100" t="s">
        <v>119</v>
      </c>
      <c r="T21" s="101" t="s">
        <v>119</v>
      </c>
      <c r="U21" s="102" t="s">
        <v>119</v>
      </c>
      <c r="V21" s="104" t="s">
        <v>119</v>
      </c>
      <c r="W21" s="37"/>
      <c r="X21" s="107">
        <v>338.31959999999998</v>
      </c>
      <c r="Y21" s="71"/>
      <c r="Z21" s="106">
        <v>6.8196999999999548</v>
      </c>
      <c r="AA21" s="104">
        <v>2.0572253566290444E-2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119</v>
      </c>
      <c r="D22" s="100" t="s">
        <v>120</v>
      </c>
      <c r="E22" s="100" t="s">
        <v>119</v>
      </c>
      <c r="F22" s="101" t="s">
        <v>120</v>
      </c>
      <c r="G22" s="102" t="s">
        <v>119</v>
      </c>
      <c r="H22" s="103" t="s">
        <v>119</v>
      </c>
      <c r="I22" s="92"/>
      <c r="J22" s="99" t="s">
        <v>119</v>
      </c>
      <c r="K22" s="100" t="s">
        <v>119</v>
      </c>
      <c r="L22" s="100" t="s">
        <v>119</v>
      </c>
      <c r="M22" s="101" t="s">
        <v>119</v>
      </c>
      <c r="N22" s="102" t="s">
        <v>119</v>
      </c>
      <c r="O22" s="104" t="s">
        <v>119</v>
      </c>
      <c r="P22" s="37"/>
      <c r="Q22" s="99" t="s">
        <v>119</v>
      </c>
      <c r="R22" s="100" t="s">
        <v>119</v>
      </c>
      <c r="S22" s="100" t="s">
        <v>119</v>
      </c>
      <c r="T22" s="101" t="s">
        <v>119</v>
      </c>
      <c r="U22" s="102" t="s">
        <v>119</v>
      </c>
      <c r="V22" s="104" t="s">
        <v>119</v>
      </c>
      <c r="W22" s="37"/>
      <c r="X22" s="107" t="s">
        <v>120</v>
      </c>
      <c r="Y22" s="71"/>
      <c r="Z22" s="106" t="s">
        <v>119</v>
      </c>
      <c r="AA22" s="104" t="s">
        <v>119</v>
      </c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08" t="s">
        <v>119</v>
      </c>
      <c r="D23" s="109" t="s">
        <v>119</v>
      </c>
      <c r="E23" s="109" t="s">
        <v>119</v>
      </c>
      <c r="F23" s="110" t="s">
        <v>119</v>
      </c>
      <c r="G23" s="102"/>
      <c r="H23" s="103"/>
      <c r="I23" s="111"/>
      <c r="J23" s="108">
        <v>361.23660000000001</v>
      </c>
      <c r="K23" s="109">
        <v>367.51029999999997</v>
      </c>
      <c r="L23" s="109">
        <v>373.15089999999998</v>
      </c>
      <c r="M23" s="110">
        <v>369.14679999999998</v>
      </c>
      <c r="N23" s="102">
        <v>7.6254999999999882</v>
      </c>
      <c r="O23" s="104">
        <v>2.1092809745926422E-2</v>
      </c>
      <c r="P23" s="37"/>
      <c r="Q23" s="108" t="s">
        <v>119</v>
      </c>
      <c r="R23" s="109" t="s">
        <v>119</v>
      </c>
      <c r="S23" s="109" t="s">
        <v>119</v>
      </c>
      <c r="T23" s="110" t="s">
        <v>119</v>
      </c>
      <c r="U23" s="102" t="s">
        <v>119</v>
      </c>
      <c r="V23" s="104" t="s">
        <v>119</v>
      </c>
      <c r="W23" s="37"/>
      <c r="X23" s="107">
        <v>369.14679999999998</v>
      </c>
      <c r="Y23" s="95"/>
      <c r="Z23" s="106">
        <v>7.6254999999999882</v>
      </c>
      <c r="AA23" s="104">
        <v>2.1092809745926422E-2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119</v>
      </c>
      <c r="D24" s="100">
        <v>418.10840000000002</v>
      </c>
      <c r="E24" s="100">
        <v>409.34980000000002</v>
      </c>
      <c r="F24" s="101">
        <v>413.4178</v>
      </c>
      <c r="G24" s="102">
        <v>0</v>
      </c>
      <c r="H24" s="103">
        <v>0</v>
      </c>
      <c r="I24" s="92"/>
      <c r="J24" s="99" t="s">
        <v>119</v>
      </c>
      <c r="K24" s="100" t="s">
        <v>119</v>
      </c>
      <c r="L24" s="100" t="s">
        <v>119</v>
      </c>
      <c r="M24" s="101" t="s">
        <v>119</v>
      </c>
      <c r="N24" s="102" t="s">
        <v>119</v>
      </c>
      <c r="O24" s="104" t="s">
        <v>119</v>
      </c>
      <c r="P24" s="37"/>
      <c r="Q24" s="99" t="s">
        <v>119</v>
      </c>
      <c r="R24" s="100" t="s">
        <v>119</v>
      </c>
      <c r="S24" s="100" t="s">
        <v>119</v>
      </c>
      <c r="T24" s="101" t="s">
        <v>119</v>
      </c>
      <c r="U24" s="102" t="s">
        <v>119</v>
      </c>
      <c r="V24" s="104" t="s">
        <v>119</v>
      </c>
      <c r="W24" s="37"/>
      <c r="X24" s="107">
        <v>413.4178</v>
      </c>
      <c r="Y24" s="95"/>
      <c r="Z24" s="106" t="s">
        <v>119</v>
      </c>
      <c r="AA24" s="104" t="s">
        <v>119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342.21850000000001</v>
      </c>
      <c r="D25" s="100">
        <v>345.07159999999999</v>
      </c>
      <c r="E25" s="100" t="s">
        <v>119</v>
      </c>
      <c r="F25" s="101">
        <v>343.14139999999998</v>
      </c>
      <c r="G25" s="102">
        <v>0.15009999999995216</v>
      </c>
      <c r="H25" s="103">
        <v>4.3762042943940038E-4</v>
      </c>
      <c r="I25" s="92"/>
      <c r="J25" s="99" t="s">
        <v>119</v>
      </c>
      <c r="K25" s="100" t="s">
        <v>119</v>
      </c>
      <c r="L25" s="100" t="s">
        <v>119</v>
      </c>
      <c r="M25" s="101" t="s">
        <v>119</v>
      </c>
      <c r="N25" s="102" t="s">
        <v>119</v>
      </c>
      <c r="O25" s="104" t="s">
        <v>119</v>
      </c>
      <c r="P25" s="37"/>
      <c r="Q25" s="99">
        <v>355.20670000000001</v>
      </c>
      <c r="R25" s="100">
        <v>364.48860000000002</v>
      </c>
      <c r="S25" s="100" t="s">
        <v>119</v>
      </c>
      <c r="T25" s="101">
        <v>361.98809999999997</v>
      </c>
      <c r="U25" s="102">
        <v>1.2154999999999632</v>
      </c>
      <c r="V25" s="104">
        <v>3.3691583008244042E-3</v>
      </c>
      <c r="W25" s="37"/>
      <c r="X25" s="107">
        <v>355.51339999999999</v>
      </c>
      <c r="Y25" s="95"/>
      <c r="Z25" s="106">
        <v>0.84949999999997772</v>
      </c>
      <c r="AA25" s="104">
        <v>2.3952254514767457E-3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08">
        <v>372.27409999999998</v>
      </c>
      <c r="D26" s="109">
        <v>364.15679999999998</v>
      </c>
      <c r="E26" s="109">
        <v>340.84089999999998</v>
      </c>
      <c r="F26" s="110">
        <v>364.79539999999997</v>
      </c>
      <c r="G26" s="102">
        <v>1.2956999999999539</v>
      </c>
      <c r="H26" s="103">
        <v>3.5645146337119904E-3</v>
      </c>
      <c r="I26" s="92"/>
      <c r="J26" s="108">
        <v>393.6782</v>
      </c>
      <c r="K26" s="109">
        <v>359.3895</v>
      </c>
      <c r="L26" s="109">
        <v>329.08699999999999</v>
      </c>
      <c r="M26" s="110">
        <v>345.82069999999999</v>
      </c>
      <c r="N26" s="102">
        <v>3.9158999999999651</v>
      </c>
      <c r="O26" s="104">
        <v>1.1453188138920378E-2</v>
      </c>
      <c r="P26" s="37"/>
      <c r="Q26" s="108" t="s">
        <v>119</v>
      </c>
      <c r="R26" s="109" t="s">
        <v>119</v>
      </c>
      <c r="S26" s="109" t="s">
        <v>119</v>
      </c>
      <c r="T26" s="110" t="s">
        <v>119</v>
      </c>
      <c r="U26" s="102" t="s">
        <v>119</v>
      </c>
      <c r="V26" s="104" t="s">
        <v>119</v>
      </c>
      <c r="W26" s="37"/>
      <c r="X26" s="107">
        <v>362.01420000000002</v>
      </c>
      <c r="Y26" s="71"/>
      <c r="Z26" s="106">
        <v>1.6797000000000253</v>
      </c>
      <c r="AA26" s="104">
        <v>4.6615020210387659E-3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08">
        <v>313.1558</v>
      </c>
      <c r="D27" s="109">
        <v>337.55200000000002</v>
      </c>
      <c r="E27" s="109" t="s">
        <v>119</v>
      </c>
      <c r="F27" s="110">
        <v>330.7466</v>
      </c>
      <c r="G27" s="102">
        <v>-1.4130000000000109</v>
      </c>
      <c r="H27" s="103">
        <v>-4.2539791112465863E-3</v>
      </c>
      <c r="I27" s="92"/>
      <c r="J27" s="108" t="s">
        <v>119</v>
      </c>
      <c r="K27" s="109" t="s">
        <v>119</v>
      </c>
      <c r="L27" s="109" t="s">
        <v>119</v>
      </c>
      <c r="M27" s="110" t="s">
        <v>119</v>
      </c>
      <c r="N27" s="102" t="s">
        <v>119</v>
      </c>
      <c r="O27" s="104" t="s">
        <v>119</v>
      </c>
      <c r="P27" s="37"/>
      <c r="Q27" s="108" t="s">
        <v>119</v>
      </c>
      <c r="R27" s="109" t="s">
        <v>119</v>
      </c>
      <c r="S27" s="109" t="s">
        <v>119</v>
      </c>
      <c r="T27" s="110" t="s">
        <v>119</v>
      </c>
      <c r="U27" s="102" t="s">
        <v>119</v>
      </c>
      <c r="V27" s="104" t="s">
        <v>119</v>
      </c>
      <c r="W27" s="37"/>
      <c r="X27" s="107">
        <v>330.7466</v>
      </c>
      <c r="Y27" s="71"/>
      <c r="Z27" s="106">
        <v>-1.4130000000000109</v>
      </c>
      <c r="AA27" s="104">
        <v>-4.2539791112465863E-3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386.33609999999999</v>
      </c>
      <c r="D28" s="100">
        <v>351.48149999999998</v>
      </c>
      <c r="E28" s="100">
        <v>335.12639999999999</v>
      </c>
      <c r="F28" s="101">
        <v>380.57040000000001</v>
      </c>
      <c r="G28" s="112">
        <v>-2.7233999999999696</v>
      </c>
      <c r="H28" s="103">
        <v>-7.1052545071169648E-3</v>
      </c>
      <c r="I28" s="92"/>
      <c r="J28" s="99" t="s">
        <v>119</v>
      </c>
      <c r="K28" s="100" t="s">
        <v>119</v>
      </c>
      <c r="L28" s="100" t="s">
        <v>119</v>
      </c>
      <c r="M28" s="101" t="s">
        <v>119</v>
      </c>
      <c r="N28" s="102" t="s">
        <v>119</v>
      </c>
      <c r="O28" s="104" t="s">
        <v>119</v>
      </c>
      <c r="P28" s="37"/>
      <c r="Q28" s="99">
        <v>457.45909999999998</v>
      </c>
      <c r="R28" s="100">
        <v>353.06720000000001</v>
      </c>
      <c r="S28" s="100">
        <v>322.93439999999998</v>
      </c>
      <c r="T28" s="101">
        <v>388.62079999999997</v>
      </c>
      <c r="U28" s="102">
        <v>-10.63330000000002</v>
      </c>
      <c r="V28" s="104">
        <v>-2.66329137258704E-2</v>
      </c>
      <c r="W28" s="37"/>
      <c r="X28" s="107">
        <v>381.15019999999998</v>
      </c>
      <c r="Y28" s="71"/>
      <c r="Z28" s="106">
        <v>-3.2930000000000064</v>
      </c>
      <c r="AA28" s="104">
        <v>-8.5656346633260494E-3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119</v>
      </c>
      <c r="D29" s="100" t="s">
        <v>119</v>
      </c>
      <c r="E29" s="100" t="s">
        <v>119</v>
      </c>
      <c r="F29" s="101" t="s">
        <v>119</v>
      </c>
      <c r="G29" s="102">
        <v>0</v>
      </c>
      <c r="H29" s="103">
        <v>0</v>
      </c>
      <c r="I29" s="92"/>
      <c r="J29" s="99" t="s">
        <v>119</v>
      </c>
      <c r="K29" s="100" t="s">
        <v>119</v>
      </c>
      <c r="L29" s="100" t="s">
        <v>119</v>
      </c>
      <c r="M29" s="101" t="s">
        <v>119</v>
      </c>
      <c r="N29" s="102" t="s">
        <v>119</v>
      </c>
      <c r="O29" s="104" t="s">
        <v>119</v>
      </c>
      <c r="P29" s="37"/>
      <c r="Q29" s="99" t="s">
        <v>119</v>
      </c>
      <c r="R29" s="100" t="s">
        <v>119</v>
      </c>
      <c r="S29" s="100" t="s">
        <v>119</v>
      </c>
      <c r="T29" s="101" t="s">
        <v>119</v>
      </c>
      <c r="U29" s="102" t="s">
        <v>119</v>
      </c>
      <c r="V29" s="104" t="s">
        <v>119</v>
      </c>
      <c r="W29" s="37"/>
      <c r="X29" s="107" t="s">
        <v>119</v>
      </c>
      <c r="Y29" s="95"/>
      <c r="Z29" s="106" t="s">
        <v>119</v>
      </c>
      <c r="AA29" s="104" t="s">
        <v>119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119</v>
      </c>
      <c r="D30" s="100">
        <v>248.15729999999999</v>
      </c>
      <c r="E30" s="100" t="s">
        <v>119</v>
      </c>
      <c r="F30" s="101">
        <v>248.15729999999999</v>
      </c>
      <c r="G30" s="102">
        <v>5.0439999999999827</v>
      </c>
      <c r="H30" s="103">
        <v>2.0747528004432469E-2</v>
      </c>
      <c r="I30" s="92"/>
      <c r="J30" s="99" t="s">
        <v>119</v>
      </c>
      <c r="K30" s="100" t="s">
        <v>119</v>
      </c>
      <c r="L30" s="100" t="s">
        <v>119</v>
      </c>
      <c r="M30" s="101" t="s">
        <v>119</v>
      </c>
      <c r="N30" s="102" t="s">
        <v>119</v>
      </c>
      <c r="O30" s="104" t="s">
        <v>119</v>
      </c>
      <c r="P30" s="37"/>
      <c r="Q30" s="99" t="s">
        <v>119</v>
      </c>
      <c r="R30" s="100">
        <v>249.28649999999999</v>
      </c>
      <c r="S30" s="100" t="s">
        <v>119</v>
      </c>
      <c r="T30" s="101">
        <v>249.28649999999999</v>
      </c>
      <c r="U30" s="102">
        <v>34.094399999999979</v>
      </c>
      <c r="V30" s="104">
        <v>0.15843704299553729</v>
      </c>
      <c r="W30" s="37"/>
      <c r="X30" s="107">
        <v>248.39850000000001</v>
      </c>
      <c r="Y30" s="95"/>
      <c r="Z30" s="106">
        <v>11.249200000000002</v>
      </c>
      <c r="AA30" s="104">
        <v>4.7435096793454701E-2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119</v>
      </c>
      <c r="D31" s="100">
        <v>264.22789999999998</v>
      </c>
      <c r="E31" s="100">
        <v>271.0806</v>
      </c>
      <c r="F31" s="101">
        <v>269.37560000000002</v>
      </c>
      <c r="G31" s="102">
        <v>-5.5539999999999736</v>
      </c>
      <c r="H31" s="103">
        <v>-2.0201535229382284E-2</v>
      </c>
      <c r="I31" s="92"/>
      <c r="J31" s="99" t="s">
        <v>119</v>
      </c>
      <c r="K31" s="100" t="s">
        <v>119</v>
      </c>
      <c r="L31" s="100" t="s">
        <v>119</v>
      </c>
      <c r="M31" s="101" t="s">
        <v>119</v>
      </c>
      <c r="N31" s="102" t="s">
        <v>119</v>
      </c>
      <c r="O31" s="104" t="s">
        <v>119</v>
      </c>
      <c r="P31" s="37"/>
      <c r="Q31" s="99" t="s">
        <v>119</v>
      </c>
      <c r="R31" s="100" t="s">
        <v>120</v>
      </c>
      <c r="S31" s="100" t="s">
        <v>119</v>
      </c>
      <c r="T31" s="101" t="s">
        <v>120</v>
      </c>
      <c r="U31" s="102" t="s">
        <v>119</v>
      </c>
      <c r="V31" s="104" t="s">
        <v>119</v>
      </c>
      <c r="W31" s="37"/>
      <c r="X31" s="107" t="s">
        <v>120</v>
      </c>
      <c r="Y31" s="95"/>
      <c r="Z31" s="106" t="s">
        <v>119</v>
      </c>
      <c r="AA31" s="104" t="s">
        <v>119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>
        <v>376.86770000000001</v>
      </c>
      <c r="D32" s="109">
        <v>340.92430000000002</v>
      </c>
      <c r="E32" s="109" t="s">
        <v>119</v>
      </c>
      <c r="F32" s="110">
        <v>367.5677</v>
      </c>
      <c r="G32" s="102">
        <v>10.398199999999974</v>
      </c>
      <c r="H32" s="103">
        <v>2.9112788186001159E-2</v>
      </c>
      <c r="I32" s="92"/>
      <c r="J32" s="99" t="s">
        <v>119</v>
      </c>
      <c r="K32" s="109" t="s">
        <v>119</v>
      </c>
      <c r="L32" s="109" t="s">
        <v>119</v>
      </c>
      <c r="M32" s="110" t="s">
        <v>119</v>
      </c>
      <c r="N32" s="102" t="s">
        <v>119</v>
      </c>
      <c r="O32" s="104" t="s">
        <v>119</v>
      </c>
      <c r="P32" s="37"/>
      <c r="Q32" s="99" t="s">
        <v>119</v>
      </c>
      <c r="R32" s="109" t="s">
        <v>119</v>
      </c>
      <c r="S32" s="109" t="s">
        <v>119</v>
      </c>
      <c r="T32" s="110" t="s">
        <v>119</v>
      </c>
      <c r="U32" s="102" t="s">
        <v>119</v>
      </c>
      <c r="V32" s="104" t="s">
        <v>119</v>
      </c>
      <c r="W32" s="37"/>
      <c r="X32" s="107">
        <v>367.5677</v>
      </c>
      <c r="Y32" s="95"/>
      <c r="Z32" s="106">
        <v>10.398199999999974</v>
      </c>
      <c r="AA32" s="104">
        <v>2.9112788186001159E-2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119</v>
      </c>
      <c r="D33" s="109">
        <v>194.07640000000001</v>
      </c>
      <c r="E33" s="109" t="s">
        <v>119</v>
      </c>
      <c r="F33" s="110">
        <v>194.07640000000001</v>
      </c>
      <c r="G33" s="102">
        <v>9.9338999999999942</v>
      </c>
      <c r="H33" s="103">
        <v>5.3946807499626548E-2</v>
      </c>
      <c r="I33" s="92"/>
      <c r="J33" s="99" t="s">
        <v>119</v>
      </c>
      <c r="K33" s="109" t="s">
        <v>119</v>
      </c>
      <c r="L33" s="109" t="s">
        <v>119</v>
      </c>
      <c r="M33" s="110" t="s">
        <v>119</v>
      </c>
      <c r="N33" s="102" t="s">
        <v>119</v>
      </c>
      <c r="O33" s="104" t="s">
        <v>119</v>
      </c>
      <c r="P33" s="37"/>
      <c r="Q33" s="99" t="s">
        <v>119</v>
      </c>
      <c r="R33" s="109" t="s">
        <v>119</v>
      </c>
      <c r="S33" s="109" t="s">
        <v>119</v>
      </c>
      <c r="T33" s="110" t="s">
        <v>119</v>
      </c>
      <c r="U33" s="102" t="s">
        <v>119</v>
      </c>
      <c r="V33" s="104" t="s">
        <v>119</v>
      </c>
      <c r="W33" s="37"/>
      <c r="X33" s="107" t="s">
        <v>119</v>
      </c>
      <c r="Y33" s="95"/>
      <c r="Z33" s="106" t="s">
        <v>119</v>
      </c>
      <c r="AA33" s="104" t="s">
        <v>119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119</v>
      </c>
      <c r="D34" s="109" t="s">
        <v>119</v>
      </c>
      <c r="E34" s="109" t="s">
        <v>119</v>
      </c>
      <c r="F34" s="110" t="s">
        <v>119</v>
      </c>
      <c r="G34" s="102">
        <v>0</v>
      </c>
      <c r="H34" s="103" t="s">
        <v>119</v>
      </c>
      <c r="I34" s="92"/>
      <c r="J34" s="99" t="s">
        <v>119</v>
      </c>
      <c r="K34" s="109" t="s">
        <v>119</v>
      </c>
      <c r="L34" s="109" t="s">
        <v>119</v>
      </c>
      <c r="M34" s="110" t="s">
        <v>119</v>
      </c>
      <c r="N34" s="102" t="s">
        <v>119</v>
      </c>
      <c r="O34" s="104" t="s">
        <v>119</v>
      </c>
      <c r="P34" s="37"/>
      <c r="Q34" s="99" t="s">
        <v>119</v>
      </c>
      <c r="R34" s="109" t="s">
        <v>119</v>
      </c>
      <c r="S34" s="109" t="s">
        <v>119</v>
      </c>
      <c r="T34" s="110" t="s">
        <v>119</v>
      </c>
      <c r="U34" s="102" t="s">
        <v>119</v>
      </c>
      <c r="V34" s="104" t="s">
        <v>119</v>
      </c>
      <c r="W34" s="37"/>
      <c r="X34" s="107" t="s">
        <v>119</v>
      </c>
      <c r="Y34" s="95"/>
      <c r="Z34" s="106" t="s">
        <v>119</v>
      </c>
      <c r="AA34" s="104" t="s">
        <v>119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119</v>
      </c>
      <c r="D35" s="100">
        <v>279.827</v>
      </c>
      <c r="E35" s="100">
        <v>262.31220000000002</v>
      </c>
      <c r="F35" s="101">
        <v>270.96699999999998</v>
      </c>
      <c r="G35" s="102">
        <v>-34.096900000000005</v>
      </c>
      <c r="H35" s="103">
        <v>-0.11176969808620429</v>
      </c>
      <c r="I35" s="92"/>
      <c r="J35" s="99" t="s">
        <v>119</v>
      </c>
      <c r="K35" s="100" t="s">
        <v>119</v>
      </c>
      <c r="L35" s="100" t="s">
        <v>119</v>
      </c>
      <c r="M35" s="101" t="s">
        <v>119</v>
      </c>
      <c r="N35" s="102" t="s">
        <v>119</v>
      </c>
      <c r="O35" s="104" t="s">
        <v>119</v>
      </c>
      <c r="P35" s="37"/>
      <c r="Q35" s="99" t="s">
        <v>119</v>
      </c>
      <c r="R35" s="100">
        <v>252.45400000000001</v>
      </c>
      <c r="S35" s="100" t="s">
        <v>119</v>
      </c>
      <c r="T35" s="101">
        <v>252.5128</v>
      </c>
      <c r="U35" s="102">
        <v>2.7324999999999875</v>
      </c>
      <c r="V35" s="104">
        <v>1.0939613732548148E-2</v>
      </c>
      <c r="W35" s="37"/>
      <c r="X35" s="107">
        <v>256.86430000000001</v>
      </c>
      <c r="Y35" s="71"/>
      <c r="Z35" s="106">
        <v>-5.9518999999999664</v>
      </c>
      <c r="AA35" s="104">
        <v>-2.2646625284133859E-2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335.82769999999999</v>
      </c>
      <c r="D36" s="100">
        <v>339.30840000000001</v>
      </c>
      <c r="E36" s="100" t="s">
        <v>119</v>
      </c>
      <c r="F36" s="101">
        <v>337.13119999999998</v>
      </c>
      <c r="G36" s="102">
        <v>-1.0225000000000364</v>
      </c>
      <c r="H36" s="103">
        <v>-3.0237729174633632E-3</v>
      </c>
      <c r="I36" s="92"/>
      <c r="J36" s="99" t="s">
        <v>119</v>
      </c>
      <c r="K36" s="100" t="s">
        <v>119</v>
      </c>
      <c r="L36" s="100" t="s">
        <v>119</v>
      </c>
      <c r="M36" s="101" t="s">
        <v>119</v>
      </c>
      <c r="N36" s="102" t="s">
        <v>119</v>
      </c>
      <c r="O36" s="104" t="s">
        <v>119</v>
      </c>
      <c r="P36" s="37"/>
      <c r="Q36" s="99">
        <v>455.9717</v>
      </c>
      <c r="R36" s="100">
        <v>446.47829999999999</v>
      </c>
      <c r="S36" s="100" t="s">
        <v>119</v>
      </c>
      <c r="T36" s="101">
        <v>452.83139999999997</v>
      </c>
      <c r="U36" s="102">
        <v>1.116299999999967</v>
      </c>
      <c r="V36" s="104">
        <v>2.4712479171051793E-3</v>
      </c>
      <c r="W36" s="37"/>
      <c r="X36" s="107">
        <v>341.96749999999997</v>
      </c>
      <c r="Y36" s="71"/>
      <c r="Z36" s="106">
        <v>-0.93310000000002447</v>
      </c>
      <c r="AA36" s="104">
        <v>-2.7211967549780613E-3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119</v>
      </c>
      <c r="D37" s="100">
        <v>274.95409999999998</v>
      </c>
      <c r="E37" s="100">
        <v>280.21469999999999</v>
      </c>
      <c r="F37" s="101">
        <v>278.29520000000002</v>
      </c>
      <c r="G37" s="102">
        <v>2.7433000000000334</v>
      </c>
      <c r="H37" s="103">
        <v>9.9556562665692461E-3</v>
      </c>
      <c r="I37" s="92"/>
      <c r="J37" s="99" t="s">
        <v>119</v>
      </c>
      <c r="K37" s="100" t="s">
        <v>119</v>
      </c>
      <c r="L37" s="100" t="s">
        <v>119</v>
      </c>
      <c r="M37" s="101" t="s">
        <v>119</v>
      </c>
      <c r="N37" s="102" t="s">
        <v>119</v>
      </c>
      <c r="O37" s="104" t="s">
        <v>119</v>
      </c>
      <c r="P37" s="37"/>
      <c r="Q37" s="99" t="s">
        <v>119</v>
      </c>
      <c r="R37" s="100" t="s">
        <v>119</v>
      </c>
      <c r="S37" s="100">
        <v>259.78800000000001</v>
      </c>
      <c r="T37" s="101">
        <v>259.78800000000001</v>
      </c>
      <c r="U37" s="102" t="s">
        <v>119</v>
      </c>
      <c r="V37" s="104" t="s">
        <v>119</v>
      </c>
      <c r="W37" s="37"/>
      <c r="X37" s="107">
        <v>278.17860000000002</v>
      </c>
      <c r="Y37" s="71"/>
      <c r="Z37" s="106">
        <v>2.626700000000028</v>
      </c>
      <c r="AA37" s="104">
        <v>9.5325054917059227E-3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357.57100000000003</v>
      </c>
      <c r="D38" s="100">
        <v>366.98219999999998</v>
      </c>
      <c r="E38" s="100" t="s">
        <v>119</v>
      </c>
      <c r="F38" s="101">
        <v>362.01</v>
      </c>
      <c r="G38" s="102">
        <v>2.7250999999999976</v>
      </c>
      <c r="H38" s="103">
        <v>7.5847885619462208E-3</v>
      </c>
      <c r="I38" s="92"/>
      <c r="J38" s="99" t="s">
        <v>119</v>
      </c>
      <c r="K38" s="100" t="s">
        <v>119</v>
      </c>
      <c r="L38" s="100" t="s">
        <v>119</v>
      </c>
      <c r="M38" s="101" t="s">
        <v>119</v>
      </c>
      <c r="N38" s="102" t="s">
        <v>119</v>
      </c>
      <c r="O38" s="104" t="s">
        <v>119</v>
      </c>
      <c r="P38" s="37"/>
      <c r="Q38" s="99">
        <v>383.3064</v>
      </c>
      <c r="R38" s="100">
        <v>369.65499999999997</v>
      </c>
      <c r="S38" s="100" t="s">
        <v>119</v>
      </c>
      <c r="T38" s="101">
        <v>371.68189999999998</v>
      </c>
      <c r="U38" s="102">
        <v>13.81389999999999</v>
      </c>
      <c r="V38" s="104">
        <v>3.8600545452513124E-2</v>
      </c>
      <c r="W38" s="37"/>
      <c r="X38" s="107">
        <v>366.2989</v>
      </c>
      <c r="Y38" s="71"/>
      <c r="Z38" s="106">
        <v>7.6422999999999774</v>
      </c>
      <c r="AA38" s="104">
        <v>2.1308125934389466E-2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>
        <v>281.94799999999998</v>
      </c>
      <c r="D39" s="100">
        <v>303.61070000000001</v>
      </c>
      <c r="E39" s="100">
        <v>290.07400000000001</v>
      </c>
      <c r="F39" s="101">
        <v>292.46660000000003</v>
      </c>
      <c r="G39" s="102">
        <v>-15.170099999999991</v>
      </c>
      <c r="H39" s="103">
        <v>-4.9311736863644651E-2</v>
      </c>
      <c r="I39" s="92"/>
      <c r="J39" s="99" t="s">
        <v>119</v>
      </c>
      <c r="K39" s="100" t="s">
        <v>119</v>
      </c>
      <c r="L39" s="100" t="s">
        <v>119</v>
      </c>
      <c r="M39" s="101" t="s">
        <v>119</v>
      </c>
      <c r="N39" s="102" t="s">
        <v>119</v>
      </c>
      <c r="O39" s="104" t="s">
        <v>119</v>
      </c>
      <c r="P39" s="37"/>
      <c r="Q39" s="99" t="s">
        <v>119</v>
      </c>
      <c r="R39" s="100" t="s">
        <v>119</v>
      </c>
      <c r="S39" s="100">
        <v>313.23090000000002</v>
      </c>
      <c r="T39" s="101">
        <v>313.10419999999999</v>
      </c>
      <c r="U39" s="102">
        <v>10.468700000000013</v>
      </c>
      <c r="V39" s="104">
        <v>3.4591777897834186E-2</v>
      </c>
      <c r="W39" s="37"/>
      <c r="X39" s="107">
        <v>306.17619999999999</v>
      </c>
      <c r="Y39" s="71"/>
      <c r="Z39" s="106">
        <v>1.8618000000000166</v>
      </c>
      <c r="AA39" s="104">
        <v>6.1180147899673187E-3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296.73250000000002</v>
      </c>
      <c r="D40" s="100">
        <v>301.50349999999997</v>
      </c>
      <c r="E40" s="100">
        <v>300.60669999999999</v>
      </c>
      <c r="F40" s="101">
        <v>299.99979999999999</v>
      </c>
      <c r="G40" s="102">
        <v>299.99979999999999</v>
      </c>
      <c r="H40" s="103" t="s">
        <v>119</v>
      </c>
      <c r="I40" s="92"/>
      <c r="J40" s="99" t="s">
        <v>119</v>
      </c>
      <c r="K40" s="100" t="s">
        <v>119</v>
      </c>
      <c r="L40" s="100" t="s">
        <v>119</v>
      </c>
      <c r="M40" s="101" t="s">
        <v>119</v>
      </c>
      <c r="N40" s="102" t="s">
        <v>119</v>
      </c>
      <c r="O40" s="104" t="s">
        <v>119</v>
      </c>
      <c r="P40" s="37"/>
      <c r="Q40" s="99" t="s">
        <v>119</v>
      </c>
      <c r="R40" s="100" t="s">
        <v>119</v>
      </c>
      <c r="S40" s="100" t="s">
        <v>119</v>
      </c>
      <c r="T40" s="101" t="s">
        <v>119</v>
      </c>
      <c r="U40" s="102" t="s">
        <v>119</v>
      </c>
      <c r="V40" s="104" t="s">
        <v>119</v>
      </c>
      <c r="W40" s="37"/>
      <c r="X40" s="107">
        <v>299.99979999999999</v>
      </c>
      <c r="Y40" s="71"/>
      <c r="Z40" s="106">
        <v>-2.1680000000000064</v>
      </c>
      <c r="AA40" s="104">
        <v>-7.1748214071784E-3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119</v>
      </c>
      <c r="D41" s="100">
        <v>346.88290000000001</v>
      </c>
      <c r="E41" s="100">
        <v>316.70150000000001</v>
      </c>
      <c r="F41" s="101">
        <v>328.16359999999997</v>
      </c>
      <c r="G41" s="102">
        <v>-1.8475999999999999</v>
      </c>
      <c r="H41" s="103">
        <v>-5.5985978657694391E-3</v>
      </c>
      <c r="I41" s="92"/>
      <c r="J41" s="99" t="s">
        <v>119</v>
      </c>
      <c r="K41" s="100" t="s">
        <v>119</v>
      </c>
      <c r="L41" s="100" t="s">
        <v>119</v>
      </c>
      <c r="M41" s="101" t="s">
        <v>119</v>
      </c>
      <c r="N41" s="102" t="s">
        <v>119</v>
      </c>
      <c r="O41" s="104" t="s">
        <v>119</v>
      </c>
      <c r="P41" s="37"/>
      <c r="Q41" s="99" t="s">
        <v>119</v>
      </c>
      <c r="R41" s="100" t="s">
        <v>119</v>
      </c>
      <c r="S41" s="100" t="s">
        <v>120</v>
      </c>
      <c r="T41" s="101" t="s">
        <v>120</v>
      </c>
      <c r="U41" s="102" t="s">
        <v>119</v>
      </c>
      <c r="V41" s="104" t="s">
        <v>119</v>
      </c>
      <c r="W41" s="37"/>
      <c r="X41" s="107" t="s">
        <v>120</v>
      </c>
      <c r="Y41" s="71"/>
      <c r="Z41" s="106" t="s">
        <v>119</v>
      </c>
      <c r="AA41" s="104" t="s">
        <v>119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119</v>
      </c>
      <c r="D42" s="100">
        <v>383.8965</v>
      </c>
      <c r="E42" s="100">
        <v>373.13339999999999</v>
      </c>
      <c r="F42" s="101">
        <v>374.64159999999998</v>
      </c>
      <c r="G42" s="102">
        <v>3.0512999999999693</v>
      </c>
      <c r="H42" s="103">
        <v>8.2114630010523548E-3</v>
      </c>
      <c r="I42" s="92"/>
      <c r="J42" s="99" t="s">
        <v>119</v>
      </c>
      <c r="K42" s="100" t="s">
        <v>119</v>
      </c>
      <c r="L42" s="100" t="s">
        <v>119</v>
      </c>
      <c r="M42" s="101" t="s">
        <v>119</v>
      </c>
      <c r="N42" s="102" t="s">
        <v>119</v>
      </c>
      <c r="O42" s="104" t="s">
        <v>119</v>
      </c>
      <c r="P42" s="37"/>
      <c r="Q42" s="99" t="s">
        <v>119</v>
      </c>
      <c r="R42" s="100" t="s">
        <v>119</v>
      </c>
      <c r="S42" s="100" t="s">
        <v>119</v>
      </c>
      <c r="T42" s="101" t="s">
        <v>119</v>
      </c>
      <c r="U42" s="102" t="s">
        <v>119</v>
      </c>
      <c r="V42" s="104" t="s">
        <v>119</v>
      </c>
      <c r="W42" s="37"/>
      <c r="X42" s="107">
        <v>374.64159999999998</v>
      </c>
      <c r="Y42" s="71"/>
      <c r="Z42" s="106">
        <v>3.0512999999999693</v>
      </c>
      <c r="AA42" s="104">
        <v>8.2114630010523548E-3</v>
      </c>
      <c r="AB42" s="97"/>
      <c r="AC42" s="97"/>
      <c r="AD42" s="97"/>
      <c r="AE42" s="97"/>
    </row>
    <row r="43" spans="1:31" s="36" customFormat="1" ht="13.8" x14ac:dyDescent="0.3">
      <c r="A43" s="98" t="s">
        <v>58</v>
      </c>
      <c r="B43" s="37"/>
      <c r="C43" s="99" t="s">
        <v>119</v>
      </c>
      <c r="D43" s="100">
        <v>418.33789999999999</v>
      </c>
      <c r="E43" s="100">
        <v>424.57260000000002</v>
      </c>
      <c r="F43" s="101">
        <v>422.19900000000001</v>
      </c>
      <c r="G43" s="102">
        <v>2.0525000000000091</v>
      </c>
      <c r="H43" s="103">
        <v>4.8852007573549905E-3</v>
      </c>
      <c r="I43" s="92"/>
      <c r="J43" s="99" t="s">
        <v>119</v>
      </c>
      <c r="K43" s="100" t="s">
        <v>119</v>
      </c>
      <c r="L43" s="100" t="s">
        <v>119</v>
      </c>
      <c r="M43" s="101" t="s">
        <v>119</v>
      </c>
      <c r="N43" s="102" t="s">
        <v>119</v>
      </c>
      <c r="O43" s="104" t="s">
        <v>119</v>
      </c>
      <c r="P43" s="37"/>
      <c r="Q43" s="99" t="s">
        <v>119</v>
      </c>
      <c r="R43" s="100">
        <v>414.39960000000002</v>
      </c>
      <c r="S43" s="100" t="s">
        <v>119</v>
      </c>
      <c r="T43" s="101">
        <v>414.39960000000002</v>
      </c>
      <c r="U43" s="102">
        <v>9.9509000000000469</v>
      </c>
      <c r="V43" s="104">
        <v>2.4603614747680025E-2</v>
      </c>
      <c r="W43" s="37"/>
      <c r="X43" s="107">
        <v>421.70299999999997</v>
      </c>
      <c r="Y43" s="71"/>
      <c r="Z43" s="106">
        <v>2.5548000000000002</v>
      </c>
      <c r="AA43" s="104">
        <v>6.0952188271357066E-3</v>
      </c>
      <c r="AB43" s="35"/>
      <c r="AC43" s="35"/>
      <c r="AD43" s="35"/>
      <c r="AE43" s="35"/>
    </row>
    <row r="44" spans="1:31" s="36" customFormat="1" ht="13.8" x14ac:dyDescent="0.3">
      <c r="A44" s="113" t="s">
        <v>59</v>
      </c>
      <c r="B44" s="37"/>
      <c r="C44" s="114">
        <v>368.92239999999998</v>
      </c>
      <c r="D44" s="115">
        <v>375.48869999999999</v>
      </c>
      <c r="E44" s="116">
        <v>356.4187</v>
      </c>
      <c r="F44" s="115">
        <v>366.9502</v>
      </c>
      <c r="G44" s="117">
        <v>6.3795999999999822</v>
      </c>
      <c r="H44" s="118">
        <v>1.7693067598966605E-2</v>
      </c>
      <c r="I44" s="111"/>
      <c r="J44" s="114">
        <v>376.24930000000001</v>
      </c>
      <c r="K44" s="116">
        <v>393.24180000000001</v>
      </c>
      <c r="L44" s="116">
        <v>392.3639</v>
      </c>
      <c r="M44" s="115">
        <v>389.68630000000002</v>
      </c>
      <c r="N44" s="117">
        <v>2.5307000000000244</v>
      </c>
      <c r="O44" s="119">
        <v>6.5366483140112397E-3</v>
      </c>
      <c r="P44" s="37"/>
      <c r="Q44" s="114" t="s">
        <v>119</v>
      </c>
      <c r="R44" s="115">
        <v>371.0813</v>
      </c>
      <c r="S44" s="116">
        <v>352.70920000000001</v>
      </c>
      <c r="T44" s="115">
        <v>354.4529</v>
      </c>
      <c r="U44" s="117">
        <v>354.4529</v>
      </c>
      <c r="V44" s="119" t="s">
        <v>119</v>
      </c>
      <c r="W44" s="37"/>
      <c r="X44" s="120">
        <v>383.75720000000001</v>
      </c>
      <c r="Y44" s="71"/>
      <c r="Z44" s="121">
        <v>3.4105999999999881</v>
      </c>
      <c r="AA44" s="119">
        <v>8.9670842331703859E-3</v>
      </c>
      <c r="AB44" s="97"/>
      <c r="AC44" s="97"/>
      <c r="AD44" s="97"/>
      <c r="AE44" s="97"/>
    </row>
    <row r="45" spans="1:31" s="36" customFormat="1" ht="14.4" thickBot="1" x14ac:dyDescent="0.35">
      <c r="A45" s="122" t="s">
        <v>60</v>
      </c>
      <c r="B45" s="37"/>
      <c r="C45" s="123">
        <v>365.32569999999998</v>
      </c>
      <c r="D45" s="124">
        <v>372.63130000000001</v>
      </c>
      <c r="E45" s="124">
        <v>373.44409999999999</v>
      </c>
      <c r="F45" s="124">
        <v>371.11720000000003</v>
      </c>
      <c r="G45" s="125">
        <v>3.0588000000000193</v>
      </c>
      <c r="H45" s="126">
        <v>8.3106376596757681E-3</v>
      </c>
      <c r="I45" s="111"/>
      <c r="J45" s="123">
        <v>370.51409999999998</v>
      </c>
      <c r="K45" s="124">
        <v>388.21280000000002</v>
      </c>
      <c r="L45" s="124">
        <v>398.57639999999998</v>
      </c>
      <c r="M45" s="124">
        <v>388.85829999999999</v>
      </c>
      <c r="N45" s="125">
        <v>3.7840999999999667</v>
      </c>
      <c r="O45" s="127">
        <v>9.8269372500157104E-3</v>
      </c>
      <c r="P45" s="37"/>
      <c r="Q45" s="123" t="s">
        <v>119</v>
      </c>
      <c r="R45" s="124" t="s">
        <v>119</v>
      </c>
      <c r="S45" s="124" t="s">
        <v>119</v>
      </c>
      <c r="T45" s="124" t="s">
        <v>119</v>
      </c>
      <c r="U45" s="125" t="s">
        <v>119</v>
      </c>
      <c r="V45" s="127" t="s">
        <v>119</v>
      </c>
      <c r="W45" s="37"/>
      <c r="X45" s="128">
        <v>382.87090000000001</v>
      </c>
      <c r="Y45" s="71"/>
      <c r="Z45" s="129">
        <v>3.5393000000000256</v>
      </c>
      <c r="AA45" s="127">
        <v>9.3303589787931962E-3</v>
      </c>
      <c r="AB45" s="35"/>
      <c r="AC45" s="35"/>
      <c r="AD45" s="35"/>
      <c r="AE45" s="35"/>
    </row>
    <row r="46" spans="1:31" ht="13.8" x14ac:dyDescent="0.25">
      <c r="A46" s="130" t="s">
        <v>61</v>
      </c>
    </row>
    <row r="57" spans="3:5" ht="16.2" x14ac:dyDescent="0.3">
      <c r="D57" s="35"/>
      <c r="E57" s="69"/>
    </row>
    <row r="61" spans="3:5" ht="20.85" customHeight="1" x14ac:dyDescent="0.25">
      <c r="C61" s="5"/>
      <c r="D61" s="131" t="s">
        <v>62</v>
      </c>
    </row>
    <row r="62" spans="3:5" ht="13.2" x14ac:dyDescent="0.25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abSelected="1" topLeftCell="A2" workbookViewId="0">
      <pane xSplit="1" ySplit="9" topLeftCell="B11" activePane="bottomRight" state="frozen"/>
      <selection activeCell="A6" sqref="A6:F6"/>
      <selection pane="topRight" activeCell="A6" sqref="A6:F6"/>
      <selection pane="bottomLeft" activeCell="A6" sqref="A6:F6"/>
      <selection pane="bottomRight" activeCell="A6" sqref="A6:F6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32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33"/>
      <c r="AA2" s="134"/>
      <c r="AB2" s="134"/>
      <c r="AC2" s="134"/>
      <c r="AD2" s="134"/>
      <c r="AE2" s="134"/>
    </row>
    <row r="3" spans="1:32" s="97" customFormat="1" ht="11.85" customHeight="1" x14ac:dyDescent="0.3">
      <c r="A3" s="135"/>
      <c r="AC3" s="136" t="s">
        <v>4</v>
      </c>
      <c r="AD3" s="137">
        <v>43969</v>
      </c>
      <c r="AE3" s="137">
        <f>DATE(2006,1,2)+(AC2-1)*7</f>
        <v>38712</v>
      </c>
    </row>
    <row r="4" spans="1:32" s="97" customFormat="1" ht="11.85" customHeight="1" x14ac:dyDescent="0.3">
      <c r="A4" s="138"/>
      <c r="AC4" s="139" t="s">
        <v>5</v>
      </c>
      <c r="AD4" s="140">
        <v>43975</v>
      </c>
      <c r="AE4" s="140"/>
    </row>
    <row r="5" spans="1:32" s="97" customFormat="1" ht="3" customHeight="1" x14ac:dyDescent="0.3">
      <c r="A5" s="141"/>
      <c r="B5" s="142"/>
      <c r="C5" s="142"/>
      <c r="D5" s="142"/>
      <c r="E5" s="143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4"/>
      <c r="AD5" s="145"/>
      <c r="AE5" s="35"/>
    </row>
    <row r="6" spans="1:32" s="97" customFormat="1" ht="11.1" customHeight="1" x14ac:dyDescent="0.3">
      <c r="A6" s="33" t="s">
        <v>63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6"/>
    </row>
    <row r="7" spans="1:32" s="97" customFormat="1" ht="11.1" customHeight="1" x14ac:dyDescent="0.3">
      <c r="A7" s="33" t="s">
        <v>64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6"/>
    </row>
    <row r="8" spans="1:32" s="97" customFormat="1" ht="6" customHeight="1" thickBot="1" x14ac:dyDescent="0.35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8"/>
      <c r="AE8" s="147"/>
      <c r="AF8" s="147"/>
    </row>
    <row r="9" spans="1:32" s="97" customFormat="1" ht="10.35" customHeight="1" x14ac:dyDescent="0.3">
      <c r="A9" s="149" t="s">
        <v>65</v>
      </c>
      <c r="B9" s="150" t="s">
        <v>32</v>
      </c>
      <c r="C9" s="151" t="s">
        <v>33</v>
      </c>
      <c r="D9" s="151" t="s">
        <v>34</v>
      </c>
      <c r="E9" s="151" t="s">
        <v>35</v>
      </c>
      <c r="F9" s="151" t="s">
        <v>36</v>
      </c>
      <c r="G9" s="151" t="s">
        <v>37</v>
      </c>
      <c r="H9" s="151" t="s">
        <v>38</v>
      </c>
      <c r="I9" s="151" t="s">
        <v>39</v>
      </c>
      <c r="J9" s="151" t="s">
        <v>40</v>
      </c>
      <c r="K9" s="151" t="s">
        <v>41</v>
      </c>
      <c r="L9" s="151" t="s">
        <v>42</v>
      </c>
      <c r="M9" s="151" t="s">
        <v>43</v>
      </c>
      <c r="N9" s="151" t="s">
        <v>44</v>
      </c>
      <c r="O9" s="151" t="s">
        <v>45</v>
      </c>
      <c r="P9" s="151" t="s">
        <v>46</v>
      </c>
      <c r="Q9" s="151" t="s">
        <v>47</v>
      </c>
      <c r="R9" s="151" t="s">
        <v>48</v>
      </c>
      <c r="S9" s="151" t="s">
        <v>49</v>
      </c>
      <c r="T9" s="151" t="s">
        <v>50</v>
      </c>
      <c r="U9" s="151" t="s">
        <v>51</v>
      </c>
      <c r="V9" s="151" t="s">
        <v>52</v>
      </c>
      <c r="W9" s="151" t="s">
        <v>53</v>
      </c>
      <c r="X9" s="151" t="s">
        <v>54</v>
      </c>
      <c r="Y9" s="151" t="s">
        <v>55</v>
      </c>
      <c r="Z9" s="151" t="s">
        <v>56</v>
      </c>
      <c r="AA9" s="151" t="s">
        <v>57</v>
      </c>
      <c r="AB9" s="151" t="s">
        <v>58</v>
      </c>
      <c r="AC9" s="152" t="s">
        <v>66</v>
      </c>
      <c r="AD9" s="153" t="s">
        <v>67</v>
      </c>
      <c r="AE9" s="154" t="s">
        <v>25</v>
      </c>
      <c r="AF9" s="155" t="s">
        <v>68</v>
      </c>
    </row>
    <row r="10" spans="1:32" s="97" customFormat="1" ht="12.6" customHeight="1" thickBot="1" x14ac:dyDescent="0.35">
      <c r="A10" s="149"/>
      <c r="B10" s="156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8"/>
      <c r="AD10" s="159" t="s">
        <v>24</v>
      </c>
      <c r="AE10" s="160"/>
      <c r="AF10" s="161"/>
    </row>
    <row r="11" spans="1:32" s="97" customFormat="1" ht="12" customHeight="1" x14ac:dyDescent="0.3">
      <c r="A11" s="162" t="s">
        <v>69</v>
      </c>
      <c r="B11" s="163" t="s">
        <v>119</v>
      </c>
      <c r="C11" s="164" t="s">
        <v>119</v>
      </c>
      <c r="D11" s="164" t="s">
        <v>119</v>
      </c>
      <c r="E11" s="164">
        <v>331.78339999999997</v>
      </c>
      <c r="F11" s="164" t="s">
        <v>119</v>
      </c>
      <c r="G11" s="164" t="s">
        <v>119</v>
      </c>
      <c r="H11" s="164">
        <v>358.51</v>
      </c>
      <c r="I11" s="164" t="s">
        <v>119</v>
      </c>
      <c r="J11" s="164">
        <v>373.04</v>
      </c>
      <c r="K11" s="164" t="s">
        <v>119</v>
      </c>
      <c r="L11" s="164" t="s">
        <v>119</v>
      </c>
      <c r="M11" s="164">
        <v>490.74</v>
      </c>
      <c r="N11" s="164" t="s">
        <v>119</v>
      </c>
      <c r="O11" s="164" t="s">
        <v>119</v>
      </c>
      <c r="P11" s="164" t="s">
        <v>119</v>
      </c>
      <c r="Q11" s="164" t="s">
        <v>119</v>
      </c>
      <c r="R11" s="164" t="s">
        <v>119</v>
      </c>
      <c r="S11" s="164" t="s">
        <v>119</v>
      </c>
      <c r="T11" s="164">
        <v>252</v>
      </c>
      <c r="U11" s="164">
        <v>471.96</v>
      </c>
      <c r="V11" s="164" t="s">
        <v>119</v>
      </c>
      <c r="W11" s="164">
        <v>401.19</v>
      </c>
      <c r="X11" s="164" t="s">
        <v>119</v>
      </c>
      <c r="Y11" s="164" t="s">
        <v>119</v>
      </c>
      <c r="Z11" s="164" t="s">
        <v>119</v>
      </c>
      <c r="AA11" s="164" t="s">
        <v>119</v>
      </c>
      <c r="AB11" s="164" t="s">
        <v>119</v>
      </c>
      <c r="AC11" s="165">
        <v>386.375</v>
      </c>
      <c r="AD11" s="166">
        <v>3.398900000000026</v>
      </c>
      <c r="AE11" s="167">
        <v>8.8749663490750308E-3</v>
      </c>
      <c r="AF11" s="168" t="s">
        <v>119</v>
      </c>
    </row>
    <row r="12" spans="1:32" s="97" customFormat="1" ht="12" customHeight="1" x14ac:dyDescent="0.3">
      <c r="A12" s="162" t="s">
        <v>70</v>
      </c>
      <c r="B12" s="164" t="s">
        <v>119</v>
      </c>
      <c r="C12" s="164" t="s">
        <v>119</v>
      </c>
      <c r="D12" s="164" t="s">
        <v>119</v>
      </c>
      <c r="E12" s="164">
        <v>328.4307</v>
      </c>
      <c r="F12" s="164" t="s">
        <v>119</v>
      </c>
      <c r="G12" s="164" t="s">
        <v>119</v>
      </c>
      <c r="H12" s="164">
        <v>375.35</v>
      </c>
      <c r="I12" s="164" t="s">
        <v>119</v>
      </c>
      <c r="J12" s="164">
        <v>374.28</v>
      </c>
      <c r="K12" s="164" t="s">
        <v>119</v>
      </c>
      <c r="L12" s="164" t="s">
        <v>119</v>
      </c>
      <c r="M12" s="164">
        <v>418.15</v>
      </c>
      <c r="N12" s="164" t="s">
        <v>119</v>
      </c>
      <c r="O12" s="164" t="s">
        <v>119</v>
      </c>
      <c r="P12" s="164" t="s">
        <v>120</v>
      </c>
      <c r="Q12" s="164" t="s">
        <v>119</v>
      </c>
      <c r="R12" s="164" t="s">
        <v>119</v>
      </c>
      <c r="S12" s="164" t="s">
        <v>119</v>
      </c>
      <c r="T12" s="164">
        <v>250</v>
      </c>
      <c r="U12" s="164">
        <v>484.56</v>
      </c>
      <c r="V12" s="164" t="s">
        <v>119</v>
      </c>
      <c r="W12" s="164">
        <v>407.19</v>
      </c>
      <c r="X12" s="164" t="s">
        <v>119</v>
      </c>
      <c r="Y12" s="164" t="s">
        <v>119</v>
      </c>
      <c r="Z12" s="164" t="s">
        <v>119</v>
      </c>
      <c r="AA12" s="164" t="s">
        <v>119</v>
      </c>
      <c r="AB12" s="164">
        <v>437.32260000000002</v>
      </c>
      <c r="AC12" s="165">
        <v>371.8954</v>
      </c>
      <c r="AD12" s="166">
        <v>-4.2930000000000064</v>
      </c>
      <c r="AE12" s="167">
        <v>-1.1411835133672388E-2</v>
      </c>
      <c r="AF12" s="168" t="s">
        <v>119</v>
      </c>
    </row>
    <row r="13" spans="1:32" s="97" customFormat="1" ht="12" customHeight="1" x14ac:dyDescent="0.3">
      <c r="A13" s="162" t="s">
        <v>71</v>
      </c>
      <c r="B13" s="164" t="s">
        <v>119</v>
      </c>
      <c r="C13" s="164" t="s">
        <v>119</v>
      </c>
      <c r="D13" s="164" t="s">
        <v>119</v>
      </c>
      <c r="E13" s="164">
        <v>336.87950000000001</v>
      </c>
      <c r="F13" s="164" t="s">
        <v>119</v>
      </c>
      <c r="G13" s="164" t="s">
        <v>119</v>
      </c>
      <c r="H13" s="164">
        <v>343.04</v>
      </c>
      <c r="I13" s="164" t="s">
        <v>119</v>
      </c>
      <c r="J13" s="164">
        <v>366.8</v>
      </c>
      <c r="K13" s="164" t="s">
        <v>119</v>
      </c>
      <c r="L13" s="164" t="s">
        <v>119</v>
      </c>
      <c r="M13" s="164">
        <v>350.97</v>
      </c>
      <c r="N13" s="164" t="s">
        <v>119</v>
      </c>
      <c r="O13" s="164">
        <v>252.85</v>
      </c>
      <c r="P13" s="164" t="s">
        <v>119</v>
      </c>
      <c r="Q13" s="164">
        <v>640</v>
      </c>
      <c r="R13" s="164" t="s">
        <v>119</v>
      </c>
      <c r="S13" s="164" t="s">
        <v>119</v>
      </c>
      <c r="T13" s="164">
        <v>252</v>
      </c>
      <c r="U13" s="164">
        <v>445.21</v>
      </c>
      <c r="V13" s="164" t="s">
        <v>119</v>
      </c>
      <c r="W13" s="164">
        <v>370.03</v>
      </c>
      <c r="X13" s="164" t="s">
        <v>119</v>
      </c>
      <c r="Y13" s="164" t="s">
        <v>119</v>
      </c>
      <c r="Z13" s="164" t="s">
        <v>119</v>
      </c>
      <c r="AA13" s="164" t="s">
        <v>119</v>
      </c>
      <c r="AB13" s="164">
        <v>395.5016</v>
      </c>
      <c r="AC13" s="165">
        <v>359.46800000000002</v>
      </c>
      <c r="AD13" s="166">
        <v>4.2959999999999923</v>
      </c>
      <c r="AE13" s="167">
        <v>1.2095548072483142E-2</v>
      </c>
      <c r="AF13" s="168">
        <v>372.95440000000002</v>
      </c>
    </row>
    <row r="14" spans="1:32" s="97" customFormat="1" ht="12" customHeight="1" x14ac:dyDescent="0.3">
      <c r="A14" s="162" t="s">
        <v>72</v>
      </c>
      <c r="B14" s="169" t="s">
        <v>119</v>
      </c>
      <c r="C14" s="169" t="s">
        <v>119</v>
      </c>
      <c r="D14" s="169" t="s">
        <v>119</v>
      </c>
      <c r="E14" s="169">
        <v>337.416</v>
      </c>
      <c r="F14" s="169" t="s">
        <v>119</v>
      </c>
      <c r="G14" s="169" t="s">
        <v>119</v>
      </c>
      <c r="H14" s="169">
        <v>356.88</v>
      </c>
      <c r="I14" s="169" t="s">
        <v>119</v>
      </c>
      <c r="J14" s="169">
        <v>367.02</v>
      </c>
      <c r="K14" s="169" t="s">
        <v>119</v>
      </c>
      <c r="L14" s="169" t="s">
        <v>119</v>
      </c>
      <c r="M14" s="169">
        <v>446.23</v>
      </c>
      <c r="N14" s="169" t="s">
        <v>119</v>
      </c>
      <c r="O14" s="169">
        <v>250.27</v>
      </c>
      <c r="P14" s="169" t="s">
        <v>120</v>
      </c>
      <c r="Q14" s="169" t="s">
        <v>119</v>
      </c>
      <c r="R14" s="169" t="s">
        <v>119</v>
      </c>
      <c r="S14" s="169" t="s">
        <v>119</v>
      </c>
      <c r="T14" s="169">
        <v>254</v>
      </c>
      <c r="U14" s="169">
        <v>462.47</v>
      </c>
      <c r="V14" s="169" t="s">
        <v>119</v>
      </c>
      <c r="W14" s="169">
        <v>381.36</v>
      </c>
      <c r="X14" s="169" t="s">
        <v>119</v>
      </c>
      <c r="Y14" s="169" t="s">
        <v>119</v>
      </c>
      <c r="Z14" s="169" t="s">
        <v>119</v>
      </c>
      <c r="AA14" s="169" t="s">
        <v>119</v>
      </c>
      <c r="AB14" s="169">
        <v>440.63420000000002</v>
      </c>
      <c r="AC14" s="170">
        <v>359.64659999999998</v>
      </c>
      <c r="AD14" s="171">
        <v>3.7459999999999809</v>
      </c>
      <c r="AE14" s="172">
        <v>1.0525410746708541E-2</v>
      </c>
      <c r="AF14" s="173">
        <v>372.58519999999999</v>
      </c>
    </row>
    <row r="15" spans="1:32" s="97" customFormat="1" ht="12" customHeight="1" x14ac:dyDescent="0.3">
      <c r="A15" s="162" t="s">
        <v>73</v>
      </c>
      <c r="B15" s="164" t="s">
        <v>119</v>
      </c>
      <c r="C15" s="164" t="s">
        <v>119</v>
      </c>
      <c r="D15" s="164" t="s">
        <v>120</v>
      </c>
      <c r="E15" s="164">
        <v>324.13929999999999</v>
      </c>
      <c r="F15" s="164" t="s">
        <v>119</v>
      </c>
      <c r="G15" s="164" t="s">
        <v>119</v>
      </c>
      <c r="H15" s="164">
        <v>278.04000000000002</v>
      </c>
      <c r="I15" s="164" t="s">
        <v>119</v>
      </c>
      <c r="J15" s="164">
        <v>319.16000000000003</v>
      </c>
      <c r="K15" s="164" t="s">
        <v>119</v>
      </c>
      <c r="L15" s="164" t="s">
        <v>119</v>
      </c>
      <c r="M15" s="164">
        <v>308.85000000000002</v>
      </c>
      <c r="N15" s="164" t="s">
        <v>119</v>
      </c>
      <c r="O15" s="164">
        <v>212.52</v>
      </c>
      <c r="P15" s="164" t="s">
        <v>120</v>
      </c>
      <c r="Q15" s="164" t="s">
        <v>119</v>
      </c>
      <c r="R15" s="164" t="s">
        <v>119</v>
      </c>
      <c r="S15" s="164">
        <v>356.54</v>
      </c>
      <c r="T15" s="164" t="s">
        <v>119</v>
      </c>
      <c r="U15" s="164" t="s">
        <v>119</v>
      </c>
      <c r="V15" s="164">
        <v>248.35730000000001</v>
      </c>
      <c r="W15" s="164">
        <v>325.32</v>
      </c>
      <c r="X15" s="164">
        <v>295.09539999999998</v>
      </c>
      <c r="Y15" s="164" t="s">
        <v>119</v>
      </c>
      <c r="Z15" s="164" t="s">
        <v>120</v>
      </c>
      <c r="AA15" s="164" t="s">
        <v>119</v>
      </c>
      <c r="AB15" s="164">
        <v>437.98489999999998</v>
      </c>
      <c r="AC15" s="165">
        <v>321.6327</v>
      </c>
      <c r="AD15" s="166">
        <v>7.1972999999999843</v>
      </c>
      <c r="AE15" s="167">
        <v>2.2889598308587278E-2</v>
      </c>
      <c r="AF15" s="168">
        <v>334.56470000000002</v>
      </c>
    </row>
    <row r="16" spans="1:32" s="97" customFormat="1" ht="12" customHeight="1" thickBot="1" x14ac:dyDescent="0.35">
      <c r="A16" s="162" t="s">
        <v>74</v>
      </c>
      <c r="B16" s="164" t="s">
        <v>119</v>
      </c>
      <c r="C16" s="164" t="s">
        <v>119</v>
      </c>
      <c r="D16" s="164" t="s">
        <v>119</v>
      </c>
      <c r="E16" s="164">
        <v>325.74860000000001</v>
      </c>
      <c r="F16" s="164" t="s">
        <v>119</v>
      </c>
      <c r="G16" s="164" t="s">
        <v>119</v>
      </c>
      <c r="H16" s="164">
        <v>329.31</v>
      </c>
      <c r="I16" s="164" t="s">
        <v>119</v>
      </c>
      <c r="J16" s="164">
        <v>327.51</v>
      </c>
      <c r="K16" s="164" t="s">
        <v>119</v>
      </c>
      <c r="L16" s="164" t="s">
        <v>119</v>
      </c>
      <c r="M16" s="164">
        <v>302.5</v>
      </c>
      <c r="N16" s="164" t="s">
        <v>119</v>
      </c>
      <c r="O16" s="164">
        <v>181.1</v>
      </c>
      <c r="P16" s="164" t="s">
        <v>120</v>
      </c>
      <c r="Q16" s="164" t="s">
        <v>119</v>
      </c>
      <c r="R16" s="164" t="s">
        <v>119</v>
      </c>
      <c r="S16" s="164" t="s">
        <v>119</v>
      </c>
      <c r="T16" s="164" t="s">
        <v>119</v>
      </c>
      <c r="U16" s="164" t="s">
        <v>119</v>
      </c>
      <c r="V16" s="164" t="s">
        <v>119</v>
      </c>
      <c r="W16" s="164">
        <v>344.96</v>
      </c>
      <c r="X16" s="164">
        <v>318.29070000000002</v>
      </c>
      <c r="Y16" s="164" t="s">
        <v>119</v>
      </c>
      <c r="Z16" s="164" t="s">
        <v>119</v>
      </c>
      <c r="AA16" s="164" t="s">
        <v>119</v>
      </c>
      <c r="AB16" s="164">
        <v>453.21839999999997</v>
      </c>
      <c r="AC16" s="165">
        <v>327.92919999999998</v>
      </c>
      <c r="AD16" s="166">
        <v>-9.8634000000000128</v>
      </c>
      <c r="AE16" s="167">
        <v>-2.9199573939748813E-2</v>
      </c>
      <c r="AF16" s="168">
        <v>339.21929999999998</v>
      </c>
    </row>
    <row r="17" spans="1:32" s="180" customFormat="1" ht="12" customHeight="1" thickBot="1" x14ac:dyDescent="0.35">
      <c r="A17" s="174" t="s">
        <v>75</v>
      </c>
      <c r="B17" s="175" t="s">
        <v>119</v>
      </c>
      <c r="C17" s="175" t="s">
        <v>119</v>
      </c>
      <c r="D17" s="175" t="s">
        <v>120</v>
      </c>
      <c r="E17" s="175">
        <v>327.911</v>
      </c>
      <c r="F17" s="175" t="s">
        <v>119</v>
      </c>
      <c r="G17" s="175" t="s">
        <v>119</v>
      </c>
      <c r="H17" s="175">
        <v>359.0917</v>
      </c>
      <c r="I17" s="175" t="s">
        <v>119</v>
      </c>
      <c r="J17" s="175">
        <v>347.02480000000003</v>
      </c>
      <c r="K17" s="175" t="s">
        <v>119</v>
      </c>
      <c r="L17" s="175" t="s">
        <v>119</v>
      </c>
      <c r="M17" s="175">
        <v>397.84210000000002</v>
      </c>
      <c r="N17" s="175" t="s">
        <v>119</v>
      </c>
      <c r="O17" s="175">
        <v>217.67619999999999</v>
      </c>
      <c r="P17" s="175" t="s">
        <v>120</v>
      </c>
      <c r="Q17" s="175">
        <v>640</v>
      </c>
      <c r="R17" s="175" t="s">
        <v>119</v>
      </c>
      <c r="S17" s="175">
        <v>356.54</v>
      </c>
      <c r="T17" s="175">
        <v>253.12899999999999</v>
      </c>
      <c r="U17" s="175">
        <v>466.05</v>
      </c>
      <c r="V17" s="175">
        <v>248.35730000000001</v>
      </c>
      <c r="W17" s="175">
        <v>347.70179999999999</v>
      </c>
      <c r="X17" s="175">
        <v>298.61070000000001</v>
      </c>
      <c r="Y17" s="175" t="s">
        <v>119</v>
      </c>
      <c r="Z17" s="175" t="s">
        <v>120</v>
      </c>
      <c r="AA17" s="175" t="s">
        <v>119</v>
      </c>
      <c r="AB17" s="175">
        <v>437.42970000000003</v>
      </c>
      <c r="AC17" s="176">
        <v>348.89890000000003</v>
      </c>
      <c r="AD17" s="177">
        <v>1.8051000000000386</v>
      </c>
      <c r="AE17" s="178">
        <v>5.2006114773586187E-3</v>
      </c>
      <c r="AF17" s="179">
        <v>339.10500000000002</v>
      </c>
    </row>
    <row r="18" spans="1:32" s="97" customFormat="1" ht="12" customHeight="1" x14ac:dyDescent="0.3">
      <c r="A18" s="162" t="s">
        <v>76</v>
      </c>
      <c r="B18" s="163">
        <v>361.95</v>
      </c>
      <c r="C18" s="163" t="s">
        <v>119</v>
      </c>
      <c r="D18" s="163">
        <v>314.01479999999998</v>
      </c>
      <c r="E18" s="163">
        <v>339.42759999999998</v>
      </c>
      <c r="F18" s="163">
        <v>352.23</v>
      </c>
      <c r="G18" s="163" t="s">
        <v>119</v>
      </c>
      <c r="H18" s="163">
        <v>354.86</v>
      </c>
      <c r="I18" s="163" t="s">
        <v>119</v>
      </c>
      <c r="J18" s="163">
        <v>361.41</v>
      </c>
      <c r="K18" s="163">
        <v>402</v>
      </c>
      <c r="L18" s="163">
        <v>331.59339999999997</v>
      </c>
      <c r="M18" s="163">
        <v>412.1</v>
      </c>
      <c r="N18" s="163" t="s">
        <v>119</v>
      </c>
      <c r="O18" s="163" t="s">
        <v>119</v>
      </c>
      <c r="P18" s="163">
        <v>294.77999999999997</v>
      </c>
      <c r="Q18" s="163">
        <v>399.3</v>
      </c>
      <c r="R18" s="163" t="s">
        <v>119</v>
      </c>
      <c r="S18" s="163" t="s">
        <v>119</v>
      </c>
      <c r="T18" s="163">
        <v>324</v>
      </c>
      <c r="U18" s="163">
        <v>351.81</v>
      </c>
      <c r="V18" s="163">
        <v>284.68619999999999</v>
      </c>
      <c r="W18" s="163">
        <v>373.81</v>
      </c>
      <c r="X18" s="163">
        <v>298.30099999999999</v>
      </c>
      <c r="Y18" s="163">
        <v>313.27</v>
      </c>
      <c r="Z18" s="163" t="s">
        <v>119</v>
      </c>
      <c r="AA18" s="163">
        <v>410.48</v>
      </c>
      <c r="AB18" s="163">
        <v>422.4676</v>
      </c>
      <c r="AC18" s="165">
        <v>375.2045</v>
      </c>
      <c r="AD18" s="166">
        <v>0.91079999999999472</v>
      </c>
      <c r="AE18" s="181">
        <v>2.4333831961371732E-3</v>
      </c>
      <c r="AF18" s="182">
        <v>384.83359999999999</v>
      </c>
    </row>
    <row r="19" spans="1:32" s="97" customFormat="1" ht="12" customHeight="1" x14ac:dyDescent="0.3">
      <c r="A19" s="162" t="s">
        <v>77</v>
      </c>
      <c r="B19" s="164">
        <v>342</v>
      </c>
      <c r="C19" s="164" t="s">
        <v>119</v>
      </c>
      <c r="D19" s="164">
        <v>313.97829999999999</v>
      </c>
      <c r="E19" s="164">
        <v>329.6377</v>
      </c>
      <c r="F19" s="164">
        <v>349.71</v>
      </c>
      <c r="G19" s="164" t="s">
        <v>119</v>
      </c>
      <c r="H19" s="164">
        <v>356.71</v>
      </c>
      <c r="I19" s="164" t="s">
        <v>119</v>
      </c>
      <c r="J19" s="164">
        <v>358.16</v>
      </c>
      <c r="K19" s="164">
        <v>383</v>
      </c>
      <c r="L19" s="164">
        <v>326.84129999999999</v>
      </c>
      <c r="M19" s="164">
        <v>381.54</v>
      </c>
      <c r="N19" s="164" t="s">
        <v>119</v>
      </c>
      <c r="O19" s="164" t="s">
        <v>119</v>
      </c>
      <c r="P19" s="164">
        <v>275.75</v>
      </c>
      <c r="Q19" s="164">
        <v>377.3</v>
      </c>
      <c r="R19" s="164" t="s">
        <v>119</v>
      </c>
      <c r="S19" s="164" t="s">
        <v>119</v>
      </c>
      <c r="T19" s="164">
        <v>320</v>
      </c>
      <c r="U19" s="164">
        <v>354.58</v>
      </c>
      <c r="V19" s="164">
        <v>280.0625</v>
      </c>
      <c r="W19" s="164">
        <v>382.28</v>
      </c>
      <c r="X19" s="164" t="s">
        <v>119</v>
      </c>
      <c r="Y19" s="164">
        <v>310.27999999999997</v>
      </c>
      <c r="Z19" s="164" t="s">
        <v>119</v>
      </c>
      <c r="AA19" s="164">
        <v>418.16</v>
      </c>
      <c r="AB19" s="164">
        <v>423.31920000000002</v>
      </c>
      <c r="AC19" s="165">
        <v>363.18959999999998</v>
      </c>
      <c r="AD19" s="166">
        <v>1.5948999999999955</v>
      </c>
      <c r="AE19" s="181">
        <v>4.4107394273200651E-3</v>
      </c>
      <c r="AF19" s="168">
        <v>388.01260000000002</v>
      </c>
    </row>
    <row r="20" spans="1:32" s="97" customFormat="1" ht="12" customHeight="1" x14ac:dyDescent="0.3">
      <c r="A20" s="162" t="s">
        <v>78</v>
      </c>
      <c r="B20" s="164">
        <v>321.36</v>
      </c>
      <c r="C20" s="164" t="s">
        <v>119</v>
      </c>
      <c r="D20" s="164">
        <v>304.23039999999997</v>
      </c>
      <c r="E20" s="164">
        <v>323.6028</v>
      </c>
      <c r="F20" s="164">
        <v>348.06</v>
      </c>
      <c r="G20" s="164">
        <v>300.98</v>
      </c>
      <c r="H20" s="164">
        <v>343.99</v>
      </c>
      <c r="I20" s="164">
        <v>424.38</v>
      </c>
      <c r="J20" s="164">
        <v>347.38</v>
      </c>
      <c r="K20" s="164">
        <v>372</v>
      </c>
      <c r="L20" s="164">
        <v>338.98559999999998</v>
      </c>
      <c r="M20" s="164">
        <v>350.62</v>
      </c>
      <c r="N20" s="164" t="s">
        <v>119</v>
      </c>
      <c r="O20" s="164">
        <v>250.31</v>
      </c>
      <c r="P20" s="164">
        <v>266.24</v>
      </c>
      <c r="Q20" s="164">
        <v>345.6</v>
      </c>
      <c r="R20" s="164">
        <v>196.98750000000001</v>
      </c>
      <c r="S20" s="164">
        <v>356.54</v>
      </c>
      <c r="T20" s="164">
        <v>279</v>
      </c>
      <c r="U20" s="164">
        <v>340.61</v>
      </c>
      <c r="V20" s="164">
        <v>279.62220000000002</v>
      </c>
      <c r="W20" s="164">
        <v>367.71</v>
      </c>
      <c r="X20" s="164">
        <v>312.38339999999999</v>
      </c>
      <c r="Y20" s="164">
        <v>303.7</v>
      </c>
      <c r="Z20" s="164">
        <v>345.89</v>
      </c>
      <c r="AA20" s="164">
        <v>385.61</v>
      </c>
      <c r="AB20" s="164">
        <v>410.6404</v>
      </c>
      <c r="AC20" s="165">
        <v>340.66269999999997</v>
      </c>
      <c r="AD20" s="166">
        <v>2.952699999999993</v>
      </c>
      <c r="AE20" s="181">
        <v>8.7433004648957979E-3</v>
      </c>
      <c r="AF20" s="168">
        <v>374.99270000000001</v>
      </c>
    </row>
    <row r="21" spans="1:32" s="97" customFormat="1" ht="12" customHeight="1" x14ac:dyDescent="0.3">
      <c r="A21" s="162" t="s">
        <v>79</v>
      </c>
      <c r="B21" s="169">
        <v>296.86</v>
      </c>
      <c r="C21" s="169" t="s">
        <v>119</v>
      </c>
      <c r="D21" s="169">
        <v>303.0256</v>
      </c>
      <c r="E21" s="169">
        <v>320.11599999999999</v>
      </c>
      <c r="F21" s="169">
        <v>344.22</v>
      </c>
      <c r="G21" s="169" t="s">
        <v>120</v>
      </c>
      <c r="H21" s="169">
        <v>348.88</v>
      </c>
      <c r="I21" s="169" t="s">
        <v>119</v>
      </c>
      <c r="J21" s="169">
        <v>348.43</v>
      </c>
      <c r="K21" s="169">
        <v>363</v>
      </c>
      <c r="L21" s="169">
        <v>340.17360000000002</v>
      </c>
      <c r="M21" s="169">
        <v>374.47</v>
      </c>
      <c r="N21" s="169" t="s">
        <v>119</v>
      </c>
      <c r="O21" s="169">
        <v>255.31</v>
      </c>
      <c r="P21" s="169">
        <v>265.76</v>
      </c>
      <c r="Q21" s="169">
        <v>342.51</v>
      </c>
      <c r="R21" s="169" t="s">
        <v>119</v>
      </c>
      <c r="S21" s="169" t="s">
        <v>119</v>
      </c>
      <c r="T21" s="169">
        <v>284</v>
      </c>
      <c r="U21" s="169">
        <v>348.02</v>
      </c>
      <c r="V21" s="169">
        <v>274.33800000000002</v>
      </c>
      <c r="W21" s="169">
        <v>374.58</v>
      </c>
      <c r="X21" s="169">
        <v>293.02159999999998</v>
      </c>
      <c r="Y21" s="169">
        <v>306.29000000000002</v>
      </c>
      <c r="Z21" s="169">
        <v>375.83</v>
      </c>
      <c r="AA21" s="169">
        <v>387.91</v>
      </c>
      <c r="AB21" s="169">
        <v>423.79230000000001</v>
      </c>
      <c r="AC21" s="170">
        <v>345.68060000000003</v>
      </c>
      <c r="AD21" s="183">
        <v>3.8838000000000079</v>
      </c>
      <c r="AE21" s="184">
        <v>1.1362891636200301E-2</v>
      </c>
      <c r="AF21" s="173">
        <v>378.67009999999999</v>
      </c>
    </row>
    <row r="22" spans="1:32" s="97" customFormat="1" ht="12" customHeight="1" x14ac:dyDescent="0.3">
      <c r="A22" s="162" t="s">
        <v>80</v>
      </c>
      <c r="B22" s="164">
        <v>287.64999999999998</v>
      </c>
      <c r="C22" s="164">
        <v>298.10820000000001</v>
      </c>
      <c r="D22" s="164">
        <v>284.18689999999998</v>
      </c>
      <c r="E22" s="164">
        <v>294.50139999999999</v>
      </c>
      <c r="F22" s="164">
        <v>315.08999999999997</v>
      </c>
      <c r="G22" s="164">
        <v>259.18</v>
      </c>
      <c r="H22" s="164">
        <v>321.08</v>
      </c>
      <c r="I22" s="164">
        <v>404.9</v>
      </c>
      <c r="J22" s="164">
        <v>321.74</v>
      </c>
      <c r="K22" s="164">
        <v>322</v>
      </c>
      <c r="L22" s="164">
        <v>325.12520000000001</v>
      </c>
      <c r="M22" s="164">
        <v>317.31</v>
      </c>
      <c r="N22" s="164">
        <v>342</v>
      </c>
      <c r="O22" s="164">
        <v>235.79</v>
      </c>
      <c r="P22" s="164">
        <v>256.14999999999998</v>
      </c>
      <c r="Q22" s="164">
        <v>298</v>
      </c>
      <c r="R22" s="164">
        <v>238.6499</v>
      </c>
      <c r="S22" s="164">
        <v>371.39</v>
      </c>
      <c r="T22" s="164">
        <v>248</v>
      </c>
      <c r="U22" s="164">
        <v>298.56</v>
      </c>
      <c r="V22" s="164">
        <v>266.85199999999998</v>
      </c>
      <c r="W22" s="164">
        <v>342.71</v>
      </c>
      <c r="X22" s="164">
        <v>274.85359999999997</v>
      </c>
      <c r="Y22" s="164">
        <v>287.38</v>
      </c>
      <c r="Z22" s="164">
        <v>298.33</v>
      </c>
      <c r="AA22" s="164">
        <v>352</v>
      </c>
      <c r="AB22" s="164">
        <v>396.8263</v>
      </c>
      <c r="AC22" s="165">
        <v>306.07319999999999</v>
      </c>
      <c r="AD22" s="166">
        <v>1.7289000000000101</v>
      </c>
      <c r="AE22" s="181">
        <v>5.6807372439700021E-3</v>
      </c>
      <c r="AF22" s="168">
        <v>336.35469999999998</v>
      </c>
    </row>
    <row r="23" spans="1:32" s="97" customFormat="1" ht="12" customHeight="1" thickBot="1" x14ac:dyDescent="0.35">
      <c r="A23" s="162" t="s">
        <v>81</v>
      </c>
      <c r="B23" s="164">
        <v>272.16000000000003</v>
      </c>
      <c r="C23" s="164" t="s">
        <v>119</v>
      </c>
      <c r="D23" s="164">
        <v>289.04259999999999</v>
      </c>
      <c r="E23" s="164">
        <v>296.9153</v>
      </c>
      <c r="F23" s="164">
        <v>319.89</v>
      </c>
      <c r="G23" s="164">
        <v>260.10000000000002</v>
      </c>
      <c r="H23" s="164">
        <v>327.5</v>
      </c>
      <c r="I23" s="164">
        <v>363.34</v>
      </c>
      <c r="J23" s="164">
        <v>327.27</v>
      </c>
      <c r="K23" s="164">
        <v>322</v>
      </c>
      <c r="L23" s="164">
        <v>325.25720000000001</v>
      </c>
      <c r="M23" s="164">
        <v>323.61</v>
      </c>
      <c r="N23" s="164" t="s">
        <v>119</v>
      </c>
      <c r="O23" s="164">
        <v>230.55</v>
      </c>
      <c r="P23" s="164">
        <v>258.60000000000002</v>
      </c>
      <c r="Q23" s="164">
        <v>311.83999999999997</v>
      </c>
      <c r="R23" s="164" t="s">
        <v>119</v>
      </c>
      <c r="S23" s="164">
        <v>356.54</v>
      </c>
      <c r="T23" s="164">
        <v>251</v>
      </c>
      <c r="U23" s="164">
        <v>295.82</v>
      </c>
      <c r="V23" s="164">
        <v>265.75119999999998</v>
      </c>
      <c r="W23" s="164">
        <v>340.46</v>
      </c>
      <c r="X23" s="164">
        <v>284.50360000000001</v>
      </c>
      <c r="Y23" s="164">
        <v>295.32</v>
      </c>
      <c r="Z23" s="164">
        <v>322.36</v>
      </c>
      <c r="AA23" s="164">
        <v>358.11</v>
      </c>
      <c r="AB23" s="164">
        <v>405.90949999999998</v>
      </c>
      <c r="AC23" s="165">
        <v>319.08879999999999</v>
      </c>
      <c r="AD23" s="166">
        <v>3.3582000000000107</v>
      </c>
      <c r="AE23" s="181">
        <v>1.0636282957686038E-2</v>
      </c>
      <c r="AF23" s="168">
        <v>345.39940000000001</v>
      </c>
    </row>
    <row r="24" spans="1:32" s="180" customFormat="1" ht="12" customHeight="1" thickBot="1" x14ac:dyDescent="0.35">
      <c r="A24" s="174" t="s">
        <v>82</v>
      </c>
      <c r="B24" s="175">
        <v>348.60700000000003</v>
      </c>
      <c r="C24" s="175">
        <v>298.10820000000001</v>
      </c>
      <c r="D24" s="175">
        <v>301.59469999999999</v>
      </c>
      <c r="E24" s="175">
        <v>310.9701</v>
      </c>
      <c r="F24" s="175">
        <v>341.63839999999999</v>
      </c>
      <c r="G24" s="175" t="s">
        <v>120</v>
      </c>
      <c r="H24" s="175">
        <v>345.87459999999999</v>
      </c>
      <c r="I24" s="175">
        <v>405.02120000000002</v>
      </c>
      <c r="J24" s="175">
        <v>352.73989999999998</v>
      </c>
      <c r="K24" s="175">
        <v>372.59960000000001</v>
      </c>
      <c r="L24" s="175">
        <v>334.57260000000002</v>
      </c>
      <c r="M24" s="175">
        <v>398.81659999999999</v>
      </c>
      <c r="N24" s="175">
        <v>342</v>
      </c>
      <c r="O24" s="175">
        <v>238.93350000000001</v>
      </c>
      <c r="P24" s="175">
        <v>261.19909999999999</v>
      </c>
      <c r="Q24" s="175">
        <v>371.76400000000001</v>
      </c>
      <c r="R24" s="175">
        <v>228.4479</v>
      </c>
      <c r="S24" s="175">
        <v>366.58519999999999</v>
      </c>
      <c r="T24" s="175">
        <v>299.2106</v>
      </c>
      <c r="U24" s="175">
        <v>346.92700000000002</v>
      </c>
      <c r="V24" s="175">
        <v>271.26389999999998</v>
      </c>
      <c r="W24" s="175">
        <v>367.52210000000002</v>
      </c>
      <c r="X24" s="175">
        <v>282.80180000000001</v>
      </c>
      <c r="Y24" s="175">
        <v>303.82960000000003</v>
      </c>
      <c r="Z24" s="175">
        <v>320.6737</v>
      </c>
      <c r="AA24" s="175">
        <v>362.63330000000002</v>
      </c>
      <c r="AB24" s="175">
        <v>410.43639999999999</v>
      </c>
      <c r="AC24" s="176">
        <v>346.07400000000001</v>
      </c>
      <c r="AD24" s="185">
        <v>2.2717999999999847</v>
      </c>
      <c r="AE24" s="186">
        <v>6.6078692922848514E-3</v>
      </c>
      <c r="AF24" s="179">
        <v>367.52089999999998</v>
      </c>
    </row>
    <row r="25" spans="1:32" s="97" customFormat="1" ht="12" customHeight="1" thickBot="1" x14ac:dyDescent="0.35">
      <c r="A25" s="162" t="s">
        <v>83</v>
      </c>
      <c r="B25" s="163" t="s">
        <v>119</v>
      </c>
      <c r="C25" s="163" t="s">
        <v>119</v>
      </c>
      <c r="D25" s="163">
        <v>295.90629999999999</v>
      </c>
      <c r="E25" s="163" t="s">
        <v>119</v>
      </c>
      <c r="F25" s="163">
        <v>305.70999999999998</v>
      </c>
      <c r="G25" s="163" t="s">
        <v>119</v>
      </c>
      <c r="H25" s="163">
        <v>307.49</v>
      </c>
      <c r="I25" s="163" t="s">
        <v>119</v>
      </c>
      <c r="J25" s="163" t="s">
        <v>119</v>
      </c>
      <c r="K25" s="163">
        <v>308</v>
      </c>
      <c r="L25" s="163" t="s">
        <v>119</v>
      </c>
      <c r="M25" s="163" t="s">
        <v>119</v>
      </c>
      <c r="N25" s="163" t="s">
        <v>119</v>
      </c>
      <c r="O25" s="163">
        <v>228.75</v>
      </c>
      <c r="P25" s="163">
        <v>263.20999999999998</v>
      </c>
      <c r="Q25" s="163">
        <v>343</v>
      </c>
      <c r="R25" s="163" t="s">
        <v>119</v>
      </c>
      <c r="S25" s="163" t="s">
        <v>119</v>
      </c>
      <c r="T25" s="163" t="s">
        <v>119</v>
      </c>
      <c r="U25" s="163">
        <v>290.36</v>
      </c>
      <c r="V25" s="163">
        <v>276.53969999999998</v>
      </c>
      <c r="W25" s="163">
        <v>243.29</v>
      </c>
      <c r="X25" s="163">
        <v>257.233</v>
      </c>
      <c r="Y25" s="163">
        <v>398.36</v>
      </c>
      <c r="Z25" s="163">
        <v>323.02</v>
      </c>
      <c r="AA25" s="163" t="s">
        <v>119</v>
      </c>
      <c r="AB25" s="163">
        <v>407.61270000000002</v>
      </c>
      <c r="AC25" s="165">
        <v>296.75220000000002</v>
      </c>
      <c r="AD25" s="166">
        <v>10.202600000000018</v>
      </c>
      <c r="AE25" s="181">
        <v>3.5605005206777562E-2</v>
      </c>
      <c r="AF25" s="182" t="s">
        <v>119</v>
      </c>
    </row>
    <row r="26" spans="1:32" s="180" customFormat="1" ht="12" customHeight="1" thickBot="1" x14ac:dyDescent="0.35">
      <c r="A26" s="174" t="s">
        <v>84</v>
      </c>
      <c r="B26" s="175" t="s">
        <v>119</v>
      </c>
      <c r="C26" s="175" t="s">
        <v>119</v>
      </c>
      <c r="D26" s="175">
        <v>295.90629999999999</v>
      </c>
      <c r="E26" s="175" t="s">
        <v>119</v>
      </c>
      <c r="F26" s="175">
        <v>305.70999999999998</v>
      </c>
      <c r="G26" s="175" t="s">
        <v>119</v>
      </c>
      <c r="H26" s="175">
        <v>307.49</v>
      </c>
      <c r="I26" s="175" t="s">
        <v>119</v>
      </c>
      <c r="J26" s="175" t="s">
        <v>119</v>
      </c>
      <c r="K26" s="175">
        <v>308</v>
      </c>
      <c r="L26" s="175" t="s">
        <v>119</v>
      </c>
      <c r="M26" s="175" t="s">
        <v>119</v>
      </c>
      <c r="N26" s="175" t="s">
        <v>119</v>
      </c>
      <c r="O26" s="175">
        <v>228.75</v>
      </c>
      <c r="P26" s="175">
        <v>263.20999999999998</v>
      </c>
      <c r="Q26" s="175">
        <v>343</v>
      </c>
      <c r="R26" s="175" t="s">
        <v>119</v>
      </c>
      <c r="S26" s="175" t="s">
        <v>119</v>
      </c>
      <c r="T26" s="175" t="s">
        <v>119</v>
      </c>
      <c r="U26" s="175">
        <v>290.36</v>
      </c>
      <c r="V26" s="175">
        <v>276.53969999999998</v>
      </c>
      <c r="W26" s="175">
        <v>243.29</v>
      </c>
      <c r="X26" s="175">
        <v>257.233</v>
      </c>
      <c r="Y26" s="175">
        <v>398.36</v>
      </c>
      <c r="Z26" s="175">
        <v>323.02</v>
      </c>
      <c r="AA26" s="175" t="s">
        <v>119</v>
      </c>
      <c r="AB26" s="175">
        <v>407.61270000000002</v>
      </c>
      <c r="AC26" s="176">
        <v>296.75220000000002</v>
      </c>
      <c r="AD26" s="185">
        <v>10.202600000000018</v>
      </c>
      <c r="AE26" s="186">
        <v>3.5605005206777562E-2</v>
      </c>
      <c r="AF26" s="179" t="s">
        <v>119</v>
      </c>
    </row>
    <row r="27" spans="1:32" s="97" customFormat="1" ht="12" customHeight="1" x14ac:dyDescent="0.3">
      <c r="A27" s="162" t="s">
        <v>85</v>
      </c>
      <c r="B27" s="163" t="s">
        <v>119</v>
      </c>
      <c r="C27" s="163" t="s">
        <v>119</v>
      </c>
      <c r="D27" s="163" t="s">
        <v>119</v>
      </c>
      <c r="E27" s="163" t="s">
        <v>119</v>
      </c>
      <c r="F27" s="163" t="s">
        <v>119</v>
      </c>
      <c r="G27" s="163" t="s">
        <v>119</v>
      </c>
      <c r="H27" s="163">
        <v>367.71</v>
      </c>
      <c r="I27" s="163" t="s">
        <v>119</v>
      </c>
      <c r="J27" s="163" t="s">
        <v>119</v>
      </c>
      <c r="K27" s="163" t="s">
        <v>119</v>
      </c>
      <c r="L27" s="163" t="s">
        <v>119</v>
      </c>
      <c r="M27" s="163">
        <v>563.41</v>
      </c>
      <c r="N27" s="163" t="s">
        <v>119</v>
      </c>
      <c r="O27" s="163" t="s">
        <v>119</v>
      </c>
      <c r="P27" s="163" t="s">
        <v>119</v>
      </c>
      <c r="Q27" s="163" t="s">
        <v>119</v>
      </c>
      <c r="R27" s="163" t="s">
        <v>119</v>
      </c>
      <c r="S27" s="163" t="s">
        <v>119</v>
      </c>
      <c r="T27" s="163" t="s">
        <v>119</v>
      </c>
      <c r="U27" s="163">
        <v>418.51</v>
      </c>
      <c r="V27" s="163" t="s">
        <v>119</v>
      </c>
      <c r="W27" s="163">
        <v>220</v>
      </c>
      <c r="X27" s="163" t="s">
        <v>119</v>
      </c>
      <c r="Y27" s="163" t="s">
        <v>119</v>
      </c>
      <c r="Z27" s="163" t="s">
        <v>119</v>
      </c>
      <c r="AA27" s="163" t="s">
        <v>119</v>
      </c>
      <c r="AB27" s="163" t="s">
        <v>119</v>
      </c>
      <c r="AC27" s="165">
        <v>390.18360000000001</v>
      </c>
      <c r="AD27" s="166">
        <v>-0.91849999999999454</v>
      </c>
      <c r="AE27" s="181">
        <v>-2.348491608712866E-3</v>
      </c>
      <c r="AF27" s="182">
        <v>388.04149999999998</v>
      </c>
    </row>
    <row r="28" spans="1:32" s="97" customFormat="1" ht="12" customHeight="1" x14ac:dyDescent="0.3">
      <c r="A28" s="162" t="s">
        <v>86</v>
      </c>
      <c r="B28" s="164" t="s">
        <v>119</v>
      </c>
      <c r="C28" s="164" t="s">
        <v>119</v>
      </c>
      <c r="D28" s="164" t="s">
        <v>119</v>
      </c>
      <c r="E28" s="164" t="s">
        <v>119</v>
      </c>
      <c r="F28" s="164" t="s">
        <v>119</v>
      </c>
      <c r="G28" s="164" t="s">
        <v>119</v>
      </c>
      <c r="H28" s="164">
        <v>374.07</v>
      </c>
      <c r="I28" s="164" t="s">
        <v>119</v>
      </c>
      <c r="J28" s="164" t="s">
        <v>119</v>
      </c>
      <c r="K28" s="164">
        <v>411</v>
      </c>
      <c r="L28" s="164" t="s">
        <v>119</v>
      </c>
      <c r="M28" s="164">
        <v>491.78</v>
      </c>
      <c r="N28" s="164" t="s">
        <v>119</v>
      </c>
      <c r="O28" s="164" t="s">
        <v>119</v>
      </c>
      <c r="P28" s="164" t="s">
        <v>119</v>
      </c>
      <c r="Q28" s="164">
        <v>401.8</v>
      </c>
      <c r="R28" s="164" t="s">
        <v>119</v>
      </c>
      <c r="S28" s="164" t="s">
        <v>119</v>
      </c>
      <c r="T28" s="164" t="s">
        <v>119</v>
      </c>
      <c r="U28" s="164">
        <v>423.57</v>
      </c>
      <c r="V28" s="164" t="s">
        <v>119</v>
      </c>
      <c r="W28" s="164" t="s">
        <v>119</v>
      </c>
      <c r="X28" s="164" t="s">
        <v>119</v>
      </c>
      <c r="Y28" s="164" t="s">
        <v>119</v>
      </c>
      <c r="Z28" s="164" t="s">
        <v>119</v>
      </c>
      <c r="AA28" s="164" t="s">
        <v>119</v>
      </c>
      <c r="AB28" s="164" t="s">
        <v>119</v>
      </c>
      <c r="AC28" s="165">
        <v>389.68450000000001</v>
      </c>
      <c r="AD28" s="166">
        <v>4.8439999999999941</v>
      </c>
      <c r="AE28" s="181">
        <v>1.2587032809696419E-2</v>
      </c>
      <c r="AF28" s="168">
        <v>386.9203</v>
      </c>
    </row>
    <row r="29" spans="1:32" s="97" customFormat="1" ht="12" customHeight="1" x14ac:dyDescent="0.3">
      <c r="A29" s="162" t="s">
        <v>87</v>
      </c>
      <c r="B29" s="164" t="s">
        <v>119</v>
      </c>
      <c r="C29" s="164" t="s">
        <v>119</v>
      </c>
      <c r="D29" s="164" t="s">
        <v>119</v>
      </c>
      <c r="E29" s="164" t="s">
        <v>119</v>
      </c>
      <c r="F29" s="164" t="s">
        <v>119</v>
      </c>
      <c r="G29" s="164" t="s">
        <v>119</v>
      </c>
      <c r="H29" s="164">
        <v>372.5</v>
      </c>
      <c r="I29" s="164" t="s">
        <v>119</v>
      </c>
      <c r="J29" s="164" t="s">
        <v>119</v>
      </c>
      <c r="K29" s="164" t="s">
        <v>119</v>
      </c>
      <c r="L29" s="164" t="s">
        <v>119</v>
      </c>
      <c r="M29" s="164" t="s">
        <v>119</v>
      </c>
      <c r="N29" s="164" t="s">
        <v>119</v>
      </c>
      <c r="O29" s="164" t="s">
        <v>119</v>
      </c>
      <c r="P29" s="164" t="s">
        <v>119</v>
      </c>
      <c r="Q29" s="164" t="s">
        <v>119</v>
      </c>
      <c r="R29" s="164" t="s">
        <v>119</v>
      </c>
      <c r="S29" s="164" t="s">
        <v>119</v>
      </c>
      <c r="T29" s="164" t="s">
        <v>119</v>
      </c>
      <c r="U29" s="164">
        <v>406.39</v>
      </c>
      <c r="V29" s="164" t="s">
        <v>119</v>
      </c>
      <c r="W29" s="164" t="s">
        <v>119</v>
      </c>
      <c r="X29" s="164">
        <v>260.04410000000001</v>
      </c>
      <c r="Y29" s="164" t="s">
        <v>119</v>
      </c>
      <c r="Z29" s="164" t="s">
        <v>119</v>
      </c>
      <c r="AA29" s="164" t="s">
        <v>119</v>
      </c>
      <c r="AB29" s="164" t="s">
        <v>119</v>
      </c>
      <c r="AC29" s="165">
        <v>374.92219999999998</v>
      </c>
      <c r="AD29" s="166">
        <v>7.0620999999999867</v>
      </c>
      <c r="AE29" s="181">
        <v>1.9197787419728218E-2</v>
      </c>
      <c r="AF29" s="168">
        <v>386.93579999999997</v>
      </c>
    </row>
    <row r="30" spans="1:32" s="97" customFormat="1" ht="12" customHeight="1" x14ac:dyDescent="0.3">
      <c r="A30" s="162" t="s">
        <v>88</v>
      </c>
      <c r="B30" s="169" t="s">
        <v>119</v>
      </c>
      <c r="C30" s="169" t="s">
        <v>119</v>
      </c>
      <c r="D30" s="169" t="s">
        <v>119</v>
      </c>
      <c r="E30" s="169" t="s">
        <v>119</v>
      </c>
      <c r="F30" s="169">
        <v>400.82</v>
      </c>
      <c r="G30" s="169" t="s">
        <v>119</v>
      </c>
      <c r="H30" s="169">
        <v>362.47</v>
      </c>
      <c r="I30" s="169" t="s">
        <v>119</v>
      </c>
      <c r="J30" s="169" t="s">
        <v>119</v>
      </c>
      <c r="K30" s="169">
        <v>360</v>
      </c>
      <c r="L30" s="169" t="s">
        <v>119</v>
      </c>
      <c r="M30" s="169" t="s">
        <v>119</v>
      </c>
      <c r="N30" s="169" t="s">
        <v>119</v>
      </c>
      <c r="O30" s="169" t="s">
        <v>119</v>
      </c>
      <c r="P30" s="169" t="s">
        <v>119</v>
      </c>
      <c r="Q30" s="169">
        <v>343</v>
      </c>
      <c r="R30" s="169" t="s">
        <v>119</v>
      </c>
      <c r="S30" s="169" t="s">
        <v>119</v>
      </c>
      <c r="T30" s="169" t="s">
        <v>119</v>
      </c>
      <c r="U30" s="169">
        <v>396.55</v>
      </c>
      <c r="V30" s="169" t="s">
        <v>119</v>
      </c>
      <c r="W30" s="169">
        <v>240</v>
      </c>
      <c r="X30" s="169">
        <v>262.62599999999998</v>
      </c>
      <c r="Y30" s="169" t="s">
        <v>119</v>
      </c>
      <c r="Z30" s="169" t="s">
        <v>119</v>
      </c>
      <c r="AA30" s="169" t="s">
        <v>119</v>
      </c>
      <c r="AB30" s="169">
        <v>430.60469999999998</v>
      </c>
      <c r="AC30" s="170">
        <v>365.245</v>
      </c>
      <c r="AD30" s="183">
        <v>8.4365000000000236</v>
      </c>
      <c r="AE30" s="184">
        <v>2.3644335827201601E-2</v>
      </c>
      <c r="AF30" s="173">
        <v>383.44369999999998</v>
      </c>
    </row>
    <row r="31" spans="1:32" s="97" customFormat="1" ht="12" customHeight="1" x14ac:dyDescent="0.3">
      <c r="A31" s="162" t="s">
        <v>89</v>
      </c>
      <c r="B31" s="164" t="s">
        <v>119</v>
      </c>
      <c r="C31" s="164" t="s">
        <v>119</v>
      </c>
      <c r="D31" s="164" t="s">
        <v>120</v>
      </c>
      <c r="E31" s="164" t="s">
        <v>119</v>
      </c>
      <c r="F31" s="164" t="s">
        <v>119</v>
      </c>
      <c r="G31" s="164" t="s">
        <v>119</v>
      </c>
      <c r="H31" s="164">
        <v>363.71</v>
      </c>
      <c r="I31" s="164" t="s">
        <v>119</v>
      </c>
      <c r="J31" s="164" t="s">
        <v>119</v>
      </c>
      <c r="K31" s="164">
        <v>342</v>
      </c>
      <c r="L31" s="164" t="s">
        <v>119</v>
      </c>
      <c r="M31" s="164" t="s">
        <v>119</v>
      </c>
      <c r="N31" s="164" t="s">
        <v>119</v>
      </c>
      <c r="O31" s="164" t="s">
        <v>119</v>
      </c>
      <c r="P31" s="164" t="s">
        <v>119</v>
      </c>
      <c r="Q31" s="164" t="s">
        <v>119</v>
      </c>
      <c r="R31" s="164" t="s">
        <v>119</v>
      </c>
      <c r="S31" s="164" t="s">
        <v>119</v>
      </c>
      <c r="T31" s="164" t="s">
        <v>119</v>
      </c>
      <c r="U31" s="164">
        <v>404.03</v>
      </c>
      <c r="V31" s="164" t="s">
        <v>119</v>
      </c>
      <c r="W31" s="164" t="s">
        <v>119</v>
      </c>
      <c r="X31" s="164" t="s">
        <v>119</v>
      </c>
      <c r="Y31" s="164" t="s">
        <v>119</v>
      </c>
      <c r="Z31" s="164" t="s">
        <v>119</v>
      </c>
      <c r="AA31" s="164" t="s">
        <v>119</v>
      </c>
      <c r="AB31" s="164">
        <v>418.77749999999997</v>
      </c>
      <c r="AC31" s="165">
        <v>364.4633</v>
      </c>
      <c r="AD31" s="166">
        <v>7.6372000000000071</v>
      </c>
      <c r="AE31" s="181">
        <v>2.1403142875479064E-2</v>
      </c>
      <c r="AF31" s="168">
        <v>388.14870000000002</v>
      </c>
    </row>
    <row r="32" spans="1:32" s="97" customFormat="1" ht="12" customHeight="1" x14ac:dyDescent="0.3">
      <c r="A32" s="162" t="s">
        <v>90</v>
      </c>
      <c r="B32" s="163" t="s">
        <v>119</v>
      </c>
      <c r="C32" s="163" t="s">
        <v>119</v>
      </c>
      <c r="D32" s="163" t="s">
        <v>119</v>
      </c>
      <c r="E32" s="163">
        <v>401.25139999999999</v>
      </c>
      <c r="F32" s="163" t="s">
        <v>119</v>
      </c>
      <c r="G32" s="163" t="s">
        <v>119</v>
      </c>
      <c r="H32" s="163">
        <v>346.29</v>
      </c>
      <c r="I32" s="163" t="s">
        <v>119</v>
      </c>
      <c r="J32" s="163" t="s">
        <v>119</v>
      </c>
      <c r="K32" s="163">
        <v>310</v>
      </c>
      <c r="L32" s="163" t="s">
        <v>119</v>
      </c>
      <c r="M32" s="163" t="s">
        <v>119</v>
      </c>
      <c r="N32" s="163" t="s">
        <v>119</v>
      </c>
      <c r="O32" s="163" t="s">
        <v>119</v>
      </c>
      <c r="P32" s="163" t="s">
        <v>120</v>
      </c>
      <c r="Q32" s="163" t="s">
        <v>119</v>
      </c>
      <c r="R32" s="163" t="s">
        <v>119</v>
      </c>
      <c r="S32" s="163" t="s">
        <v>119</v>
      </c>
      <c r="T32" s="163" t="s">
        <v>119</v>
      </c>
      <c r="U32" s="163">
        <v>319.98</v>
      </c>
      <c r="V32" s="163" t="s">
        <v>119</v>
      </c>
      <c r="W32" s="163" t="s">
        <v>119</v>
      </c>
      <c r="X32" s="163">
        <v>263.82810000000001</v>
      </c>
      <c r="Y32" s="163" t="s">
        <v>119</v>
      </c>
      <c r="Z32" s="163" t="s">
        <v>119</v>
      </c>
      <c r="AA32" s="163" t="s">
        <v>119</v>
      </c>
      <c r="AB32" s="163">
        <v>411.7758</v>
      </c>
      <c r="AC32" s="165">
        <v>341.79910000000001</v>
      </c>
      <c r="AD32" s="166">
        <v>6.1355000000000359</v>
      </c>
      <c r="AE32" s="181">
        <v>1.8278717144188494E-2</v>
      </c>
      <c r="AF32" s="182">
        <v>360.23970000000003</v>
      </c>
    </row>
    <row r="33" spans="1:32" s="97" customFormat="1" ht="12" customHeight="1" thickBot="1" x14ac:dyDescent="0.35">
      <c r="A33" s="162" t="s">
        <v>91</v>
      </c>
      <c r="B33" s="164" t="s">
        <v>119</v>
      </c>
      <c r="C33" s="164" t="s">
        <v>119</v>
      </c>
      <c r="D33" s="164" t="s">
        <v>119</v>
      </c>
      <c r="E33" s="164">
        <v>391.4615</v>
      </c>
      <c r="F33" s="164" t="s">
        <v>119</v>
      </c>
      <c r="G33" s="164" t="s">
        <v>119</v>
      </c>
      <c r="H33" s="164">
        <v>348.59</v>
      </c>
      <c r="I33" s="164" t="s">
        <v>119</v>
      </c>
      <c r="J33" s="164" t="s">
        <v>119</v>
      </c>
      <c r="K33" s="164">
        <v>316</v>
      </c>
      <c r="L33" s="164" t="s">
        <v>119</v>
      </c>
      <c r="M33" s="164" t="s">
        <v>119</v>
      </c>
      <c r="N33" s="164" t="s">
        <v>119</v>
      </c>
      <c r="O33" s="164" t="s">
        <v>119</v>
      </c>
      <c r="P33" s="164" t="s">
        <v>119</v>
      </c>
      <c r="Q33" s="164" t="s">
        <v>119</v>
      </c>
      <c r="R33" s="164" t="s">
        <v>119</v>
      </c>
      <c r="S33" s="164" t="s">
        <v>119</v>
      </c>
      <c r="T33" s="164" t="s">
        <v>119</v>
      </c>
      <c r="U33" s="164">
        <v>325</v>
      </c>
      <c r="V33" s="164" t="s">
        <v>119</v>
      </c>
      <c r="W33" s="164" t="s">
        <v>119</v>
      </c>
      <c r="X33" s="164" t="s">
        <v>119</v>
      </c>
      <c r="Y33" s="164" t="s">
        <v>119</v>
      </c>
      <c r="Z33" s="164" t="s">
        <v>119</v>
      </c>
      <c r="AA33" s="164" t="s">
        <v>119</v>
      </c>
      <c r="AB33" s="164">
        <v>408.46420000000001</v>
      </c>
      <c r="AC33" s="165">
        <v>349.09949999999998</v>
      </c>
      <c r="AD33" s="166">
        <v>7.8485999999999763</v>
      </c>
      <c r="AE33" s="181">
        <v>2.2999499781539035E-2</v>
      </c>
      <c r="AF33" s="168">
        <v>369.81369999999998</v>
      </c>
    </row>
    <row r="34" spans="1:32" s="180" customFormat="1" ht="12" customHeight="1" thickBot="1" x14ac:dyDescent="0.35">
      <c r="A34" s="174" t="s">
        <v>92</v>
      </c>
      <c r="B34" s="175" t="s">
        <v>119</v>
      </c>
      <c r="C34" s="175" t="s">
        <v>119</v>
      </c>
      <c r="D34" s="175" t="s">
        <v>120</v>
      </c>
      <c r="E34" s="175">
        <v>399.15859999999998</v>
      </c>
      <c r="F34" s="175">
        <v>400.82</v>
      </c>
      <c r="G34" s="175" t="s">
        <v>119</v>
      </c>
      <c r="H34" s="175">
        <v>357.78410000000002</v>
      </c>
      <c r="I34" s="175" t="s">
        <v>119</v>
      </c>
      <c r="J34" s="175" t="s">
        <v>119</v>
      </c>
      <c r="K34" s="175">
        <v>335.72149999999999</v>
      </c>
      <c r="L34" s="175" t="s">
        <v>119</v>
      </c>
      <c r="M34" s="175">
        <v>547.22699999999998</v>
      </c>
      <c r="N34" s="175" t="s">
        <v>119</v>
      </c>
      <c r="O34" s="175" t="s">
        <v>119</v>
      </c>
      <c r="P34" s="175" t="s">
        <v>120</v>
      </c>
      <c r="Q34" s="175">
        <v>347.63479999999998</v>
      </c>
      <c r="R34" s="175" t="s">
        <v>119</v>
      </c>
      <c r="S34" s="175" t="s">
        <v>119</v>
      </c>
      <c r="T34" s="175" t="s">
        <v>119</v>
      </c>
      <c r="U34" s="175">
        <v>404.666</v>
      </c>
      <c r="V34" s="175" t="s">
        <v>119</v>
      </c>
      <c r="W34" s="175">
        <v>237.62459999999999</v>
      </c>
      <c r="X34" s="175">
        <v>262.85759999999999</v>
      </c>
      <c r="Y34" s="175" t="s">
        <v>119</v>
      </c>
      <c r="Z34" s="175" t="s">
        <v>119</v>
      </c>
      <c r="AA34" s="175" t="s">
        <v>119</v>
      </c>
      <c r="AB34" s="175">
        <v>414.005</v>
      </c>
      <c r="AC34" s="176">
        <v>360.6087</v>
      </c>
      <c r="AD34" s="185">
        <v>6.9447999999999865</v>
      </c>
      <c r="AE34" s="186">
        <v>1.9636722888595637E-2</v>
      </c>
      <c r="AF34" s="179">
        <v>378.71629999999999</v>
      </c>
    </row>
    <row r="35" spans="1:32" s="97" customFormat="1" ht="12" customHeight="1" x14ac:dyDescent="0.3">
      <c r="A35" s="162" t="s">
        <v>93</v>
      </c>
      <c r="B35" s="163">
        <v>294.54000000000002</v>
      </c>
      <c r="C35" s="163" t="s">
        <v>119</v>
      </c>
      <c r="D35" s="163" t="s">
        <v>119</v>
      </c>
      <c r="E35" s="163" t="s">
        <v>119</v>
      </c>
      <c r="F35" s="163" t="s">
        <v>119</v>
      </c>
      <c r="G35" s="163" t="s">
        <v>119</v>
      </c>
      <c r="H35" s="163" t="s">
        <v>119</v>
      </c>
      <c r="I35" s="163" t="s">
        <v>119</v>
      </c>
      <c r="J35" s="163" t="s">
        <v>119</v>
      </c>
      <c r="K35" s="163">
        <v>369</v>
      </c>
      <c r="L35" s="163" t="s">
        <v>119</v>
      </c>
      <c r="M35" s="163">
        <v>275.05</v>
      </c>
      <c r="N35" s="163" t="s">
        <v>119</v>
      </c>
      <c r="O35" s="163" t="s">
        <v>119</v>
      </c>
      <c r="P35" s="163" t="s">
        <v>119</v>
      </c>
      <c r="Q35" s="163" t="s">
        <v>119</v>
      </c>
      <c r="R35" s="163" t="s">
        <v>119</v>
      </c>
      <c r="S35" s="163" t="s">
        <v>119</v>
      </c>
      <c r="T35" s="163" t="s">
        <v>119</v>
      </c>
      <c r="U35" s="163" t="s">
        <v>119</v>
      </c>
      <c r="V35" s="163" t="s">
        <v>119</v>
      </c>
      <c r="W35" s="163" t="s">
        <v>119</v>
      </c>
      <c r="X35" s="163" t="s">
        <v>119</v>
      </c>
      <c r="Y35" s="163" t="s">
        <v>119</v>
      </c>
      <c r="Z35" s="163" t="s">
        <v>119</v>
      </c>
      <c r="AA35" s="163" t="s">
        <v>119</v>
      </c>
      <c r="AB35" s="163" t="s">
        <v>119</v>
      </c>
      <c r="AC35" s="165">
        <v>351.91109999999998</v>
      </c>
      <c r="AD35" s="166">
        <v>0.63329999999996289</v>
      </c>
      <c r="AE35" s="181">
        <v>1.802846635910349E-3</v>
      </c>
      <c r="AF35" s="182" t="s">
        <v>119</v>
      </c>
    </row>
    <row r="36" spans="1:32" s="97" customFormat="1" ht="12" customHeight="1" x14ac:dyDescent="0.3">
      <c r="A36" s="162" t="s">
        <v>94</v>
      </c>
      <c r="B36" s="164">
        <v>284.51</v>
      </c>
      <c r="C36" s="164" t="s">
        <v>119</v>
      </c>
      <c r="D36" s="164">
        <v>223.91030000000001</v>
      </c>
      <c r="E36" s="164">
        <v>289.13709999999998</v>
      </c>
      <c r="F36" s="164">
        <v>262.45999999999998</v>
      </c>
      <c r="G36" s="164" t="s">
        <v>120</v>
      </c>
      <c r="H36" s="164">
        <v>301.07</v>
      </c>
      <c r="I36" s="164" t="s">
        <v>119</v>
      </c>
      <c r="J36" s="164">
        <v>231.04</v>
      </c>
      <c r="K36" s="164">
        <v>380</v>
      </c>
      <c r="L36" s="164">
        <v>260.04739999999998</v>
      </c>
      <c r="M36" s="164">
        <v>277.94</v>
      </c>
      <c r="N36" s="164" t="s">
        <v>119</v>
      </c>
      <c r="O36" s="164">
        <v>233.96</v>
      </c>
      <c r="P36" s="164">
        <v>246.78</v>
      </c>
      <c r="Q36" s="164">
        <v>356.33</v>
      </c>
      <c r="R36" s="164">
        <v>181.64949999999999</v>
      </c>
      <c r="S36" s="164">
        <v>222.84</v>
      </c>
      <c r="T36" s="164">
        <v>294</v>
      </c>
      <c r="U36" s="164">
        <v>245.95</v>
      </c>
      <c r="V36" s="164">
        <v>240.21090000000001</v>
      </c>
      <c r="W36" s="164">
        <v>231.69</v>
      </c>
      <c r="X36" s="164">
        <v>235.88210000000001</v>
      </c>
      <c r="Y36" s="164">
        <v>197.3</v>
      </c>
      <c r="Z36" s="164" t="s">
        <v>120</v>
      </c>
      <c r="AA36" s="164">
        <v>337.98</v>
      </c>
      <c r="AB36" s="164">
        <v>383.95830000000001</v>
      </c>
      <c r="AC36" s="165">
        <v>331.02319999999997</v>
      </c>
      <c r="AD36" s="166">
        <v>6.4098999999999933</v>
      </c>
      <c r="AE36" s="181">
        <v>1.974626424733672E-2</v>
      </c>
      <c r="AF36" s="168">
        <v>316.29950000000002</v>
      </c>
    </row>
    <row r="37" spans="1:32" s="97" customFormat="1" ht="12" customHeight="1" x14ac:dyDescent="0.3">
      <c r="A37" s="162" t="s">
        <v>95</v>
      </c>
      <c r="B37" s="164" t="s">
        <v>119</v>
      </c>
      <c r="C37" s="164" t="s">
        <v>119</v>
      </c>
      <c r="D37" s="164">
        <v>226.72149999999999</v>
      </c>
      <c r="E37" s="164">
        <v>280.01769999999999</v>
      </c>
      <c r="F37" s="164">
        <v>260.56</v>
      </c>
      <c r="G37" s="164" t="s">
        <v>120</v>
      </c>
      <c r="H37" s="164">
        <v>301.29000000000002</v>
      </c>
      <c r="I37" s="164" t="s">
        <v>119</v>
      </c>
      <c r="J37" s="164">
        <v>238.39</v>
      </c>
      <c r="K37" s="164">
        <v>359</v>
      </c>
      <c r="L37" s="164">
        <v>285.65609999999998</v>
      </c>
      <c r="M37" s="164">
        <v>284.02</v>
      </c>
      <c r="N37" s="164" t="s">
        <v>119</v>
      </c>
      <c r="O37" s="164">
        <v>218.96</v>
      </c>
      <c r="P37" s="164">
        <v>225.43</v>
      </c>
      <c r="Q37" s="164" t="s">
        <v>119</v>
      </c>
      <c r="R37" s="164">
        <v>167.86850000000001</v>
      </c>
      <c r="S37" s="164" t="s">
        <v>119</v>
      </c>
      <c r="T37" s="164">
        <v>256</v>
      </c>
      <c r="U37" s="164">
        <v>250.58</v>
      </c>
      <c r="V37" s="164">
        <v>239.33019999999999</v>
      </c>
      <c r="W37" s="164">
        <v>227.46</v>
      </c>
      <c r="X37" s="164">
        <v>236.0763</v>
      </c>
      <c r="Y37" s="164">
        <v>199.04</v>
      </c>
      <c r="Z37" s="164" t="s">
        <v>120</v>
      </c>
      <c r="AA37" s="164">
        <v>311.19</v>
      </c>
      <c r="AB37" s="164">
        <v>377.80810000000002</v>
      </c>
      <c r="AC37" s="165">
        <v>278.68279999999999</v>
      </c>
      <c r="AD37" s="166">
        <v>4.4875000000000114</v>
      </c>
      <c r="AE37" s="181">
        <v>1.6366071920270064E-2</v>
      </c>
      <c r="AF37" s="168">
        <v>311.87290000000002</v>
      </c>
    </row>
    <row r="38" spans="1:32" s="97" customFormat="1" ht="12" customHeight="1" x14ac:dyDescent="0.3">
      <c r="A38" s="162" t="s">
        <v>96</v>
      </c>
      <c r="B38" s="164">
        <v>241.43</v>
      </c>
      <c r="C38" s="164" t="s">
        <v>119</v>
      </c>
      <c r="D38" s="164">
        <v>195.50630000000001</v>
      </c>
      <c r="E38" s="164">
        <v>251.98910000000001</v>
      </c>
      <c r="F38" s="164">
        <v>240.92</v>
      </c>
      <c r="G38" s="164">
        <v>235.11</v>
      </c>
      <c r="H38" s="164">
        <v>276.64</v>
      </c>
      <c r="I38" s="164">
        <v>224.61</v>
      </c>
      <c r="J38" s="164">
        <v>198.58</v>
      </c>
      <c r="K38" s="164">
        <v>324</v>
      </c>
      <c r="L38" s="164" t="s">
        <v>119</v>
      </c>
      <c r="M38" s="164">
        <v>235.03</v>
      </c>
      <c r="N38" s="164" t="s">
        <v>119</v>
      </c>
      <c r="O38" s="164">
        <v>191.37</v>
      </c>
      <c r="P38" s="164">
        <v>231.37</v>
      </c>
      <c r="Q38" s="164">
        <v>236.6</v>
      </c>
      <c r="R38" s="164">
        <v>191.8064</v>
      </c>
      <c r="S38" s="164" t="s">
        <v>119</v>
      </c>
      <c r="T38" s="164">
        <v>242</v>
      </c>
      <c r="U38" s="164">
        <v>224.98</v>
      </c>
      <c r="V38" s="164">
        <v>217.75299999999999</v>
      </c>
      <c r="W38" s="164">
        <v>194.77</v>
      </c>
      <c r="X38" s="164">
        <v>241.26070000000001</v>
      </c>
      <c r="Y38" s="164">
        <v>176.14</v>
      </c>
      <c r="Z38" s="164">
        <v>161.41999999999999</v>
      </c>
      <c r="AA38" s="164">
        <v>302.43</v>
      </c>
      <c r="AB38" s="164">
        <v>360.1146</v>
      </c>
      <c r="AC38" s="165">
        <v>237.45240000000001</v>
      </c>
      <c r="AD38" s="166">
        <v>1.5101000000000226</v>
      </c>
      <c r="AE38" s="181">
        <v>6.4002936311124969E-3</v>
      </c>
      <c r="AF38" s="168">
        <v>286.03370000000001</v>
      </c>
    </row>
    <row r="39" spans="1:32" s="97" customFormat="1" ht="12" customHeight="1" x14ac:dyDescent="0.3">
      <c r="A39" s="162" t="s">
        <v>97</v>
      </c>
      <c r="B39" s="169">
        <v>239.25</v>
      </c>
      <c r="C39" s="169">
        <v>222.4205</v>
      </c>
      <c r="D39" s="169">
        <v>203.2097</v>
      </c>
      <c r="E39" s="169">
        <v>267.54559999999998</v>
      </c>
      <c r="F39" s="169">
        <v>246.14</v>
      </c>
      <c r="G39" s="169">
        <v>251.01</v>
      </c>
      <c r="H39" s="169">
        <v>282.43</v>
      </c>
      <c r="I39" s="169">
        <v>199.3</v>
      </c>
      <c r="J39" s="169">
        <v>223.59</v>
      </c>
      <c r="K39" s="169">
        <v>304</v>
      </c>
      <c r="L39" s="169" t="s">
        <v>119</v>
      </c>
      <c r="M39" s="169">
        <v>254.2</v>
      </c>
      <c r="N39" s="169" t="s">
        <v>119</v>
      </c>
      <c r="O39" s="169">
        <v>215.11</v>
      </c>
      <c r="P39" s="169">
        <v>236.89</v>
      </c>
      <c r="Q39" s="169">
        <v>261.56</v>
      </c>
      <c r="R39" s="169">
        <v>180.6816</v>
      </c>
      <c r="S39" s="169">
        <v>222.84</v>
      </c>
      <c r="T39" s="169">
        <v>251</v>
      </c>
      <c r="U39" s="169">
        <v>225.57</v>
      </c>
      <c r="V39" s="169">
        <v>227.44069999999999</v>
      </c>
      <c r="W39" s="169">
        <v>199.87</v>
      </c>
      <c r="X39" s="169">
        <v>236.3407</v>
      </c>
      <c r="Y39" s="169">
        <v>187.8</v>
      </c>
      <c r="Z39" s="169">
        <v>191.51</v>
      </c>
      <c r="AA39" s="169">
        <v>298.79000000000002</v>
      </c>
      <c r="AB39" s="169">
        <v>386.89139999999998</v>
      </c>
      <c r="AC39" s="170">
        <v>260.47539999999998</v>
      </c>
      <c r="AD39" s="183">
        <v>3.567799999999977</v>
      </c>
      <c r="AE39" s="184">
        <v>1.3887483281926905E-2</v>
      </c>
      <c r="AF39" s="173">
        <v>292.72460000000001</v>
      </c>
    </row>
    <row r="40" spans="1:32" s="97" customFormat="1" ht="12" customHeight="1" x14ac:dyDescent="0.3">
      <c r="A40" s="162" t="s">
        <v>98</v>
      </c>
      <c r="B40" s="163">
        <v>238.15</v>
      </c>
      <c r="C40" s="163">
        <v>220.68719999999999</v>
      </c>
      <c r="D40" s="163">
        <v>205.58279999999999</v>
      </c>
      <c r="E40" s="163">
        <v>271.4348</v>
      </c>
      <c r="F40" s="163">
        <v>249.35</v>
      </c>
      <c r="G40" s="163">
        <v>260.33</v>
      </c>
      <c r="H40" s="163">
        <v>281.95</v>
      </c>
      <c r="I40" s="163" t="s">
        <v>119</v>
      </c>
      <c r="J40" s="163">
        <v>252.23</v>
      </c>
      <c r="K40" s="163">
        <v>293</v>
      </c>
      <c r="L40" s="163" t="s">
        <v>119</v>
      </c>
      <c r="M40" s="163">
        <v>263.31</v>
      </c>
      <c r="N40" s="163" t="s">
        <v>119</v>
      </c>
      <c r="O40" s="163">
        <v>210.47</v>
      </c>
      <c r="P40" s="163">
        <v>220.33</v>
      </c>
      <c r="Q40" s="163">
        <v>252.78</v>
      </c>
      <c r="R40" s="163">
        <v>185.55179999999999</v>
      </c>
      <c r="S40" s="163" t="s">
        <v>119</v>
      </c>
      <c r="T40" s="163">
        <v>257</v>
      </c>
      <c r="U40" s="163">
        <v>230.67</v>
      </c>
      <c r="V40" s="163">
        <v>234.4863</v>
      </c>
      <c r="W40" s="163">
        <v>213.3</v>
      </c>
      <c r="X40" s="163">
        <v>257.46230000000003</v>
      </c>
      <c r="Y40" s="163">
        <v>220</v>
      </c>
      <c r="Z40" s="163">
        <v>215.1</v>
      </c>
      <c r="AA40" s="163">
        <v>276.49</v>
      </c>
      <c r="AB40" s="163">
        <v>375.2534</v>
      </c>
      <c r="AC40" s="165">
        <v>264.60739999999998</v>
      </c>
      <c r="AD40" s="166">
        <v>5.1789999999999736</v>
      </c>
      <c r="AE40" s="181">
        <v>1.9963118918360445E-2</v>
      </c>
      <c r="AF40" s="182">
        <v>292.4135</v>
      </c>
    </row>
    <row r="41" spans="1:32" s="97" customFormat="1" ht="12" customHeight="1" x14ac:dyDescent="0.3">
      <c r="A41" s="162" t="s">
        <v>99</v>
      </c>
      <c r="B41" s="163">
        <v>194.67</v>
      </c>
      <c r="C41" s="163">
        <v>212.18430000000001</v>
      </c>
      <c r="D41" s="163">
        <v>166.07990000000001</v>
      </c>
      <c r="E41" s="163">
        <v>216.58459999999999</v>
      </c>
      <c r="F41" s="163">
        <v>207.44</v>
      </c>
      <c r="G41" s="163">
        <v>212.48</v>
      </c>
      <c r="H41" s="163">
        <v>257.73</v>
      </c>
      <c r="I41" s="163" t="s">
        <v>119</v>
      </c>
      <c r="J41" s="163">
        <v>172.48</v>
      </c>
      <c r="K41" s="163">
        <v>258</v>
      </c>
      <c r="L41" s="163" t="s">
        <v>119</v>
      </c>
      <c r="M41" s="163">
        <v>205.46</v>
      </c>
      <c r="N41" s="163">
        <v>180</v>
      </c>
      <c r="O41" s="163">
        <v>168.28</v>
      </c>
      <c r="P41" s="163">
        <v>188.77</v>
      </c>
      <c r="Q41" s="163">
        <v>190.9</v>
      </c>
      <c r="R41" s="163">
        <v>150.68510000000001</v>
      </c>
      <c r="S41" s="163">
        <v>213.92</v>
      </c>
      <c r="T41" s="163">
        <v>217</v>
      </c>
      <c r="U41" s="163">
        <v>192.87</v>
      </c>
      <c r="V41" s="163">
        <v>188.02940000000001</v>
      </c>
      <c r="W41" s="163">
        <v>184.69</v>
      </c>
      <c r="X41" s="163">
        <v>229.066</v>
      </c>
      <c r="Y41" s="163">
        <v>159.03</v>
      </c>
      <c r="Z41" s="163">
        <v>147.26</v>
      </c>
      <c r="AA41" s="163">
        <v>256.33</v>
      </c>
      <c r="AB41" s="163">
        <v>321.79450000000003</v>
      </c>
      <c r="AC41" s="165">
        <v>216.26310000000001</v>
      </c>
      <c r="AD41" s="166">
        <v>2.6179000000000201</v>
      </c>
      <c r="AE41" s="181">
        <v>1.2253493174665397E-2</v>
      </c>
      <c r="AF41" s="182">
        <v>251.45400000000001</v>
      </c>
    </row>
    <row r="42" spans="1:32" s="97" customFormat="1" ht="12" customHeight="1" thickBot="1" x14ac:dyDescent="0.35">
      <c r="A42" s="162" t="s">
        <v>100</v>
      </c>
      <c r="B42" s="164">
        <v>189.07</v>
      </c>
      <c r="C42" s="164">
        <v>229.5634</v>
      </c>
      <c r="D42" s="164">
        <v>171.6293</v>
      </c>
      <c r="E42" s="164">
        <v>249.8434</v>
      </c>
      <c r="F42" s="164">
        <v>213.04</v>
      </c>
      <c r="G42" s="164">
        <v>221.58</v>
      </c>
      <c r="H42" s="164">
        <v>274.39</v>
      </c>
      <c r="I42" s="164" t="s">
        <v>119</v>
      </c>
      <c r="J42" s="164">
        <v>194.61</v>
      </c>
      <c r="K42" s="164">
        <v>283</v>
      </c>
      <c r="L42" s="164" t="s">
        <v>119</v>
      </c>
      <c r="M42" s="164">
        <v>230.95</v>
      </c>
      <c r="N42" s="164">
        <v>189</v>
      </c>
      <c r="O42" s="164">
        <v>184.33</v>
      </c>
      <c r="P42" s="164">
        <v>182.03</v>
      </c>
      <c r="Q42" s="164">
        <v>186.4</v>
      </c>
      <c r="R42" s="164">
        <v>169.62029999999999</v>
      </c>
      <c r="S42" s="164">
        <v>217.88</v>
      </c>
      <c r="T42" s="164">
        <v>232</v>
      </c>
      <c r="U42" s="164">
        <v>189.87</v>
      </c>
      <c r="V42" s="164">
        <v>204.7627</v>
      </c>
      <c r="W42" s="164">
        <v>199.26</v>
      </c>
      <c r="X42" s="164">
        <v>234.6139</v>
      </c>
      <c r="Y42" s="164">
        <v>177.59</v>
      </c>
      <c r="Z42" s="164">
        <v>153.94</v>
      </c>
      <c r="AA42" s="164">
        <v>277.05</v>
      </c>
      <c r="AB42" s="164">
        <v>353.11290000000002</v>
      </c>
      <c r="AC42" s="165">
        <v>261.09460000000001</v>
      </c>
      <c r="AD42" s="166">
        <v>4.4738000000000397</v>
      </c>
      <c r="AE42" s="181">
        <v>1.7433505000374216E-2</v>
      </c>
      <c r="AF42" s="168">
        <v>266.25490000000002</v>
      </c>
    </row>
    <row r="43" spans="1:32" s="180" customFormat="1" ht="12" customHeight="1" thickBot="1" x14ac:dyDescent="0.35">
      <c r="A43" s="174" t="s">
        <v>101</v>
      </c>
      <c r="B43" s="175">
        <v>223.4101</v>
      </c>
      <c r="C43" s="175">
        <v>217.5976</v>
      </c>
      <c r="D43" s="175">
        <v>192.84309999999999</v>
      </c>
      <c r="E43" s="175">
        <v>246.36789999999999</v>
      </c>
      <c r="F43" s="175">
        <v>239.90090000000001</v>
      </c>
      <c r="G43" s="175" t="s">
        <v>120</v>
      </c>
      <c r="H43" s="175">
        <v>282.43599999999998</v>
      </c>
      <c r="I43" s="175">
        <v>212.73400000000001</v>
      </c>
      <c r="J43" s="175">
        <v>204.42509999999999</v>
      </c>
      <c r="K43" s="175">
        <v>317.96210000000002</v>
      </c>
      <c r="L43" s="175">
        <v>264.87759999999997</v>
      </c>
      <c r="M43" s="175">
        <v>227.51079999999999</v>
      </c>
      <c r="N43" s="175">
        <v>183.4547</v>
      </c>
      <c r="O43" s="175">
        <v>195.71279999999999</v>
      </c>
      <c r="P43" s="175">
        <v>213.20009999999999</v>
      </c>
      <c r="Q43" s="175">
        <v>302.90629999999999</v>
      </c>
      <c r="R43" s="175">
        <v>170.61879999999999</v>
      </c>
      <c r="S43" s="175">
        <v>215.7893</v>
      </c>
      <c r="T43" s="175">
        <v>242.5925</v>
      </c>
      <c r="U43" s="175">
        <v>228.39349999999999</v>
      </c>
      <c r="V43" s="175">
        <v>219.58600000000001</v>
      </c>
      <c r="W43" s="175">
        <v>196.8492</v>
      </c>
      <c r="X43" s="175">
        <v>236.41550000000001</v>
      </c>
      <c r="Y43" s="175">
        <v>181.7527</v>
      </c>
      <c r="Z43" s="175" t="s">
        <v>120</v>
      </c>
      <c r="AA43" s="175">
        <v>276.59980000000002</v>
      </c>
      <c r="AB43" s="175">
        <v>364.11559999999997</v>
      </c>
      <c r="AC43" s="176">
        <v>262.68880000000001</v>
      </c>
      <c r="AD43" s="185">
        <v>3.6845000000000141</v>
      </c>
      <c r="AE43" s="186">
        <v>1.4225632547413269E-2</v>
      </c>
      <c r="AF43" s="179">
        <v>282.74650000000003</v>
      </c>
    </row>
    <row r="44" spans="1:32" s="97" customFormat="1" ht="12" customHeight="1" x14ac:dyDescent="0.3">
      <c r="A44" s="162" t="s">
        <v>102</v>
      </c>
      <c r="B44" s="163">
        <v>359.5</v>
      </c>
      <c r="C44" s="163" t="s">
        <v>119</v>
      </c>
      <c r="D44" s="163">
        <v>234.71700000000001</v>
      </c>
      <c r="E44" s="163">
        <v>334.06330000000003</v>
      </c>
      <c r="F44" s="163">
        <v>334.34</v>
      </c>
      <c r="G44" s="163" t="s">
        <v>119</v>
      </c>
      <c r="H44" s="163">
        <v>374.19</v>
      </c>
      <c r="I44" s="163" t="s">
        <v>119</v>
      </c>
      <c r="J44" s="163">
        <v>367.63</v>
      </c>
      <c r="K44" s="163">
        <v>426</v>
      </c>
      <c r="L44" s="163" t="s">
        <v>119</v>
      </c>
      <c r="M44" s="163">
        <v>442.56</v>
      </c>
      <c r="N44" s="163" t="s">
        <v>119</v>
      </c>
      <c r="O44" s="163" t="s">
        <v>119</v>
      </c>
      <c r="P44" s="163" t="s">
        <v>120</v>
      </c>
      <c r="Q44" s="163">
        <v>415.2</v>
      </c>
      <c r="R44" s="163" t="s">
        <v>119</v>
      </c>
      <c r="S44" s="163" t="s">
        <v>119</v>
      </c>
      <c r="T44" s="163" t="s">
        <v>119</v>
      </c>
      <c r="U44" s="163">
        <v>352.65</v>
      </c>
      <c r="V44" s="163">
        <v>295.69499999999999</v>
      </c>
      <c r="W44" s="163">
        <v>379.38</v>
      </c>
      <c r="X44" s="163">
        <v>290.45010000000002</v>
      </c>
      <c r="Y44" s="163">
        <v>305</v>
      </c>
      <c r="Z44" s="163" t="s">
        <v>120</v>
      </c>
      <c r="AA44" s="163">
        <v>454.86</v>
      </c>
      <c r="AB44" s="163" t="s">
        <v>119</v>
      </c>
      <c r="AC44" s="165">
        <v>420.67189999999999</v>
      </c>
      <c r="AD44" s="166">
        <v>-8.3711000000000126</v>
      </c>
      <c r="AE44" s="181">
        <v>-1.9511097955216661E-2</v>
      </c>
      <c r="AF44" s="182">
        <v>391.53390000000002</v>
      </c>
    </row>
    <row r="45" spans="1:32" s="97" customFormat="1" ht="12" customHeight="1" x14ac:dyDescent="0.3">
      <c r="A45" s="162" t="s">
        <v>103</v>
      </c>
      <c r="B45" s="164">
        <v>338.5</v>
      </c>
      <c r="C45" s="164" t="s">
        <v>119</v>
      </c>
      <c r="D45" s="164">
        <v>242.16489999999999</v>
      </c>
      <c r="E45" s="164">
        <v>343.04849999999999</v>
      </c>
      <c r="F45" s="164">
        <v>330.8</v>
      </c>
      <c r="G45" s="164" t="s">
        <v>119</v>
      </c>
      <c r="H45" s="164">
        <v>377.88</v>
      </c>
      <c r="I45" s="164" t="s">
        <v>119</v>
      </c>
      <c r="J45" s="164">
        <v>364.82</v>
      </c>
      <c r="K45" s="164">
        <v>449</v>
      </c>
      <c r="L45" s="164">
        <v>329.21730000000002</v>
      </c>
      <c r="M45" s="164">
        <v>452.68</v>
      </c>
      <c r="N45" s="164" t="s">
        <v>119</v>
      </c>
      <c r="O45" s="164" t="s">
        <v>119</v>
      </c>
      <c r="P45" s="164" t="s">
        <v>120</v>
      </c>
      <c r="Q45" s="164">
        <v>406.7</v>
      </c>
      <c r="R45" s="164" t="s">
        <v>119</v>
      </c>
      <c r="S45" s="164" t="s">
        <v>119</v>
      </c>
      <c r="T45" s="164" t="s">
        <v>119</v>
      </c>
      <c r="U45" s="164">
        <v>332.54</v>
      </c>
      <c r="V45" s="164">
        <v>298.99759999999998</v>
      </c>
      <c r="W45" s="164">
        <v>378.02</v>
      </c>
      <c r="X45" s="164">
        <v>276.98110000000003</v>
      </c>
      <c r="Y45" s="164">
        <v>311.77</v>
      </c>
      <c r="Z45" s="164" t="s">
        <v>119</v>
      </c>
      <c r="AA45" s="164">
        <v>418.55</v>
      </c>
      <c r="AB45" s="164">
        <v>425.87389999999999</v>
      </c>
      <c r="AC45" s="165">
        <v>406.99549999999999</v>
      </c>
      <c r="AD45" s="166">
        <v>0.27740000000000009</v>
      </c>
      <c r="AE45" s="181">
        <v>6.8204488563461396E-4</v>
      </c>
      <c r="AF45" s="168">
        <v>394.89679999999998</v>
      </c>
    </row>
    <row r="46" spans="1:32" s="97" customFormat="1" ht="12" customHeight="1" x14ac:dyDescent="0.3">
      <c r="A46" s="162" t="s">
        <v>104</v>
      </c>
      <c r="B46" s="164">
        <v>323.5</v>
      </c>
      <c r="C46" s="164" t="s">
        <v>119</v>
      </c>
      <c r="D46" s="164">
        <v>222.04839999999999</v>
      </c>
      <c r="E46" s="164">
        <v>321.18889999999999</v>
      </c>
      <c r="F46" s="164">
        <v>323.75</v>
      </c>
      <c r="G46" s="164" t="s">
        <v>119</v>
      </c>
      <c r="H46" s="164">
        <v>358.12</v>
      </c>
      <c r="I46" s="164" t="s">
        <v>119</v>
      </c>
      <c r="J46" s="164">
        <v>330.73</v>
      </c>
      <c r="K46" s="164">
        <v>359</v>
      </c>
      <c r="L46" s="164" t="s">
        <v>119</v>
      </c>
      <c r="M46" s="164">
        <v>449.29</v>
      </c>
      <c r="N46" s="164" t="s">
        <v>119</v>
      </c>
      <c r="O46" s="164">
        <v>223.81</v>
      </c>
      <c r="P46" s="164" t="s">
        <v>120</v>
      </c>
      <c r="Q46" s="164">
        <v>416</v>
      </c>
      <c r="R46" s="164">
        <v>197.8261</v>
      </c>
      <c r="S46" s="164">
        <v>282.26</v>
      </c>
      <c r="T46" s="164">
        <v>276</v>
      </c>
      <c r="U46" s="164">
        <v>309.75</v>
      </c>
      <c r="V46" s="164">
        <v>293.93360000000001</v>
      </c>
      <c r="W46" s="164">
        <v>373.54</v>
      </c>
      <c r="X46" s="164">
        <v>281.29590000000002</v>
      </c>
      <c r="Y46" s="164">
        <v>296.2</v>
      </c>
      <c r="Z46" s="164" t="s">
        <v>119</v>
      </c>
      <c r="AA46" s="164">
        <v>392.91</v>
      </c>
      <c r="AB46" s="164">
        <v>402.50330000000002</v>
      </c>
      <c r="AC46" s="165">
        <v>344.71109999999999</v>
      </c>
      <c r="AD46" s="166">
        <v>0.20659999999998035</v>
      </c>
      <c r="AE46" s="181">
        <v>5.9970189068647706E-4</v>
      </c>
      <c r="AF46" s="168">
        <v>375.52140000000003</v>
      </c>
    </row>
    <row r="47" spans="1:32" s="97" customFormat="1" ht="12" customHeight="1" x14ac:dyDescent="0.3">
      <c r="A47" s="162" t="s">
        <v>105</v>
      </c>
      <c r="B47" s="169">
        <v>308</v>
      </c>
      <c r="C47" s="169" t="s">
        <v>119</v>
      </c>
      <c r="D47" s="169">
        <v>234.02340000000001</v>
      </c>
      <c r="E47" s="169">
        <v>321.0548</v>
      </c>
      <c r="F47" s="169">
        <v>314.3</v>
      </c>
      <c r="G47" s="169" t="s">
        <v>120</v>
      </c>
      <c r="H47" s="169">
        <v>365.66</v>
      </c>
      <c r="I47" s="169" t="s">
        <v>119</v>
      </c>
      <c r="J47" s="169">
        <v>352.92</v>
      </c>
      <c r="K47" s="169">
        <v>396</v>
      </c>
      <c r="L47" s="169">
        <v>337.92959999999999</v>
      </c>
      <c r="M47" s="169">
        <v>420.06</v>
      </c>
      <c r="N47" s="169" t="s">
        <v>119</v>
      </c>
      <c r="O47" s="169">
        <v>186.43</v>
      </c>
      <c r="P47" s="169">
        <v>241.64</v>
      </c>
      <c r="Q47" s="169">
        <v>369.66</v>
      </c>
      <c r="R47" s="169">
        <v>200.8141</v>
      </c>
      <c r="S47" s="169" t="s">
        <v>119</v>
      </c>
      <c r="T47" s="169">
        <v>263</v>
      </c>
      <c r="U47" s="169">
        <v>312.27999999999997</v>
      </c>
      <c r="V47" s="169">
        <v>287.54849999999999</v>
      </c>
      <c r="W47" s="169">
        <v>375.39</v>
      </c>
      <c r="X47" s="169">
        <v>283.67939999999999</v>
      </c>
      <c r="Y47" s="169">
        <v>300.49</v>
      </c>
      <c r="Z47" s="169" t="s">
        <v>120</v>
      </c>
      <c r="AA47" s="169">
        <v>368.23</v>
      </c>
      <c r="AB47" s="169">
        <v>420.85910000000001</v>
      </c>
      <c r="AC47" s="170">
        <v>357.17149999999998</v>
      </c>
      <c r="AD47" s="183">
        <v>3.5858000000000061</v>
      </c>
      <c r="AE47" s="184">
        <v>1.0141247228041106E-2</v>
      </c>
      <c r="AF47" s="173">
        <v>383.13099999999997</v>
      </c>
    </row>
    <row r="48" spans="1:32" s="97" customFormat="1" ht="12" customHeight="1" x14ac:dyDescent="0.3">
      <c r="A48" s="162" t="s">
        <v>106</v>
      </c>
      <c r="B48" s="164" t="s">
        <v>119</v>
      </c>
      <c r="C48" s="164" t="s">
        <v>119</v>
      </c>
      <c r="D48" s="164">
        <v>235.8853</v>
      </c>
      <c r="E48" s="164">
        <v>329.6377</v>
      </c>
      <c r="F48" s="164">
        <v>243.41</v>
      </c>
      <c r="G48" s="164" t="s">
        <v>119</v>
      </c>
      <c r="H48" s="164">
        <v>364.42</v>
      </c>
      <c r="I48" s="164" t="s">
        <v>119</v>
      </c>
      <c r="J48" s="164">
        <v>358.74</v>
      </c>
      <c r="K48" s="164">
        <v>375</v>
      </c>
      <c r="L48" s="164">
        <v>337.00560000000002</v>
      </c>
      <c r="M48" s="164" t="s">
        <v>119</v>
      </c>
      <c r="N48" s="164" t="s">
        <v>119</v>
      </c>
      <c r="O48" s="164">
        <v>200.56</v>
      </c>
      <c r="P48" s="164">
        <v>234.88</v>
      </c>
      <c r="Q48" s="164" t="s">
        <v>119</v>
      </c>
      <c r="R48" s="164" t="s">
        <v>119</v>
      </c>
      <c r="S48" s="164">
        <v>356.54</v>
      </c>
      <c r="T48" s="164">
        <v>264</v>
      </c>
      <c r="U48" s="164">
        <v>299.27</v>
      </c>
      <c r="V48" s="164">
        <v>280.94319999999999</v>
      </c>
      <c r="W48" s="164">
        <v>403.87</v>
      </c>
      <c r="X48" s="164" t="s">
        <v>119</v>
      </c>
      <c r="Y48" s="164">
        <v>295.74</v>
      </c>
      <c r="Z48" s="164">
        <v>289.69</v>
      </c>
      <c r="AA48" s="164">
        <v>367.77</v>
      </c>
      <c r="AB48" s="164">
        <v>411.58659999999998</v>
      </c>
      <c r="AC48" s="165">
        <v>336.07</v>
      </c>
      <c r="AD48" s="166">
        <v>4.4531999999999812</v>
      </c>
      <c r="AE48" s="181">
        <v>1.342875270492927E-2</v>
      </c>
      <c r="AF48" s="168">
        <v>386.59550000000002</v>
      </c>
    </row>
    <row r="49" spans="1:32" s="97" customFormat="1" ht="12" customHeight="1" x14ac:dyDescent="0.3">
      <c r="A49" s="162" t="s">
        <v>107</v>
      </c>
      <c r="B49" s="163" t="s">
        <v>119</v>
      </c>
      <c r="C49" s="163" t="s">
        <v>119</v>
      </c>
      <c r="D49" s="163">
        <v>205.18119999999999</v>
      </c>
      <c r="E49" s="163">
        <v>271.56889999999999</v>
      </c>
      <c r="F49" s="163">
        <v>250.54</v>
      </c>
      <c r="G49" s="163" t="s">
        <v>120</v>
      </c>
      <c r="H49" s="163">
        <v>339.03</v>
      </c>
      <c r="I49" s="163" t="s">
        <v>119</v>
      </c>
      <c r="J49" s="163">
        <v>271.35000000000002</v>
      </c>
      <c r="K49" s="163">
        <v>288</v>
      </c>
      <c r="L49" s="163" t="s">
        <v>119</v>
      </c>
      <c r="M49" s="163">
        <v>325.97000000000003</v>
      </c>
      <c r="N49" s="163" t="s">
        <v>119</v>
      </c>
      <c r="O49" s="163">
        <v>209.75</v>
      </c>
      <c r="P49" s="163">
        <v>228.01</v>
      </c>
      <c r="Q49" s="163" t="s">
        <v>119</v>
      </c>
      <c r="R49" s="163">
        <v>216.44110000000001</v>
      </c>
      <c r="S49" s="163">
        <v>356.54</v>
      </c>
      <c r="T49" s="163">
        <v>196</v>
      </c>
      <c r="U49" s="163">
        <v>232.48</v>
      </c>
      <c r="V49" s="163">
        <v>256.50380000000001</v>
      </c>
      <c r="W49" s="163">
        <v>360.31</v>
      </c>
      <c r="X49" s="163">
        <v>265.29669999999999</v>
      </c>
      <c r="Y49" s="163">
        <v>225.5</v>
      </c>
      <c r="Z49" s="163">
        <v>205.29</v>
      </c>
      <c r="AA49" s="163">
        <v>321.26</v>
      </c>
      <c r="AB49" s="163">
        <v>358.88459999999998</v>
      </c>
      <c r="AC49" s="165">
        <v>271.53539999999998</v>
      </c>
      <c r="AD49" s="166">
        <v>1.6711999999999989</v>
      </c>
      <c r="AE49" s="181">
        <v>6.1927443506770707E-3</v>
      </c>
      <c r="AF49" s="182">
        <v>338.85520000000002</v>
      </c>
    </row>
    <row r="50" spans="1:32" s="97" customFormat="1" ht="12" customHeight="1" x14ac:dyDescent="0.3">
      <c r="A50" s="162" t="s">
        <v>108</v>
      </c>
      <c r="B50" s="163" t="s">
        <v>119</v>
      </c>
      <c r="C50" s="163" t="s">
        <v>119</v>
      </c>
      <c r="D50" s="163">
        <v>217.74029999999999</v>
      </c>
      <c r="E50" s="163">
        <v>296.9153</v>
      </c>
      <c r="F50" s="163">
        <v>253.33</v>
      </c>
      <c r="G50" s="163">
        <v>258.70999999999998</v>
      </c>
      <c r="H50" s="163">
        <v>350.33</v>
      </c>
      <c r="I50" s="163" t="s">
        <v>119</v>
      </c>
      <c r="J50" s="163">
        <v>296.88</v>
      </c>
      <c r="K50" s="163">
        <v>323</v>
      </c>
      <c r="L50" s="163">
        <v>337.92959999999999</v>
      </c>
      <c r="M50" s="163">
        <v>269.20999999999998</v>
      </c>
      <c r="N50" s="163" t="s">
        <v>119</v>
      </c>
      <c r="O50" s="163">
        <v>177.94</v>
      </c>
      <c r="P50" s="163">
        <v>238.03</v>
      </c>
      <c r="Q50" s="163">
        <v>273.02999999999997</v>
      </c>
      <c r="R50" s="163">
        <v>187.7253</v>
      </c>
      <c r="S50" s="163" t="s">
        <v>119</v>
      </c>
      <c r="T50" s="163">
        <v>218</v>
      </c>
      <c r="U50" s="163">
        <v>228.71</v>
      </c>
      <c r="V50" s="163">
        <v>264.2099</v>
      </c>
      <c r="W50" s="163">
        <v>352.62</v>
      </c>
      <c r="X50" s="163">
        <v>275.05399999999997</v>
      </c>
      <c r="Y50" s="163" t="s">
        <v>119</v>
      </c>
      <c r="Z50" s="163" t="s">
        <v>120</v>
      </c>
      <c r="AA50" s="163">
        <v>326.2</v>
      </c>
      <c r="AB50" s="163">
        <v>396.8263</v>
      </c>
      <c r="AC50" s="165">
        <v>293.4436</v>
      </c>
      <c r="AD50" s="166">
        <v>2.838799999999992</v>
      </c>
      <c r="AE50" s="181">
        <v>9.7685929482238532E-3</v>
      </c>
      <c r="AF50" s="182">
        <v>362.12139999999999</v>
      </c>
    </row>
    <row r="51" spans="1:32" s="97" customFormat="1" ht="12" customHeight="1" thickBot="1" x14ac:dyDescent="0.35">
      <c r="A51" s="162" t="s">
        <v>109</v>
      </c>
      <c r="B51" s="164" t="s">
        <v>119</v>
      </c>
      <c r="C51" s="164" t="s">
        <v>119</v>
      </c>
      <c r="D51" s="164">
        <v>211.1687</v>
      </c>
      <c r="E51" s="164">
        <v>286.72309999999999</v>
      </c>
      <c r="F51" s="164" t="s">
        <v>119</v>
      </c>
      <c r="G51" s="164">
        <v>256.56</v>
      </c>
      <c r="H51" s="164">
        <v>349.31</v>
      </c>
      <c r="I51" s="164" t="s">
        <v>119</v>
      </c>
      <c r="J51" s="164">
        <v>297.68</v>
      </c>
      <c r="K51" s="164">
        <v>322</v>
      </c>
      <c r="L51" s="164" t="s">
        <v>119</v>
      </c>
      <c r="M51" s="164">
        <v>279.61</v>
      </c>
      <c r="N51" s="164" t="s">
        <v>119</v>
      </c>
      <c r="O51" s="164">
        <v>151.76</v>
      </c>
      <c r="P51" s="164" t="s">
        <v>120</v>
      </c>
      <c r="Q51" s="164" t="s">
        <v>119</v>
      </c>
      <c r="R51" s="164" t="s">
        <v>119</v>
      </c>
      <c r="S51" s="164" t="s">
        <v>119</v>
      </c>
      <c r="T51" s="164">
        <v>255</v>
      </c>
      <c r="U51" s="164">
        <v>235.87</v>
      </c>
      <c r="V51" s="164">
        <v>258.48540000000003</v>
      </c>
      <c r="W51" s="164">
        <v>368.93</v>
      </c>
      <c r="X51" s="164">
        <v>270.99329999999998</v>
      </c>
      <c r="Y51" s="164">
        <v>260</v>
      </c>
      <c r="Z51" s="164" t="s">
        <v>120</v>
      </c>
      <c r="AA51" s="164">
        <v>313.41000000000003</v>
      </c>
      <c r="AB51" s="164">
        <v>402.3141</v>
      </c>
      <c r="AC51" s="165">
        <v>326.53930000000003</v>
      </c>
      <c r="AD51" s="166">
        <v>3.9833000000000425</v>
      </c>
      <c r="AE51" s="181">
        <v>1.2349173476853714E-2</v>
      </c>
      <c r="AF51" s="168">
        <v>368.70979999999997</v>
      </c>
    </row>
    <row r="52" spans="1:32" s="180" customFormat="1" ht="12" customHeight="1" thickBot="1" x14ac:dyDescent="0.35">
      <c r="A52" s="174" t="s">
        <v>110</v>
      </c>
      <c r="B52" s="175">
        <v>337.7878</v>
      </c>
      <c r="C52" s="175" t="s">
        <v>119</v>
      </c>
      <c r="D52" s="175">
        <v>217.79400000000001</v>
      </c>
      <c r="E52" s="175">
        <v>308.89010000000002</v>
      </c>
      <c r="F52" s="175">
        <v>296.4495</v>
      </c>
      <c r="G52" s="175" t="s">
        <v>120</v>
      </c>
      <c r="H52" s="175">
        <v>359.6524</v>
      </c>
      <c r="I52" s="175" t="s">
        <v>119</v>
      </c>
      <c r="J52" s="175">
        <v>353.68040000000002</v>
      </c>
      <c r="K52" s="175">
        <v>407.00040000000001</v>
      </c>
      <c r="L52" s="175">
        <v>334.99459999999999</v>
      </c>
      <c r="M52" s="175">
        <v>441.7602</v>
      </c>
      <c r="N52" s="175" t="s">
        <v>119</v>
      </c>
      <c r="O52" s="175">
        <v>195.56399999999999</v>
      </c>
      <c r="P52" s="175" t="s">
        <v>120</v>
      </c>
      <c r="Q52" s="175">
        <v>372.50630000000001</v>
      </c>
      <c r="R52" s="175">
        <v>204.87450000000001</v>
      </c>
      <c r="S52" s="175">
        <v>335.93169999999998</v>
      </c>
      <c r="T52" s="175">
        <v>220.0241</v>
      </c>
      <c r="U52" s="175">
        <v>309.24239999999998</v>
      </c>
      <c r="V52" s="175">
        <v>272.2081</v>
      </c>
      <c r="W52" s="175">
        <v>369.8</v>
      </c>
      <c r="X52" s="175">
        <v>271.13760000000002</v>
      </c>
      <c r="Y52" s="175">
        <v>290.04070000000002</v>
      </c>
      <c r="Z52" s="175" t="s">
        <v>120</v>
      </c>
      <c r="AA52" s="175">
        <v>336.57709999999997</v>
      </c>
      <c r="AB52" s="175">
        <v>404.28230000000002</v>
      </c>
      <c r="AC52" s="176">
        <v>352.39920000000001</v>
      </c>
      <c r="AD52" s="185">
        <v>1.814200000000028</v>
      </c>
      <c r="AE52" s="186">
        <v>5.1747792974601303E-3</v>
      </c>
      <c r="AF52" s="179">
        <v>379.18950000000001</v>
      </c>
    </row>
    <row r="53" spans="1:32" s="180" customFormat="1" ht="12" customHeight="1" thickBot="1" x14ac:dyDescent="0.35">
      <c r="A53" s="187" t="s">
        <v>111</v>
      </c>
      <c r="B53" s="188">
        <v>256.93419999999998</v>
      </c>
      <c r="C53" s="188">
        <v>231.6036</v>
      </c>
      <c r="D53" s="188">
        <v>241.02959999999999</v>
      </c>
      <c r="E53" s="188">
        <v>292.14659999999998</v>
      </c>
      <c r="F53" s="188">
        <v>292.83789999999999</v>
      </c>
      <c r="G53" s="188">
        <v>244.3313</v>
      </c>
      <c r="H53" s="188">
        <v>340.70929999999998</v>
      </c>
      <c r="I53" s="188">
        <v>335.96749999999997</v>
      </c>
      <c r="J53" s="188">
        <v>326.26440000000002</v>
      </c>
      <c r="K53" s="188">
        <v>348.83179999999999</v>
      </c>
      <c r="L53" s="188">
        <v>321.87849999999997</v>
      </c>
      <c r="M53" s="188">
        <v>365.76749999999998</v>
      </c>
      <c r="N53" s="188">
        <v>261.72039999999998</v>
      </c>
      <c r="O53" s="188">
        <v>207.22190000000001</v>
      </c>
      <c r="P53" s="188">
        <v>233.3604</v>
      </c>
      <c r="Q53" s="188">
        <v>352.9076</v>
      </c>
      <c r="R53" s="188">
        <v>186.07140000000001</v>
      </c>
      <c r="S53" s="188">
        <v>308.298</v>
      </c>
      <c r="T53" s="188">
        <v>247.93799999999999</v>
      </c>
      <c r="U53" s="188">
        <v>304.863</v>
      </c>
      <c r="V53" s="188">
        <v>255.41329999999999</v>
      </c>
      <c r="W53" s="188">
        <v>316.57260000000002</v>
      </c>
      <c r="X53" s="188">
        <v>257.71010000000001</v>
      </c>
      <c r="Y53" s="188">
        <v>299.69040000000001</v>
      </c>
      <c r="Z53" s="188">
        <v>235.04259999999999</v>
      </c>
      <c r="AA53" s="188">
        <v>326.63369999999998</v>
      </c>
      <c r="AB53" s="188">
        <v>396.47500000000002</v>
      </c>
      <c r="AC53" s="189">
        <v>319.94670000000002</v>
      </c>
      <c r="AD53" s="177">
        <v>3.3480000000000132</v>
      </c>
      <c r="AE53" s="190">
        <v>1.0574901286707794E-2</v>
      </c>
      <c r="AF53" s="191">
        <v>357.46100000000001</v>
      </c>
    </row>
    <row r="54" spans="1:32" s="97" customFormat="1" ht="12" customHeight="1" thickBot="1" x14ac:dyDescent="0.35">
      <c r="A54" s="192" t="s">
        <v>112</v>
      </c>
      <c r="B54" s="193">
        <v>-0.14039999999999964</v>
      </c>
      <c r="C54" s="193">
        <v>-7.598700000000008</v>
      </c>
      <c r="D54" s="193">
        <v>1.5724999999999909</v>
      </c>
      <c r="E54" s="193">
        <v>-0.38900000000001</v>
      </c>
      <c r="F54" s="193">
        <v>7.4309000000000083</v>
      </c>
      <c r="G54" s="193">
        <v>-0.80379999999999541</v>
      </c>
      <c r="H54" s="193">
        <v>6.0867999999999824</v>
      </c>
      <c r="I54" s="193" t="s">
        <v>119</v>
      </c>
      <c r="J54" s="193">
        <v>-0.74179999999995516</v>
      </c>
      <c r="K54" s="193">
        <v>4.0326999999999771</v>
      </c>
      <c r="L54" s="193">
        <v>-13.416300000000035</v>
      </c>
      <c r="M54" s="193">
        <v>-3.5652000000000044</v>
      </c>
      <c r="N54" s="193">
        <v>4.4860999999999649</v>
      </c>
      <c r="O54" s="193">
        <v>1.5992999999999995</v>
      </c>
      <c r="P54" s="193">
        <v>1.4299000000000035</v>
      </c>
      <c r="Q54" s="193">
        <v>-9.5599999999990359E-2</v>
      </c>
      <c r="R54" s="193">
        <v>1.3096000000000174</v>
      </c>
      <c r="S54" s="193" t="s">
        <v>119</v>
      </c>
      <c r="T54" s="193">
        <v>6.3848999999999876</v>
      </c>
      <c r="U54" s="193">
        <v>-1.3260000000000218</v>
      </c>
      <c r="V54" s="193">
        <v>2.6074999999999875</v>
      </c>
      <c r="W54" s="193">
        <v>4.8246000000000322</v>
      </c>
      <c r="X54" s="193">
        <v>-1.72199999999998</v>
      </c>
      <c r="Y54" s="193">
        <v>33.344899999999996</v>
      </c>
      <c r="Z54" s="193">
        <v>-4.1553000000000111</v>
      </c>
      <c r="AA54" s="193">
        <v>-3.2090000000000032</v>
      </c>
      <c r="AB54" s="193">
        <v>4.8105000000000473</v>
      </c>
      <c r="AC54" s="194">
        <v>3.3480000000000132</v>
      </c>
      <c r="AD54" s="195" t="s">
        <v>119</v>
      </c>
      <c r="AE54" s="196" t="s">
        <v>119</v>
      </c>
      <c r="AF54" s="197">
        <v>4.0276000000000067</v>
      </c>
    </row>
    <row r="55" spans="1:32" s="180" customFormat="1" ht="12" customHeight="1" thickBot="1" x14ac:dyDescent="0.35">
      <c r="A55" s="174" t="s">
        <v>113</v>
      </c>
      <c r="B55" s="175">
        <v>296.86</v>
      </c>
      <c r="C55" s="175" t="s">
        <v>119</v>
      </c>
      <c r="D55" s="175">
        <v>303.0256</v>
      </c>
      <c r="E55" s="175">
        <v>320.11599999999999</v>
      </c>
      <c r="F55" s="175">
        <v>344.22</v>
      </c>
      <c r="G55" s="175">
        <v>311.10000000000002</v>
      </c>
      <c r="H55" s="175">
        <v>362.47</v>
      </c>
      <c r="I55" s="175" t="s">
        <v>119</v>
      </c>
      <c r="J55" s="175">
        <v>348.43</v>
      </c>
      <c r="K55" s="175">
        <v>361.5</v>
      </c>
      <c r="L55" s="175">
        <v>340.17360000000002</v>
      </c>
      <c r="M55" s="175">
        <v>374.47</v>
      </c>
      <c r="N55" s="175" t="s">
        <v>119</v>
      </c>
      <c r="O55" s="175">
        <v>255.31</v>
      </c>
      <c r="P55" s="175">
        <v>265.76</v>
      </c>
      <c r="Q55" s="175">
        <v>342.51</v>
      </c>
      <c r="R55" s="175" t="s">
        <v>119</v>
      </c>
      <c r="S55" s="175" t="s">
        <v>119</v>
      </c>
      <c r="T55" s="175">
        <v>284</v>
      </c>
      <c r="U55" s="175">
        <v>348.02</v>
      </c>
      <c r="V55" s="175">
        <v>274.33800000000002</v>
      </c>
      <c r="W55" s="175">
        <v>374.58</v>
      </c>
      <c r="X55" s="175">
        <v>293.02159999999998</v>
      </c>
      <c r="Y55" s="175">
        <v>306.29000000000002</v>
      </c>
      <c r="Z55" s="175">
        <v>375.83</v>
      </c>
      <c r="AA55" s="175">
        <v>387.91</v>
      </c>
      <c r="AB55" s="175">
        <v>423.79230000000001</v>
      </c>
      <c r="AC55" s="176">
        <v>341.63909999999998</v>
      </c>
      <c r="AD55" s="185">
        <v>-0.89930000000003929</v>
      </c>
      <c r="AE55" s="186">
        <v>-2.6253990793442261E-3</v>
      </c>
      <c r="AF55" s="179">
        <v>383.44369999999998</v>
      </c>
    </row>
    <row r="56" spans="1:32" x14ac:dyDescent="0.25">
      <c r="AE56" s="30"/>
      <c r="AF56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50"/>
  <sheetViews>
    <sheetView showGridLines="0" tabSelected="1" workbookViewId="0">
      <selection activeCell="A6" sqref="A6:F6"/>
    </sheetView>
  </sheetViews>
  <sheetFormatPr defaultRowHeight="13.2" x14ac:dyDescent="0.25"/>
  <cols>
    <col min="1" max="1" width="28.5546875" style="257" customWidth="1"/>
    <col min="2" max="5" width="10.5546875" style="201" customWidth="1"/>
    <col min="6" max="6" width="15.5546875" style="201" customWidth="1"/>
    <col min="7" max="16384" width="8.88671875" style="201"/>
  </cols>
  <sheetData>
    <row r="1" spans="1:27" ht="13.8" x14ac:dyDescent="0.3">
      <c r="A1" s="198"/>
      <c r="B1" s="199"/>
      <c r="C1" s="199"/>
      <c r="D1" s="199"/>
      <c r="E1" s="199"/>
      <c r="F1" s="200">
        <v>21</v>
      </c>
    </row>
    <row r="2" spans="1:27" ht="13.8" x14ac:dyDescent="0.3">
      <c r="A2" s="198"/>
      <c r="B2" s="202"/>
      <c r="C2" s="202"/>
      <c r="D2" s="202"/>
      <c r="E2" s="203" t="s">
        <v>4</v>
      </c>
      <c r="F2" s="204">
        <v>43969</v>
      </c>
      <c r="AA2" s="201" t="s">
        <v>114</v>
      </c>
    </row>
    <row r="3" spans="1:27" ht="13.8" x14ac:dyDescent="0.3">
      <c r="A3" s="198"/>
      <c r="B3" s="202"/>
      <c r="C3" s="202"/>
      <c r="D3" s="202"/>
      <c r="E3" s="205" t="s">
        <v>5</v>
      </c>
      <c r="F3" s="206">
        <v>43975</v>
      </c>
    </row>
    <row r="4" spans="1:27" ht="4.3499999999999996" customHeight="1" x14ac:dyDescent="0.3">
      <c r="A4" s="198"/>
      <c r="B4" s="202"/>
      <c r="C4" s="207"/>
      <c r="D4" s="207"/>
      <c r="E4" s="207"/>
      <c r="F4" s="208"/>
    </row>
    <row r="5" spans="1:27" ht="15.6" x14ac:dyDescent="0.25">
      <c r="A5" s="209" t="s">
        <v>115</v>
      </c>
      <c r="B5" s="209"/>
      <c r="C5" s="209"/>
      <c r="D5" s="209"/>
      <c r="E5" s="209"/>
      <c r="F5" s="209"/>
    </row>
    <row r="6" spans="1:27" ht="15.6" x14ac:dyDescent="0.25">
      <c r="A6" s="209" t="s">
        <v>116</v>
      </c>
      <c r="B6" s="209"/>
      <c r="C6" s="209"/>
      <c r="D6" s="209"/>
      <c r="E6" s="209"/>
      <c r="F6" s="209"/>
    </row>
    <row r="7" spans="1:27" ht="8.1" customHeight="1" thickBot="1" x14ac:dyDescent="0.35">
      <c r="A7" s="210"/>
      <c r="B7" s="211"/>
      <c r="C7" s="211"/>
      <c r="D7" s="211"/>
      <c r="E7" s="211"/>
      <c r="F7" s="212"/>
    </row>
    <row r="8" spans="1:27" ht="13.8" x14ac:dyDescent="0.25">
      <c r="A8" s="213" t="s">
        <v>117</v>
      </c>
      <c r="B8" s="214" t="s">
        <v>59</v>
      </c>
      <c r="C8" s="215" t="s">
        <v>60</v>
      </c>
      <c r="D8" s="216" t="s">
        <v>68</v>
      </c>
      <c r="E8" s="217" t="s">
        <v>17</v>
      </c>
      <c r="F8" s="218" t="s">
        <v>25</v>
      </c>
    </row>
    <row r="9" spans="1:27" ht="14.4" thickBot="1" x14ac:dyDescent="0.3">
      <c r="A9" s="213"/>
      <c r="B9" s="219"/>
      <c r="C9" s="220"/>
      <c r="D9" s="221"/>
      <c r="E9" s="222" t="s">
        <v>24</v>
      </c>
      <c r="F9" s="223"/>
    </row>
    <row r="10" spans="1:27" ht="13.8" x14ac:dyDescent="0.3">
      <c r="A10" s="224" t="s">
        <v>69</v>
      </c>
      <c r="B10" s="225" t="s">
        <v>119</v>
      </c>
      <c r="C10" s="226" t="s">
        <v>119</v>
      </c>
      <c r="D10" s="227" t="s">
        <v>119</v>
      </c>
      <c r="E10" s="228" t="s">
        <v>119</v>
      </c>
      <c r="F10" s="229" t="s">
        <v>119</v>
      </c>
    </row>
    <row r="11" spans="1:27" ht="13.8" x14ac:dyDescent="0.25">
      <c r="A11" s="224" t="s">
        <v>70</v>
      </c>
      <c r="B11" s="230" t="s">
        <v>119</v>
      </c>
      <c r="C11" s="231" t="s">
        <v>119</v>
      </c>
      <c r="D11" s="230" t="s">
        <v>119</v>
      </c>
      <c r="E11" s="232" t="s">
        <v>119</v>
      </c>
      <c r="F11" s="233" t="s">
        <v>119</v>
      </c>
    </row>
    <row r="12" spans="1:27" ht="13.8" x14ac:dyDescent="0.25">
      <c r="A12" s="224" t="s">
        <v>71</v>
      </c>
      <c r="B12" s="230">
        <v>372.95440000000002</v>
      </c>
      <c r="C12" s="231" t="s">
        <v>119</v>
      </c>
      <c r="D12" s="230">
        <v>372.95440000000002</v>
      </c>
      <c r="E12" s="232" t="s">
        <v>119</v>
      </c>
      <c r="F12" s="233" t="s">
        <v>119</v>
      </c>
    </row>
    <row r="13" spans="1:27" ht="13.8" x14ac:dyDescent="0.25">
      <c r="A13" s="234" t="s">
        <v>72</v>
      </c>
      <c r="B13" s="235">
        <v>372.58519999999999</v>
      </c>
      <c r="C13" s="236" t="s">
        <v>119</v>
      </c>
      <c r="D13" s="235">
        <v>372.58519999999999</v>
      </c>
      <c r="E13" s="237" t="s">
        <v>119</v>
      </c>
      <c r="F13" s="233" t="s">
        <v>119</v>
      </c>
    </row>
    <row r="14" spans="1:27" ht="13.8" x14ac:dyDescent="0.25">
      <c r="A14" s="224" t="s">
        <v>73</v>
      </c>
      <c r="B14" s="230">
        <v>334.56470000000002</v>
      </c>
      <c r="C14" s="231" t="s">
        <v>119</v>
      </c>
      <c r="D14" s="230">
        <v>334.56470000000002</v>
      </c>
      <c r="E14" s="232" t="s">
        <v>119</v>
      </c>
      <c r="F14" s="233" t="s">
        <v>119</v>
      </c>
    </row>
    <row r="15" spans="1:27" ht="14.4" thickBot="1" x14ac:dyDescent="0.3">
      <c r="A15" s="224" t="s">
        <v>74</v>
      </c>
      <c r="B15" s="238">
        <v>339.21929999999998</v>
      </c>
      <c r="C15" s="239" t="s">
        <v>119</v>
      </c>
      <c r="D15" s="238">
        <v>339.21929999999998</v>
      </c>
      <c r="E15" s="240" t="s">
        <v>119</v>
      </c>
      <c r="F15" s="241" t="s">
        <v>119</v>
      </c>
    </row>
    <row r="16" spans="1:27" ht="14.4" thickBot="1" x14ac:dyDescent="0.3">
      <c r="A16" s="242" t="s">
        <v>118</v>
      </c>
      <c r="B16" s="243" t="s">
        <v>119</v>
      </c>
      <c r="C16" s="243" t="s">
        <v>119</v>
      </c>
      <c r="D16" s="244">
        <v>339.10500000000002</v>
      </c>
      <c r="E16" s="245" t="s">
        <v>119</v>
      </c>
      <c r="F16" s="246" t="s">
        <v>119</v>
      </c>
    </row>
    <row r="17" spans="1:6" ht="13.8" x14ac:dyDescent="0.3">
      <c r="A17" s="224" t="s">
        <v>76</v>
      </c>
      <c r="B17" s="247">
        <v>385.91140000000001</v>
      </c>
      <c r="C17" s="248">
        <v>380.10419999999999</v>
      </c>
      <c r="D17" s="248">
        <v>384.83359999999999</v>
      </c>
      <c r="E17" s="248">
        <v>6.0201999999999884</v>
      </c>
      <c r="F17" s="229">
        <v>1.5892257243276031E-2</v>
      </c>
    </row>
    <row r="18" spans="1:6" ht="13.8" x14ac:dyDescent="0.25">
      <c r="A18" s="224" t="s">
        <v>77</v>
      </c>
      <c r="B18" s="249">
        <v>387.92540000000002</v>
      </c>
      <c r="C18" s="249">
        <v>388.39530000000002</v>
      </c>
      <c r="D18" s="249">
        <v>388.01260000000002</v>
      </c>
      <c r="E18" s="249">
        <v>6.7078000000000202</v>
      </c>
      <c r="F18" s="233">
        <v>1.7591700917481301E-2</v>
      </c>
    </row>
    <row r="19" spans="1:6" ht="13.8" x14ac:dyDescent="0.25">
      <c r="A19" s="224" t="s">
        <v>78</v>
      </c>
      <c r="B19" s="249">
        <v>375.79640000000001</v>
      </c>
      <c r="C19" s="249">
        <v>371.46620000000001</v>
      </c>
      <c r="D19" s="249">
        <v>374.99270000000001</v>
      </c>
      <c r="E19" s="249">
        <v>5.8278000000000247</v>
      </c>
      <c r="F19" s="233">
        <v>1.5786441235339677E-2</v>
      </c>
    </row>
    <row r="20" spans="1:6" ht="13.8" x14ac:dyDescent="0.25">
      <c r="A20" s="234" t="s">
        <v>79</v>
      </c>
      <c r="B20" s="250">
        <v>378.76150000000001</v>
      </c>
      <c r="C20" s="250">
        <v>378.26920000000001</v>
      </c>
      <c r="D20" s="250">
        <v>378.67009999999999</v>
      </c>
      <c r="E20" s="250">
        <v>7.1067999999999643</v>
      </c>
      <c r="F20" s="233">
        <v>1.9126754445339289E-2</v>
      </c>
    </row>
    <row r="21" spans="1:6" ht="13.8" x14ac:dyDescent="0.25">
      <c r="A21" s="224" t="s">
        <v>80</v>
      </c>
      <c r="B21" s="249">
        <v>332.57299999999998</v>
      </c>
      <c r="C21" s="249">
        <v>352.94830000000002</v>
      </c>
      <c r="D21" s="249">
        <v>336.35469999999998</v>
      </c>
      <c r="E21" s="249">
        <v>6.0983999999999696</v>
      </c>
      <c r="F21" s="233">
        <v>1.8465658338690183E-2</v>
      </c>
    </row>
    <row r="22" spans="1:6" ht="14.4" thickBot="1" x14ac:dyDescent="0.3">
      <c r="A22" s="224" t="s">
        <v>81</v>
      </c>
      <c r="B22" s="251">
        <v>342.82220000000001</v>
      </c>
      <c r="C22" s="251">
        <v>356.7079</v>
      </c>
      <c r="D22" s="251">
        <v>345.39940000000001</v>
      </c>
      <c r="E22" s="251">
        <v>3.1263000000000147</v>
      </c>
      <c r="F22" s="241">
        <v>9.1339342764593656E-3</v>
      </c>
    </row>
    <row r="23" spans="1:6" ht="14.4" thickBot="1" x14ac:dyDescent="0.3">
      <c r="A23" s="242" t="s">
        <v>82</v>
      </c>
      <c r="B23" s="252" t="s">
        <v>119</v>
      </c>
      <c r="C23" s="252" t="s">
        <v>119</v>
      </c>
      <c r="D23" s="253">
        <v>367.52089999999998</v>
      </c>
      <c r="E23" s="254">
        <v>5.8325999999999567</v>
      </c>
      <c r="F23" s="246">
        <v>1.6126040018435539E-2</v>
      </c>
    </row>
    <row r="24" spans="1:6" ht="13.8" x14ac:dyDescent="0.3">
      <c r="A24" s="224" t="s">
        <v>85</v>
      </c>
      <c r="B24" s="247">
        <v>388.93239999999997</v>
      </c>
      <c r="C24" s="248">
        <v>383.18119999999999</v>
      </c>
      <c r="D24" s="248">
        <v>388.04149999999998</v>
      </c>
      <c r="E24" s="248">
        <v>5.1856999999999971</v>
      </c>
      <c r="F24" s="229">
        <v>1.3544786313802737E-2</v>
      </c>
    </row>
    <row r="25" spans="1:6" ht="13.8" x14ac:dyDescent="0.25">
      <c r="A25" s="224" t="s">
        <v>86</v>
      </c>
      <c r="B25" s="249">
        <v>387.38830000000002</v>
      </c>
      <c r="C25" s="249">
        <v>384.3673</v>
      </c>
      <c r="D25" s="249">
        <v>386.9203</v>
      </c>
      <c r="E25" s="249">
        <v>1.7221999999999866</v>
      </c>
      <c r="F25" s="233">
        <v>4.4709462481771212E-3</v>
      </c>
    </row>
    <row r="26" spans="1:6" ht="13.8" x14ac:dyDescent="0.25">
      <c r="A26" s="224" t="s">
        <v>87</v>
      </c>
      <c r="B26" s="249">
        <v>387.41070000000002</v>
      </c>
      <c r="C26" s="249">
        <v>384.3449</v>
      </c>
      <c r="D26" s="249">
        <v>386.93579999999997</v>
      </c>
      <c r="E26" s="249">
        <v>5.9565999999999804</v>
      </c>
      <c r="F26" s="233">
        <v>1.5634974297809467E-2</v>
      </c>
    </row>
    <row r="27" spans="1:6" ht="13.8" x14ac:dyDescent="0.25">
      <c r="A27" s="234" t="s">
        <v>88</v>
      </c>
      <c r="B27" s="250">
        <v>383.19240000000002</v>
      </c>
      <c r="C27" s="250">
        <v>384.81479999999999</v>
      </c>
      <c r="D27" s="250">
        <v>383.44369999999998</v>
      </c>
      <c r="E27" s="250">
        <v>2.9784999999999968</v>
      </c>
      <c r="F27" s="233">
        <v>7.8285740719519215E-3</v>
      </c>
    </row>
    <row r="28" spans="1:6" ht="13.8" x14ac:dyDescent="0.25">
      <c r="A28" s="224" t="s">
        <v>89</v>
      </c>
      <c r="B28" s="249">
        <v>388.97719999999998</v>
      </c>
      <c r="C28" s="249">
        <v>383.62880000000001</v>
      </c>
      <c r="D28" s="249">
        <v>388.14870000000002</v>
      </c>
      <c r="E28" s="249">
        <v>4.658299999999997</v>
      </c>
      <c r="F28" s="233">
        <v>1.2147109810310752E-2</v>
      </c>
    </row>
    <row r="29" spans="1:6" ht="13.8" x14ac:dyDescent="0.25">
      <c r="A29" s="224" t="s">
        <v>90</v>
      </c>
      <c r="B29" s="249">
        <v>358.02820000000003</v>
      </c>
      <c r="C29" s="249">
        <v>372.30540000000002</v>
      </c>
      <c r="D29" s="249">
        <v>360.23970000000003</v>
      </c>
      <c r="E29" s="249">
        <v>-0.19149999999996226</v>
      </c>
      <c r="F29" s="233">
        <v>-5.3130805546230953E-4</v>
      </c>
    </row>
    <row r="30" spans="1:6" ht="14.4" thickBot="1" x14ac:dyDescent="0.3">
      <c r="A30" s="224" t="s">
        <v>91</v>
      </c>
      <c r="B30" s="249">
        <v>369.5641</v>
      </c>
      <c r="C30" s="251">
        <v>371.17529999999999</v>
      </c>
      <c r="D30" s="251">
        <v>369.81369999999998</v>
      </c>
      <c r="E30" s="251">
        <v>1.2282999999999902</v>
      </c>
      <c r="F30" s="241">
        <v>3.3324705753401407E-3</v>
      </c>
    </row>
    <row r="31" spans="1:6" ht="14.4" thickBot="1" x14ac:dyDescent="0.3">
      <c r="A31" s="242" t="s">
        <v>92</v>
      </c>
      <c r="B31" s="255">
        <v>378.7389</v>
      </c>
      <c r="C31" s="255">
        <v>379.79340000000002</v>
      </c>
      <c r="D31" s="253">
        <v>378.71629999999999</v>
      </c>
      <c r="E31" s="254">
        <v>2.6754999999999995</v>
      </c>
      <c r="F31" s="246">
        <v>7.1149194449113828E-3</v>
      </c>
    </row>
    <row r="32" spans="1:6" ht="13.8" x14ac:dyDescent="0.25">
      <c r="A32" s="224" t="s">
        <v>93</v>
      </c>
      <c r="B32" s="249" t="s">
        <v>119</v>
      </c>
      <c r="C32" s="249" t="s">
        <v>119</v>
      </c>
      <c r="D32" s="249" t="s">
        <v>119</v>
      </c>
      <c r="E32" s="249" t="s">
        <v>119</v>
      </c>
      <c r="F32" s="233" t="s">
        <v>119</v>
      </c>
    </row>
    <row r="33" spans="1:6" ht="13.8" x14ac:dyDescent="0.25">
      <c r="A33" s="224" t="s">
        <v>94</v>
      </c>
      <c r="B33" s="249">
        <v>315.1069</v>
      </c>
      <c r="C33" s="249">
        <v>321.57409999999999</v>
      </c>
      <c r="D33" s="249">
        <v>316.29950000000002</v>
      </c>
      <c r="E33" s="249">
        <v>6.3520000000000323</v>
      </c>
      <c r="F33" s="233">
        <v>2.0493793303704821E-2</v>
      </c>
    </row>
    <row r="34" spans="1:6" ht="13.8" x14ac:dyDescent="0.25">
      <c r="A34" s="224" t="s">
        <v>95</v>
      </c>
      <c r="B34" s="249">
        <v>309.27730000000003</v>
      </c>
      <c r="C34" s="249">
        <v>323.35320000000002</v>
      </c>
      <c r="D34" s="249">
        <v>311.87290000000002</v>
      </c>
      <c r="E34" s="249">
        <v>4.4786000000000286</v>
      </c>
      <c r="F34" s="233">
        <v>1.4569560984052154E-2</v>
      </c>
    </row>
    <row r="35" spans="1:6" ht="13.8" x14ac:dyDescent="0.25">
      <c r="A35" s="234" t="s">
        <v>96</v>
      </c>
      <c r="B35" s="250">
        <v>284.13549999999998</v>
      </c>
      <c r="C35" s="250">
        <v>294.42939999999999</v>
      </c>
      <c r="D35" s="250">
        <v>286.03370000000001</v>
      </c>
      <c r="E35" s="250">
        <v>7.7746000000000208</v>
      </c>
      <c r="F35" s="233">
        <v>2.7940146431868707E-2</v>
      </c>
    </row>
    <row r="36" spans="1:6" ht="13.8" x14ac:dyDescent="0.25">
      <c r="A36" s="224" t="s">
        <v>97</v>
      </c>
      <c r="B36" s="249">
        <v>291.27409999999998</v>
      </c>
      <c r="C36" s="249">
        <v>299.14</v>
      </c>
      <c r="D36" s="249">
        <v>292.72460000000001</v>
      </c>
      <c r="E36" s="249">
        <v>3.262800000000027</v>
      </c>
      <c r="F36" s="233">
        <v>1.1271953674025559E-2</v>
      </c>
    </row>
    <row r="37" spans="1:6" ht="13.8" x14ac:dyDescent="0.25">
      <c r="A37" s="224" t="s">
        <v>98</v>
      </c>
      <c r="B37" s="249">
        <v>290.00979999999998</v>
      </c>
      <c r="C37" s="249">
        <v>303.04500000000002</v>
      </c>
      <c r="D37" s="249">
        <v>292.4135</v>
      </c>
      <c r="E37" s="249">
        <v>5.3342000000000098</v>
      </c>
      <c r="F37" s="233">
        <v>1.8580928684164943E-2</v>
      </c>
    </row>
    <row r="38" spans="1:6" ht="13.8" x14ac:dyDescent="0.25">
      <c r="A38" s="224" t="s">
        <v>99</v>
      </c>
      <c r="B38" s="249">
        <v>249.72909999999999</v>
      </c>
      <c r="C38" s="249">
        <v>259.0831</v>
      </c>
      <c r="D38" s="249">
        <v>251.45400000000001</v>
      </c>
      <c r="E38" s="249">
        <v>5.1162999999999954</v>
      </c>
      <c r="F38" s="233">
        <v>2.0769455913568935E-2</v>
      </c>
    </row>
    <row r="39" spans="1:6" ht="14.4" thickBot="1" x14ac:dyDescent="0.3">
      <c r="A39" s="224" t="s">
        <v>100</v>
      </c>
      <c r="B39" s="249">
        <v>263.52519999999998</v>
      </c>
      <c r="C39" s="249">
        <v>278.32839999999999</v>
      </c>
      <c r="D39" s="249">
        <v>266.25490000000002</v>
      </c>
      <c r="E39" s="249">
        <v>3.108600000000024</v>
      </c>
      <c r="F39" s="233">
        <v>1.1813200489613651E-2</v>
      </c>
    </row>
    <row r="40" spans="1:6" ht="14.4" thickBot="1" x14ac:dyDescent="0.3">
      <c r="A40" s="242" t="s">
        <v>101</v>
      </c>
      <c r="B40" s="252" t="s">
        <v>119</v>
      </c>
      <c r="C40" s="252" t="s">
        <v>119</v>
      </c>
      <c r="D40" s="253">
        <v>282.74650000000003</v>
      </c>
      <c r="E40" s="254">
        <v>4.7966000000000122</v>
      </c>
      <c r="F40" s="246">
        <v>1.7257066831108725E-2</v>
      </c>
    </row>
    <row r="41" spans="1:6" ht="13.8" x14ac:dyDescent="0.25">
      <c r="A41" s="224" t="s">
        <v>102</v>
      </c>
      <c r="B41" s="249">
        <v>392.1884</v>
      </c>
      <c r="C41" s="249">
        <v>388.04849999999999</v>
      </c>
      <c r="D41" s="249">
        <v>391.53390000000002</v>
      </c>
      <c r="E41" s="249">
        <v>3.6068000000000211</v>
      </c>
      <c r="F41" s="233">
        <v>9.297623187449533E-3</v>
      </c>
    </row>
    <row r="42" spans="1:6" ht="13.8" x14ac:dyDescent="0.25">
      <c r="A42" s="224" t="s">
        <v>103</v>
      </c>
      <c r="B42" s="249">
        <v>395.83609999999999</v>
      </c>
      <c r="C42" s="249">
        <v>389.8947</v>
      </c>
      <c r="D42" s="249">
        <v>394.89679999999998</v>
      </c>
      <c r="E42" s="249">
        <v>4.1991999999999621</v>
      </c>
      <c r="F42" s="233">
        <v>1.0747954428181661E-2</v>
      </c>
    </row>
    <row r="43" spans="1:6" ht="13.8" x14ac:dyDescent="0.25">
      <c r="A43" s="224" t="s">
        <v>104</v>
      </c>
      <c r="B43" s="249">
        <v>374.57679999999999</v>
      </c>
      <c r="C43" s="249">
        <v>380.55180000000001</v>
      </c>
      <c r="D43" s="249">
        <v>375.52140000000003</v>
      </c>
      <c r="E43" s="249">
        <v>1.876700000000028</v>
      </c>
      <c r="F43" s="233">
        <v>5.0226859901933985E-3</v>
      </c>
    </row>
    <row r="44" spans="1:6" ht="13.8" x14ac:dyDescent="0.25">
      <c r="A44" s="234" t="s">
        <v>105</v>
      </c>
      <c r="B44" s="250">
        <v>382.75599999999997</v>
      </c>
      <c r="C44" s="250">
        <v>385.12810000000002</v>
      </c>
      <c r="D44" s="250">
        <v>383.13099999999997</v>
      </c>
      <c r="E44" s="250">
        <v>1.9877999999999929</v>
      </c>
      <c r="F44" s="233">
        <v>5.2153626248612195E-3</v>
      </c>
    </row>
    <row r="45" spans="1:6" ht="13.8" x14ac:dyDescent="0.25">
      <c r="A45" s="224" t="s">
        <v>106</v>
      </c>
      <c r="B45" s="249">
        <v>387.20929999999998</v>
      </c>
      <c r="C45" s="249">
        <v>383.32670000000002</v>
      </c>
      <c r="D45" s="249">
        <v>386.59550000000002</v>
      </c>
      <c r="E45" s="249">
        <v>3.7538999999999874</v>
      </c>
      <c r="F45" s="233">
        <v>9.8053607549439814E-3</v>
      </c>
    </row>
    <row r="46" spans="1:6" ht="13.8" x14ac:dyDescent="0.25">
      <c r="A46" s="224" t="s">
        <v>107</v>
      </c>
      <c r="B46" s="249">
        <v>333.13249999999999</v>
      </c>
      <c r="C46" s="249">
        <v>369.32909999999998</v>
      </c>
      <c r="D46" s="249">
        <v>338.85520000000002</v>
      </c>
      <c r="E46" s="249">
        <v>-1.9584999999999582</v>
      </c>
      <c r="F46" s="233">
        <v>-5.7465412922073078E-3</v>
      </c>
    </row>
    <row r="47" spans="1:6" ht="13.8" x14ac:dyDescent="0.25">
      <c r="A47" s="224" t="s">
        <v>108</v>
      </c>
      <c r="B47" s="249">
        <v>360.01979999999998</v>
      </c>
      <c r="C47" s="249">
        <v>373.31240000000003</v>
      </c>
      <c r="D47" s="249">
        <v>362.12139999999999</v>
      </c>
      <c r="E47" s="249">
        <v>2.5156000000000063</v>
      </c>
      <c r="F47" s="233">
        <v>6.995437782149283E-3</v>
      </c>
    </row>
    <row r="48" spans="1:6" ht="14.4" thickBot="1" x14ac:dyDescent="0.3">
      <c r="A48" s="224" t="s">
        <v>109</v>
      </c>
      <c r="B48" s="249">
        <v>367.67320000000001</v>
      </c>
      <c r="C48" s="249">
        <v>374.23</v>
      </c>
      <c r="D48" s="249">
        <v>368.70979999999997</v>
      </c>
      <c r="E48" s="249">
        <v>2.0695999999999799</v>
      </c>
      <c r="F48" s="233">
        <v>5.6447710862037592E-3</v>
      </c>
    </row>
    <row r="49" spans="1:6" ht="14.4" thickBot="1" x14ac:dyDescent="0.3">
      <c r="A49" s="242" t="s">
        <v>110</v>
      </c>
      <c r="B49" s="252" t="s">
        <v>119</v>
      </c>
      <c r="C49" s="252" t="s">
        <v>119</v>
      </c>
      <c r="D49" s="253">
        <v>379.18950000000001</v>
      </c>
      <c r="E49" s="254">
        <v>2.8437999999999874</v>
      </c>
      <c r="F49" s="246">
        <v>7.5563504511941826E-3</v>
      </c>
    </row>
    <row r="50" spans="1:6" ht="13.8" x14ac:dyDescent="0.3">
      <c r="A50" s="256" t="s">
        <v>61</v>
      </c>
      <c r="B50" s="202"/>
      <c r="C50" s="202"/>
      <c r="D50" s="202"/>
      <c r="E50" s="202"/>
      <c r="F50" s="202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2020-05-28T13:08:06Z</dcterms:created>
  <dcterms:modified xsi:type="dcterms:W3CDTF">2020-05-28T13:27:41Z</dcterms:modified>
</cp:coreProperties>
</file>