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140" windowHeight="80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<sst xmlns="http://schemas.openxmlformats.org/spreadsheetml/2006/main" count="1037" uniqueCount="123">
  <si>
    <t>Meat Market Observatory - Beef and Veal</t>
  </si>
  <si>
    <t>PRI.EU.BOV</t>
  </si>
  <si>
    <t>30.08.2018</t>
  </si>
  <si>
    <t>Prices not received - Same prices as last week :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</si>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</sst>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D31" sqref="D31"/>
    </sheetView>
  </sheetViews>
  <sheetFormatPr defaultColWidth="9.45312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/>
      <c r="Y4" s="23">
        <v>35</v>
      </c>
      <c r="Z4" s="23"/>
      <c r="AA4" s="23"/>
    </row>
    <row r="5" spans="1:35" s="26" customFormat="1" ht="15.5" x14ac:dyDescent="0.3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43339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5</v>
      </c>
      <c r="AA6" s="32">
        <f>+AA5+6</f>
        <v>43345</v>
      </c>
      <c r="AE6" s="5"/>
      <c r="AF6" s="5"/>
      <c r="AG6" s="5"/>
      <c r="AH6" s="5"/>
      <c r="AI6" s="5"/>
    </row>
    <row r="7" spans="1:35" s="36" customFormat="1" ht="15.5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5.5" thickBot="1" x14ac:dyDescent="0.35">
      <c r="A13" s="60" t="s">
        <v>27</v>
      </c>
      <c r="B13" s="37"/>
      <c r="C13" s="61">
        <v>373.1</v>
      </c>
      <c r="D13" s="62">
        <v>367.51</v>
      </c>
      <c r="E13" s="63"/>
      <c r="F13" s="64">
        <v>368.017</v>
      </c>
      <c r="G13" s="65">
        <v>0.80199999999996407</v>
      </c>
      <c r="H13" s="66">
        <v>2.184006644608646E-3</v>
      </c>
      <c r="I13" s="57"/>
      <c r="J13" s="61">
        <v>342.06400000000002</v>
      </c>
      <c r="K13" s="62">
        <v>406.79599999999999</v>
      </c>
      <c r="L13" s="63">
        <v>380.77600000000001</v>
      </c>
      <c r="M13" s="64">
        <v>399.733</v>
      </c>
      <c r="N13" s="65">
        <v>1.2779999999999632</v>
      </c>
      <c r="O13" s="66">
        <v>3.2073885382288164E-3</v>
      </c>
      <c r="P13" s="37"/>
      <c r="Q13" s="61">
        <v>384.17500000000001</v>
      </c>
      <c r="R13" s="62">
        <v>382.02600000000001</v>
      </c>
      <c r="S13" s="63"/>
      <c r="T13" s="64">
        <v>374.577</v>
      </c>
      <c r="U13" s="65">
        <v>-4.5110000000000241</v>
      </c>
      <c r="V13" s="66">
        <v>-1.189961169965819E-2</v>
      </c>
      <c r="W13" s="37"/>
      <c r="X13" s="67">
        <v>371.19060000000002</v>
      </c>
      <c r="Y13" s="68">
        <v>166.90224820143885</v>
      </c>
      <c r="Z13" s="69">
        <v>-6.7700000000002092E-2</v>
      </c>
      <c r="AA13" s="70">
        <v>-1.823528255125935E-4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28</v>
      </c>
      <c r="D16" s="83" t="s">
        <v>29</v>
      </c>
      <c r="E16" s="83" t="s">
        <v>30</v>
      </c>
      <c r="F16" s="83" t="s">
        <v>31</v>
      </c>
      <c r="G16" s="83"/>
      <c r="H16" s="84"/>
      <c r="I16" s="38"/>
      <c r="J16" s="83" t="s">
        <v>28</v>
      </c>
      <c r="K16" s="83" t="s">
        <v>29</v>
      </c>
      <c r="L16" s="83" t="s">
        <v>30</v>
      </c>
      <c r="M16" s="83" t="s">
        <v>31</v>
      </c>
      <c r="N16" s="85"/>
      <c r="O16" s="86"/>
      <c r="P16" s="38"/>
      <c r="Q16" s="83" t="s">
        <v>28</v>
      </c>
      <c r="R16" s="83" t="s">
        <v>29</v>
      </c>
      <c r="S16" s="83" t="s">
        <v>30</v>
      </c>
      <c r="T16" s="83" t="s">
        <v>31</v>
      </c>
      <c r="U16" s="83"/>
      <c r="V16" s="84"/>
      <c r="W16" s="37"/>
      <c r="X16" s="87" t="s">
        <v>21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32</v>
      </c>
      <c r="B17" s="37"/>
      <c r="C17" s="89">
        <v>344.23140000000001</v>
      </c>
      <c r="D17" s="90">
        <v>317.274</v>
      </c>
      <c r="E17" s="90"/>
      <c r="F17" s="91">
        <v>339.32400000000001</v>
      </c>
      <c r="G17" s="92">
        <v>0.84829999999999472</v>
      </c>
      <c r="H17" s="93">
        <v>2.5062360458963369E-3</v>
      </c>
      <c r="I17" s="94"/>
      <c r="J17" s="89" t="s">
        <v>120</v>
      </c>
      <c r="K17" s="90" t="s">
        <v>120</v>
      </c>
      <c r="L17" s="90" t="s">
        <v>120</v>
      </c>
      <c r="M17" s="91" t="s">
        <v>120</v>
      </c>
      <c r="N17" s="92" t="s">
        <v>120</v>
      </c>
      <c r="O17" s="93" t="s">
        <v>121</v>
      </c>
      <c r="P17" s="37"/>
      <c r="Q17" s="89" t="s">
        <v>120</v>
      </c>
      <c r="R17" s="90" t="s">
        <v>120</v>
      </c>
      <c r="S17" s="90" t="s">
        <v>120</v>
      </c>
      <c r="T17" s="91" t="s">
        <v>120</v>
      </c>
      <c r="U17" s="92" t="s">
        <v>121</v>
      </c>
      <c r="V17" s="93" t="s">
        <v>120</v>
      </c>
      <c r="W17" s="37"/>
      <c r="X17" s="95">
        <v>339.32400000000001</v>
      </c>
      <c r="Y17" s="96"/>
      <c r="Z17" s="97">
        <v>0.84829999999999472</v>
      </c>
      <c r="AA17" s="93">
        <v>2.5062360458963369E-3</v>
      </c>
      <c r="AB17" s="98"/>
      <c r="AC17" s="98"/>
      <c r="AD17" s="98"/>
      <c r="AE17" s="98"/>
    </row>
    <row r="18" spans="1:31" s="36" customFormat="1" x14ac:dyDescent="0.3">
      <c r="A18" s="99" t="s">
        <v>33</v>
      </c>
      <c r="B18" s="37"/>
      <c r="C18" s="100" t="s">
        <v>120</v>
      </c>
      <c r="D18" s="101" t="s">
        <v>120</v>
      </c>
      <c r="E18" s="101"/>
      <c r="F18" s="102" t="s">
        <v>120</v>
      </c>
      <c r="G18" s="103" t="s">
        <v>120</v>
      </c>
      <c r="H18" s="104" t="s">
        <v>121</v>
      </c>
      <c r="I18" s="94"/>
      <c r="J18" s="100" t="s">
        <v>120</v>
      </c>
      <c r="K18" s="101" t="s">
        <v>120</v>
      </c>
      <c r="L18" s="101" t="s">
        <v>120</v>
      </c>
      <c r="M18" s="102" t="s">
        <v>120</v>
      </c>
      <c r="N18" s="103" t="s">
        <v>120</v>
      </c>
      <c r="O18" s="104" t="s">
        <v>121</v>
      </c>
      <c r="P18" s="37"/>
      <c r="Q18" s="100" t="s">
        <v>120</v>
      </c>
      <c r="R18" s="101" t="s">
        <v>120</v>
      </c>
      <c r="S18" s="101"/>
      <c r="T18" s="102" t="s">
        <v>120</v>
      </c>
      <c r="U18" s="103" t="s">
        <v>120</v>
      </c>
      <c r="V18" s="104" t="s">
        <v>121</v>
      </c>
      <c r="W18" s="37"/>
      <c r="X18" s="105" t="s">
        <v>120</v>
      </c>
      <c r="Y18" s="73"/>
      <c r="Z18" s="106" t="s">
        <v>120</v>
      </c>
      <c r="AA18" s="104">
        <v>-1</v>
      </c>
      <c r="AB18" s="98"/>
      <c r="AC18" s="98"/>
      <c r="AD18" s="98"/>
      <c r="AE18" s="98"/>
    </row>
    <row r="19" spans="1:31" s="36" customFormat="1" x14ac:dyDescent="0.3">
      <c r="A19" s="99" t="s">
        <v>34</v>
      </c>
      <c r="B19" s="37"/>
      <c r="C19" s="100" t="s">
        <v>120</v>
      </c>
      <c r="D19" s="101">
        <v>331.61700000000002</v>
      </c>
      <c r="E19" s="101"/>
      <c r="F19" s="102">
        <v>331.61700000000002</v>
      </c>
      <c r="G19" s="103">
        <v>1.0538000000000238</v>
      </c>
      <c r="H19" s="104">
        <v>3.1878926631882312E-3</v>
      </c>
      <c r="I19" s="94"/>
      <c r="J19" s="100" t="s">
        <v>120</v>
      </c>
      <c r="K19" s="101" t="s">
        <v>120</v>
      </c>
      <c r="L19" s="101" t="s">
        <v>120</v>
      </c>
      <c r="M19" s="102" t="s">
        <v>120</v>
      </c>
      <c r="N19" s="103" t="s">
        <v>120</v>
      </c>
      <c r="O19" s="104" t="s">
        <v>121</v>
      </c>
      <c r="P19" s="37"/>
      <c r="Q19" s="100" t="s">
        <v>120</v>
      </c>
      <c r="R19" s="101" t="s">
        <v>122</v>
      </c>
      <c r="S19" s="101"/>
      <c r="T19" s="102" t="s">
        <v>122</v>
      </c>
      <c r="U19" s="103" t="s">
        <v>120</v>
      </c>
      <c r="V19" s="104" t="s">
        <v>121</v>
      </c>
      <c r="W19" s="37"/>
      <c r="X19" s="105" t="s">
        <v>122</v>
      </c>
      <c r="Y19" s="73"/>
      <c r="Z19" s="106"/>
      <c r="AA19" s="104"/>
      <c r="AB19" s="98"/>
      <c r="AC19" s="98"/>
      <c r="AD19" s="98"/>
      <c r="AE19" s="98"/>
    </row>
    <row r="20" spans="1:31" s="36" customFormat="1" x14ac:dyDescent="0.3">
      <c r="A20" s="99" t="s">
        <v>35</v>
      </c>
      <c r="B20" s="37"/>
      <c r="C20" s="100" t="s">
        <v>120</v>
      </c>
      <c r="D20" s="101">
        <v>352.85830000000004</v>
      </c>
      <c r="E20" s="101"/>
      <c r="F20" s="102">
        <v>352.85830000000004</v>
      </c>
      <c r="G20" s="103">
        <v>-0.68809999999996307</v>
      </c>
      <c r="H20" s="104">
        <v>-1.9462791871164946E-3</v>
      </c>
      <c r="I20" s="94"/>
      <c r="J20" s="100" t="s">
        <v>120</v>
      </c>
      <c r="K20" s="101" t="s">
        <v>120</v>
      </c>
      <c r="L20" s="101" t="s">
        <v>120</v>
      </c>
      <c r="M20" s="102" t="s">
        <v>120</v>
      </c>
      <c r="N20" s="103" t="s">
        <v>120</v>
      </c>
      <c r="O20" s="104" t="s">
        <v>121</v>
      </c>
      <c r="P20" s="37"/>
      <c r="Q20" s="100" t="s">
        <v>120</v>
      </c>
      <c r="R20" s="101">
        <v>358.54050000000001</v>
      </c>
      <c r="S20" s="101"/>
      <c r="T20" s="102">
        <v>358.54050000000001</v>
      </c>
      <c r="U20" s="103">
        <v>2.3442000000000007</v>
      </c>
      <c r="V20" s="104">
        <v>6.5812025560063386E-3</v>
      </c>
      <c r="W20" s="37"/>
      <c r="X20" s="107">
        <v>356.29320000000001</v>
      </c>
      <c r="Y20" s="37"/>
      <c r="Z20" s="106">
        <v>1.1449000000000069</v>
      </c>
      <c r="AA20" s="104">
        <v>3.2237237233009616E-3</v>
      </c>
      <c r="AB20" s="98"/>
      <c r="AC20" s="98"/>
      <c r="AD20" s="98"/>
      <c r="AE20" s="98"/>
    </row>
    <row r="21" spans="1:31" s="36" customFormat="1" x14ac:dyDescent="0.3">
      <c r="A21" s="99" t="s">
        <v>36</v>
      </c>
      <c r="B21" s="37"/>
      <c r="C21" s="100">
        <v>368.1651</v>
      </c>
      <c r="D21" s="101">
        <v>378.45910000000003</v>
      </c>
      <c r="E21" s="101"/>
      <c r="F21" s="102">
        <v>373.04169999999999</v>
      </c>
      <c r="G21" s="103">
        <v>6.3836999999999762</v>
      </c>
      <c r="H21" s="104">
        <v>1.7410502430057373E-2</v>
      </c>
      <c r="I21" s="94"/>
      <c r="J21" s="100" t="s">
        <v>120</v>
      </c>
      <c r="K21" s="101" t="s">
        <v>120</v>
      </c>
      <c r="L21" s="101" t="s">
        <v>120</v>
      </c>
      <c r="M21" s="102" t="s">
        <v>120</v>
      </c>
      <c r="N21" s="103" t="s">
        <v>120</v>
      </c>
      <c r="O21" s="104" t="s">
        <v>121</v>
      </c>
      <c r="P21" s="37"/>
      <c r="Q21" s="100" t="s">
        <v>120</v>
      </c>
      <c r="R21" s="101" t="s">
        <v>120</v>
      </c>
      <c r="S21" s="101"/>
      <c r="T21" s="102" t="s">
        <v>120</v>
      </c>
      <c r="U21" s="103" t="s">
        <v>120</v>
      </c>
      <c r="V21" s="104" t="s">
        <v>121</v>
      </c>
      <c r="W21" s="37"/>
      <c r="X21" s="107">
        <v>373.04169999999999</v>
      </c>
      <c r="Y21" s="73"/>
      <c r="Z21" s="106">
        <v>6.3836999999999762</v>
      </c>
      <c r="AA21" s="104">
        <v>1.7410502430057373E-2</v>
      </c>
      <c r="AB21" s="98"/>
      <c r="AC21" s="98"/>
      <c r="AD21" s="98"/>
      <c r="AE21" s="98"/>
    </row>
    <row r="22" spans="1:31" s="36" customFormat="1" x14ac:dyDescent="0.3">
      <c r="A22" s="99" t="s">
        <v>37</v>
      </c>
      <c r="B22" s="37"/>
      <c r="C22" s="100" t="s">
        <v>120</v>
      </c>
      <c r="D22" s="101" t="s">
        <v>122</v>
      </c>
      <c r="E22" s="101"/>
      <c r="F22" s="102" t="s">
        <v>122</v>
      </c>
      <c r="G22" s="103"/>
      <c r="H22" s="104"/>
      <c r="I22" s="94"/>
      <c r="J22" s="100" t="s">
        <v>120</v>
      </c>
      <c r="K22" s="101" t="s">
        <v>120</v>
      </c>
      <c r="L22" s="101" t="s">
        <v>120</v>
      </c>
      <c r="M22" s="102" t="s">
        <v>120</v>
      </c>
      <c r="N22" s="103" t="s">
        <v>120</v>
      </c>
      <c r="O22" s="104" t="s">
        <v>121</v>
      </c>
      <c r="P22" s="37"/>
      <c r="Q22" s="100" t="s">
        <v>120</v>
      </c>
      <c r="R22" s="101" t="s">
        <v>120</v>
      </c>
      <c r="S22" s="101"/>
      <c r="T22" s="102" t="s">
        <v>120</v>
      </c>
      <c r="U22" s="103" t="s">
        <v>120</v>
      </c>
      <c r="V22" s="104" t="s">
        <v>121</v>
      </c>
      <c r="W22" s="37"/>
      <c r="X22" s="107" t="s">
        <v>122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38</v>
      </c>
      <c r="B23" s="37"/>
      <c r="C23" s="108"/>
      <c r="D23" s="109"/>
      <c r="E23" s="109"/>
      <c r="F23" s="110"/>
      <c r="G23" s="103"/>
      <c r="H23" s="104"/>
      <c r="I23" s="111"/>
      <c r="J23" s="108">
        <v>379.03210000000001</v>
      </c>
      <c r="K23" s="109">
        <v>385.8365</v>
      </c>
      <c r="L23" s="109">
        <v>385.36090000000002</v>
      </c>
      <c r="M23" s="110">
        <v>384.79540000000003</v>
      </c>
      <c r="N23" s="103">
        <v>-0.88540000000000418</v>
      </c>
      <c r="O23" s="104">
        <v>-2.2956807805833324E-3</v>
      </c>
      <c r="P23" s="37"/>
      <c r="Q23" s="108" t="s">
        <v>120</v>
      </c>
      <c r="R23" s="109" t="s">
        <v>120</v>
      </c>
      <c r="S23" s="109"/>
      <c r="T23" s="110" t="s">
        <v>120</v>
      </c>
      <c r="U23" s="103" t="s">
        <v>120</v>
      </c>
      <c r="V23" s="104" t="s">
        <v>121</v>
      </c>
      <c r="W23" s="37"/>
      <c r="X23" s="107">
        <v>384.79540000000003</v>
      </c>
      <c r="Y23" s="96"/>
      <c r="Z23" s="106">
        <v>-0.88540000000000418</v>
      </c>
      <c r="AA23" s="104">
        <v>-2.2956807805833324E-3</v>
      </c>
      <c r="AB23" s="98"/>
      <c r="AC23" s="98"/>
      <c r="AD23" s="98"/>
      <c r="AE23" s="98"/>
    </row>
    <row r="24" spans="1:31" s="36" customFormat="1" x14ac:dyDescent="0.3">
      <c r="A24" s="99" t="s">
        <v>39</v>
      </c>
      <c r="B24" s="37"/>
      <c r="C24" s="100" t="s">
        <v>120</v>
      </c>
      <c r="D24" s="101">
        <v>406.9178</v>
      </c>
      <c r="E24" s="101"/>
      <c r="F24" s="102">
        <v>406.9178</v>
      </c>
      <c r="G24" s="103">
        <v>-4.2509000000000015</v>
      </c>
      <c r="H24" s="104">
        <v>-1.0338578787733603E-2</v>
      </c>
      <c r="I24" s="94"/>
      <c r="J24" s="100" t="s">
        <v>120</v>
      </c>
      <c r="K24" s="101" t="s">
        <v>120</v>
      </c>
      <c r="L24" s="101" t="s">
        <v>120</v>
      </c>
      <c r="M24" s="102" t="s">
        <v>120</v>
      </c>
      <c r="N24" s="103" t="s">
        <v>120</v>
      </c>
      <c r="O24" s="104" t="s">
        <v>121</v>
      </c>
      <c r="P24" s="37"/>
      <c r="Q24" s="100" t="s">
        <v>120</v>
      </c>
      <c r="R24" s="101">
        <v>393.46</v>
      </c>
      <c r="S24" s="101"/>
      <c r="T24" s="102">
        <v>393.46</v>
      </c>
      <c r="U24" s="103" t="s">
        <v>120</v>
      </c>
      <c r="V24" s="104" t="s">
        <v>121</v>
      </c>
      <c r="W24" s="37"/>
      <c r="X24" s="107">
        <v>401.85500000000002</v>
      </c>
      <c r="Y24" s="96"/>
      <c r="Z24" s="106">
        <v>-9.313699999999983</v>
      </c>
      <c r="AA24" s="104">
        <v>-2.2651772861115117E-2</v>
      </c>
      <c r="AB24" s="98"/>
      <c r="AC24" s="98"/>
      <c r="AD24" s="98"/>
      <c r="AE24" s="98"/>
    </row>
    <row r="25" spans="1:31" s="36" customFormat="1" x14ac:dyDescent="0.3">
      <c r="A25" s="99" t="s">
        <v>40</v>
      </c>
      <c r="B25" s="37"/>
      <c r="C25" s="100">
        <v>375.44720000000001</v>
      </c>
      <c r="D25" s="101">
        <v>378.40440000000001</v>
      </c>
      <c r="E25" s="101"/>
      <c r="F25" s="102">
        <v>376.51480000000004</v>
      </c>
      <c r="G25" s="103">
        <v>-2.7948000000000093</v>
      </c>
      <c r="H25" s="104">
        <v>-7.3681235592244669E-3</v>
      </c>
      <c r="I25" s="94"/>
      <c r="J25" s="100" t="s">
        <v>120</v>
      </c>
      <c r="K25" s="101" t="s">
        <v>120</v>
      </c>
      <c r="L25" s="101" t="s">
        <v>120</v>
      </c>
      <c r="M25" s="102" t="s">
        <v>120</v>
      </c>
      <c r="N25" s="103" t="s">
        <v>120</v>
      </c>
      <c r="O25" s="104" t="s">
        <v>121</v>
      </c>
      <c r="P25" s="37"/>
      <c r="Q25" s="100">
        <v>383.12830000000002</v>
      </c>
      <c r="R25" s="101">
        <v>385.98380000000003</v>
      </c>
      <c r="S25" s="101"/>
      <c r="T25" s="102">
        <v>385.0951</v>
      </c>
      <c r="U25" s="103">
        <v>-5.4704000000000406</v>
      </c>
      <c r="V25" s="104">
        <v>-1.4006357448366638E-2</v>
      </c>
      <c r="W25" s="37"/>
      <c r="X25" s="107">
        <v>381.8886</v>
      </c>
      <c r="Y25" s="96"/>
      <c r="Z25" s="106">
        <v>-4.4706000000000472</v>
      </c>
      <c r="AA25" s="104">
        <v>-1.1571097569308681E-2</v>
      </c>
      <c r="AB25" s="98"/>
      <c r="AC25" s="98"/>
      <c r="AD25" s="98"/>
      <c r="AE25" s="98"/>
    </row>
    <row r="26" spans="1:31" s="36" customFormat="1" x14ac:dyDescent="0.3">
      <c r="A26" s="99" t="s">
        <v>41</v>
      </c>
      <c r="B26" s="37"/>
      <c r="C26" s="108">
        <v>375.0874</v>
      </c>
      <c r="D26" s="109">
        <v>368.73610000000002</v>
      </c>
      <c r="E26" s="109"/>
      <c r="F26" s="110">
        <v>373.05560000000003</v>
      </c>
      <c r="G26" s="103">
        <v>0.35200000000003229</v>
      </c>
      <c r="H26" s="104">
        <v>9.4445022800969001E-4</v>
      </c>
      <c r="I26" s="94"/>
      <c r="J26" s="108">
        <v>386.97320000000002</v>
      </c>
      <c r="K26" s="109">
        <v>368</v>
      </c>
      <c r="L26" s="109">
        <v>356.68790000000001</v>
      </c>
      <c r="M26" s="110">
        <v>363.39940000000001</v>
      </c>
      <c r="N26" s="103">
        <v>2.5552999999999884</v>
      </c>
      <c r="O26" s="104">
        <v>7.0814515188137705E-3</v>
      </c>
      <c r="P26" s="37"/>
      <c r="Q26" s="108" t="s">
        <v>120</v>
      </c>
      <c r="R26" s="109" t="s">
        <v>120</v>
      </c>
      <c r="S26" s="109"/>
      <c r="T26" s="110" t="s">
        <v>120</v>
      </c>
      <c r="U26" s="103" t="s">
        <v>120</v>
      </c>
      <c r="V26" s="104" t="s">
        <v>121</v>
      </c>
      <c r="W26" s="37"/>
      <c r="X26" s="107">
        <v>337.65129999999999</v>
      </c>
      <c r="Y26" s="73"/>
      <c r="Z26" s="106">
        <v>0.662399999999991</v>
      </c>
      <c r="AA26" s="104">
        <v>1.9656433787581459E-3</v>
      </c>
      <c r="AB26" s="98"/>
      <c r="AC26" s="98"/>
      <c r="AD26" s="98"/>
      <c r="AE26" s="98"/>
    </row>
    <row r="27" spans="1:31" s="36" customFormat="1" x14ac:dyDescent="0.3">
      <c r="A27" s="99" t="s">
        <v>42</v>
      </c>
      <c r="B27" s="37"/>
      <c r="C27" s="108">
        <v>345.87729999999999</v>
      </c>
      <c r="D27" s="109">
        <v>353.32400000000001</v>
      </c>
      <c r="E27" s="109"/>
      <c r="F27" s="110">
        <v>350.45519999999999</v>
      </c>
      <c r="G27" s="103">
        <v>6.0375999999999976</v>
      </c>
      <c r="H27" s="104">
        <v>1.7529882328893756E-2</v>
      </c>
      <c r="I27" s="94"/>
      <c r="J27" s="108" t="s">
        <v>120</v>
      </c>
      <c r="K27" s="109" t="s">
        <v>120</v>
      </c>
      <c r="L27" s="109" t="s">
        <v>120</v>
      </c>
      <c r="M27" s="110" t="s">
        <v>120</v>
      </c>
      <c r="N27" s="103" t="s">
        <v>120</v>
      </c>
      <c r="O27" s="104" t="s">
        <v>121</v>
      </c>
      <c r="P27" s="37"/>
      <c r="Q27" s="108" t="s">
        <v>120</v>
      </c>
      <c r="R27" s="109" t="s">
        <v>120</v>
      </c>
      <c r="S27" s="109"/>
      <c r="T27" s="110" t="s">
        <v>120</v>
      </c>
      <c r="U27" s="103" t="s">
        <v>120</v>
      </c>
      <c r="V27" s="104" t="s">
        <v>121</v>
      </c>
      <c r="W27" s="37"/>
      <c r="X27" s="107">
        <v>350.45519999999999</v>
      </c>
      <c r="Y27" s="73"/>
      <c r="Z27" s="106">
        <v>6.0375999999999976</v>
      </c>
      <c r="AA27" s="104">
        <v>1.7529882328893756E-2</v>
      </c>
      <c r="AB27" s="98"/>
      <c r="AC27" s="98"/>
      <c r="AD27" s="98"/>
      <c r="AE27" s="98"/>
    </row>
    <row r="28" spans="1:31" s="36" customFormat="1" x14ac:dyDescent="0.3">
      <c r="A28" s="99" t="s">
        <v>43</v>
      </c>
      <c r="B28" s="37"/>
      <c r="C28" s="100">
        <v>385.10670000000005</v>
      </c>
      <c r="D28" s="101">
        <v>356.20300000000003</v>
      </c>
      <c r="E28" s="101"/>
      <c r="F28" s="102">
        <v>382.44839999999999</v>
      </c>
      <c r="G28" s="103">
        <v>-3.6654000000000337</v>
      </c>
      <c r="H28" s="104">
        <v>-9.4930561922418558E-3</v>
      </c>
      <c r="I28" s="94"/>
      <c r="J28" s="100" t="s">
        <v>120</v>
      </c>
      <c r="K28" s="101" t="s">
        <v>120</v>
      </c>
      <c r="L28" s="101" t="s">
        <v>120</v>
      </c>
      <c r="M28" s="102" t="s">
        <v>120</v>
      </c>
      <c r="N28" s="103" t="s">
        <v>120</v>
      </c>
      <c r="O28" s="104" t="s">
        <v>121</v>
      </c>
      <c r="P28" s="37"/>
      <c r="Q28" s="100">
        <v>383.85630000000003</v>
      </c>
      <c r="R28" s="101">
        <v>369.02890000000002</v>
      </c>
      <c r="S28" s="101"/>
      <c r="T28" s="102">
        <v>376.55940000000004</v>
      </c>
      <c r="U28" s="103">
        <v>-54.563400000000001</v>
      </c>
      <c r="V28" s="104">
        <v>-0.12656115612535454</v>
      </c>
      <c r="W28" s="37"/>
      <c r="X28" s="107">
        <v>381.98080000000004</v>
      </c>
      <c r="Y28" s="73"/>
      <c r="Z28" s="106">
        <v>-7.7066999999999553</v>
      </c>
      <c r="AA28" s="104">
        <v>-1.9776615878107345E-2</v>
      </c>
      <c r="AB28" s="98"/>
      <c r="AC28" s="98"/>
      <c r="AD28" s="98"/>
      <c r="AE28" s="98"/>
    </row>
    <row r="29" spans="1:31" s="36" customFormat="1" x14ac:dyDescent="0.3">
      <c r="A29" s="99" t="s">
        <v>44</v>
      </c>
      <c r="B29" s="37"/>
      <c r="C29" s="100" t="s">
        <v>120</v>
      </c>
      <c r="D29" s="101" t="s">
        <v>120</v>
      </c>
      <c r="E29" s="101"/>
      <c r="F29" s="102" t="s">
        <v>120</v>
      </c>
      <c r="G29" s="103" t="s">
        <v>120</v>
      </c>
      <c r="H29" s="104" t="s">
        <v>121</v>
      </c>
      <c r="I29" s="94"/>
      <c r="J29" s="100" t="s">
        <v>120</v>
      </c>
      <c r="K29" s="101" t="s">
        <v>120</v>
      </c>
      <c r="L29" s="101" t="s">
        <v>120</v>
      </c>
      <c r="M29" s="102" t="s">
        <v>120</v>
      </c>
      <c r="N29" s="103" t="s">
        <v>120</v>
      </c>
      <c r="O29" s="104" t="s">
        <v>121</v>
      </c>
      <c r="P29" s="37"/>
      <c r="Q29" s="100" t="s">
        <v>120</v>
      </c>
      <c r="R29" s="101" t="s">
        <v>120</v>
      </c>
      <c r="S29" s="101"/>
      <c r="T29" s="102" t="s">
        <v>120</v>
      </c>
      <c r="U29" s="103" t="s">
        <v>120</v>
      </c>
      <c r="V29" s="104" t="s">
        <v>121</v>
      </c>
      <c r="W29" s="37"/>
      <c r="X29" s="107" t="s">
        <v>120</v>
      </c>
      <c r="Y29" s="96"/>
      <c r="Z29" s="106" t="s">
        <v>120</v>
      </c>
      <c r="AA29" s="104" t="s">
        <v>120</v>
      </c>
      <c r="AB29" s="98"/>
      <c r="AC29" s="98"/>
      <c r="AD29" s="98"/>
      <c r="AE29" s="98"/>
    </row>
    <row r="30" spans="1:31" s="36" customFormat="1" x14ac:dyDescent="0.3">
      <c r="A30" s="99" t="s">
        <v>45</v>
      </c>
      <c r="B30" s="37"/>
      <c r="C30" s="100" t="s">
        <v>120</v>
      </c>
      <c r="D30" s="101">
        <v>284.798</v>
      </c>
      <c r="E30" s="101"/>
      <c r="F30" s="102">
        <v>284.798</v>
      </c>
      <c r="G30" s="103">
        <v>30.413799999999981</v>
      </c>
      <c r="H30" s="104">
        <v>0.11955852604053231</v>
      </c>
      <c r="I30" s="94"/>
      <c r="J30" s="100" t="s">
        <v>120</v>
      </c>
      <c r="K30" s="101" t="s">
        <v>120</v>
      </c>
      <c r="L30" s="101" t="s">
        <v>120</v>
      </c>
      <c r="M30" s="102" t="s">
        <v>120</v>
      </c>
      <c r="N30" s="103" t="s">
        <v>120</v>
      </c>
      <c r="O30" s="104" t="s">
        <v>121</v>
      </c>
      <c r="P30" s="37"/>
      <c r="Q30" s="100" t="s">
        <v>120</v>
      </c>
      <c r="R30" s="101" t="s">
        <v>120</v>
      </c>
      <c r="S30" s="101"/>
      <c r="T30" s="102" t="s">
        <v>120</v>
      </c>
      <c r="U30" s="103" t="s">
        <v>120</v>
      </c>
      <c r="V30" s="104" t="s">
        <v>121</v>
      </c>
      <c r="W30" s="37"/>
      <c r="X30" s="107">
        <v>284.798</v>
      </c>
      <c r="Y30" s="96"/>
      <c r="Z30" s="106">
        <v>30.413799999999981</v>
      </c>
      <c r="AA30" s="104">
        <v>0.11955852604053231</v>
      </c>
      <c r="AB30" s="98"/>
      <c r="AC30" s="98"/>
      <c r="AD30" s="98"/>
      <c r="AE30" s="98"/>
    </row>
    <row r="31" spans="1:31" s="36" customFormat="1" x14ac:dyDescent="0.3">
      <c r="A31" s="99" t="s">
        <v>46</v>
      </c>
      <c r="B31" s="37"/>
      <c r="C31" s="100" t="s">
        <v>120</v>
      </c>
      <c r="D31" s="101">
        <v>290.90570000000002</v>
      </c>
      <c r="E31" s="101"/>
      <c r="F31" s="102">
        <v>290.90570000000002</v>
      </c>
      <c r="G31" s="103">
        <v>1.6868000000000052</v>
      </c>
      <c r="H31" s="104">
        <v>5.8322606164396759E-3</v>
      </c>
      <c r="I31" s="94"/>
      <c r="J31" s="100" t="s">
        <v>120</v>
      </c>
      <c r="K31" s="101" t="s">
        <v>120</v>
      </c>
      <c r="L31" s="101" t="s">
        <v>120</v>
      </c>
      <c r="M31" s="102" t="s">
        <v>120</v>
      </c>
      <c r="N31" s="103" t="s">
        <v>120</v>
      </c>
      <c r="O31" s="104" t="s">
        <v>121</v>
      </c>
      <c r="P31" s="37"/>
      <c r="Q31" s="100" t="s">
        <v>120</v>
      </c>
      <c r="R31" s="101" t="s">
        <v>120</v>
      </c>
      <c r="S31" s="101"/>
      <c r="T31" s="102" t="s">
        <v>120</v>
      </c>
      <c r="U31" s="103" t="s">
        <v>120</v>
      </c>
      <c r="V31" s="104" t="s">
        <v>121</v>
      </c>
      <c r="W31" s="37"/>
      <c r="X31" s="107">
        <v>290.90570000000002</v>
      </c>
      <c r="Y31" s="96"/>
      <c r="Z31" s="106">
        <v>2.8319999999999936</v>
      </c>
      <c r="AA31" s="104">
        <v>9.8308175998016948E-3</v>
      </c>
      <c r="AB31" s="98"/>
      <c r="AC31" s="98"/>
      <c r="AD31" s="98"/>
      <c r="AE31" s="98"/>
    </row>
    <row r="32" spans="1:31" s="36" customFormat="1" x14ac:dyDescent="0.3">
      <c r="A32" s="99" t="s">
        <v>47</v>
      </c>
      <c r="B32" s="37"/>
      <c r="C32" s="100">
        <v>386.87560000000002</v>
      </c>
      <c r="D32" s="109">
        <v>369.08910000000003</v>
      </c>
      <c r="E32" s="109"/>
      <c r="F32" s="110">
        <v>382.00240000000002</v>
      </c>
      <c r="G32" s="103">
        <v>3.5310000000000059</v>
      </c>
      <c r="H32" s="104">
        <v>9.3296349473170389E-3</v>
      </c>
      <c r="I32" s="94"/>
      <c r="J32" s="100" t="s">
        <v>120</v>
      </c>
      <c r="K32" s="109" t="s">
        <v>120</v>
      </c>
      <c r="L32" s="109" t="s">
        <v>120</v>
      </c>
      <c r="M32" s="110" t="s">
        <v>120</v>
      </c>
      <c r="N32" s="103" t="s">
        <v>120</v>
      </c>
      <c r="O32" s="104" t="s">
        <v>121</v>
      </c>
      <c r="P32" s="37"/>
      <c r="Q32" s="100" t="s">
        <v>120</v>
      </c>
      <c r="R32" s="109" t="s">
        <v>120</v>
      </c>
      <c r="S32" s="109"/>
      <c r="T32" s="110" t="s">
        <v>120</v>
      </c>
      <c r="U32" s="103" t="s">
        <v>120</v>
      </c>
      <c r="V32" s="104" t="s">
        <v>121</v>
      </c>
      <c r="W32" s="37"/>
      <c r="X32" s="107">
        <v>382.00240000000002</v>
      </c>
      <c r="Y32" s="96"/>
      <c r="Z32" s="106">
        <v>3.5310000000000059</v>
      </c>
      <c r="AA32" s="104">
        <v>9.3296349473170389E-3</v>
      </c>
      <c r="AB32" s="98"/>
      <c r="AC32" s="98"/>
      <c r="AD32" s="98"/>
      <c r="AE32" s="98"/>
    </row>
    <row r="33" spans="1:31" s="36" customFormat="1" x14ac:dyDescent="0.3">
      <c r="A33" s="99" t="s">
        <v>48</v>
      </c>
      <c r="B33" s="37"/>
      <c r="C33" s="100" t="s">
        <v>120</v>
      </c>
      <c r="D33" s="109">
        <v>228.73010000000002</v>
      </c>
      <c r="E33" s="109"/>
      <c r="F33" s="110">
        <v>228.73010000000002</v>
      </c>
      <c r="G33" s="103">
        <v>-8.9030999999999949</v>
      </c>
      <c r="H33" s="104">
        <v>-3.7465724486309131E-2</v>
      </c>
      <c r="I33" s="94"/>
      <c r="J33" s="100" t="s">
        <v>120</v>
      </c>
      <c r="K33" s="109" t="s">
        <v>120</v>
      </c>
      <c r="L33" s="109" t="s">
        <v>120</v>
      </c>
      <c r="M33" s="110" t="s">
        <v>120</v>
      </c>
      <c r="N33" s="103" t="s">
        <v>120</v>
      </c>
      <c r="O33" s="104" t="s">
        <v>121</v>
      </c>
      <c r="P33" s="37"/>
      <c r="Q33" s="100" t="s">
        <v>120</v>
      </c>
      <c r="R33" s="109" t="s">
        <v>120</v>
      </c>
      <c r="S33" s="109"/>
      <c r="T33" s="110" t="s">
        <v>120</v>
      </c>
      <c r="U33" s="103" t="s">
        <v>120</v>
      </c>
      <c r="V33" s="104" t="s">
        <v>121</v>
      </c>
      <c r="W33" s="37"/>
      <c r="X33" s="107">
        <v>228.73010000000002</v>
      </c>
      <c r="Y33" s="96"/>
      <c r="Z33" s="106">
        <v>-8.9030999999999949</v>
      </c>
      <c r="AA33" s="104" t="s">
        <v>120</v>
      </c>
      <c r="AB33" s="98"/>
      <c r="AC33" s="98"/>
      <c r="AD33" s="98"/>
      <c r="AE33" s="98"/>
    </row>
    <row r="34" spans="1:31" s="36" customFormat="1" x14ac:dyDescent="0.3">
      <c r="A34" s="99" t="s">
        <v>49</v>
      </c>
      <c r="B34" s="37"/>
      <c r="C34" s="100" t="s">
        <v>120</v>
      </c>
      <c r="D34" s="109">
        <v>333.27</v>
      </c>
      <c r="E34" s="109"/>
      <c r="F34" s="110">
        <v>333.27</v>
      </c>
      <c r="G34" s="103" t="s">
        <v>120</v>
      </c>
      <c r="H34" s="104" t="s">
        <v>120</v>
      </c>
      <c r="I34" s="94"/>
      <c r="J34" s="100" t="s">
        <v>120</v>
      </c>
      <c r="K34" s="109" t="s">
        <v>120</v>
      </c>
      <c r="L34" s="109" t="s">
        <v>120</v>
      </c>
      <c r="M34" s="110" t="s">
        <v>120</v>
      </c>
      <c r="N34" s="103" t="s">
        <v>120</v>
      </c>
      <c r="O34" s="104" t="s">
        <v>121</v>
      </c>
      <c r="P34" s="37"/>
      <c r="Q34" s="100" t="s">
        <v>120</v>
      </c>
      <c r="R34" s="109" t="s">
        <v>120</v>
      </c>
      <c r="S34" s="109"/>
      <c r="T34" s="110" t="s">
        <v>120</v>
      </c>
      <c r="U34" s="103" t="s">
        <v>120</v>
      </c>
      <c r="V34" s="104" t="s">
        <v>121</v>
      </c>
      <c r="W34" s="37"/>
      <c r="X34" s="107">
        <v>333.27</v>
      </c>
      <c r="Y34" s="96"/>
      <c r="Z34" s="106" t="s">
        <v>120</v>
      </c>
      <c r="AA34" s="104" t="s">
        <v>120</v>
      </c>
      <c r="AB34" s="98"/>
      <c r="AC34" s="98"/>
      <c r="AD34" s="98"/>
      <c r="AE34" s="98"/>
    </row>
    <row r="35" spans="1:31" s="36" customFormat="1" x14ac:dyDescent="0.3">
      <c r="A35" s="99" t="s">
        <v>50</v>
      </c>
      <c r="B35" s="37"/>
      <c r="C35" s="100" t="s">
        <v>120</v>
      </c>
      <c r="D35" s="101">
        <v>329.03040000000004</v>
      </c>
      <c r="E35" s="101"/>
      <c r="F35" s="102">
        <v>329.03040000000004</v>
      </c>
      <c r="G35" s="103">
        <v>-14.183699999999988</v>
      </c>
      <c r="H35" s="104">
        <v>-4.1326099364798786E-2</v>
      </c>
      <c r="I35" s="94"/>
      <c r="J35" s="100" t="s">
        <v>120</v>
      </c>
      <c r="K35" s="101" t="s">
        <v>120</v>
      </c>
      <c r="L35" s="101" t="s">
        <v>120</v>
      </c>
      <c r="M35" s="102" t="s">
        <v>120</v>
      </c>
      <c r="N35" s="103" t="s">
        <v>120</v>
      </c>
      <c r="O35" s="104" t="s">
        <v>121</v>
      </c>
      <c r="P35" s="37"/>
      <c r="Q35" s="100" t="s">
        <v>120</v>
      </c>
      <c r="R35" s="101">
        <v>347.29410000000001</v>
      </c>
      <c r="S35" s="101"/>
      <c r="T35" s="102">
        <v>347.29410000000001</v>
      </c>
      <c r="U35" s="103">
        <v>6.0819000000000187</v>
      </c>
      <c r="V35" s="104">
        <v>1.7824391976605816E-2</v>
      </c>
      <c r="W35" s="37"/>
      <c r="X35" s="107">
        <v>344.19839999999999</v>
      </c>
      <c r="Y35" s="73"/>
      <c r="Z35" s="106">
        <v>2.6468999999999596</v>
      </c>
      <c r="AA35" s="104">
        <v>7.7496365848194471E-3</v>
      </c>
      <c r="AB35" s="98"/>
      <c r="AC35" s="98"/>
      <c r="AD35" s="98"/>
      <c r="AE35" s="98"/>
    </row>
    <row r="36" spans="1:31" s="36" customFormat="1" x14ac:dyDescent="0.3">
      <c r="A36" s="99" t="s">
        <v>51</v>
      </c>
      <c r="B36" s="37"/>
      <c r="C36" s="100">
        <v>357.96070000000003</v>
      </c>
      <c r="D36" s="101">
        <v>362.2878</v>
      </c>
      <c r="E36" s="101"/>
      <c r="F36" s="102">
        <v>359.65280000000001</v>
      </c>
      <c r="G36" s="103">
        <v>-2.0799000000000092</v>
      </c>
      <c r="H36" s="104">
        <v>-5.7498257691383971E-3</v>
      </c>
      <c r="I36" s="94"/>
      <c r="J36" s="100" t="s">
        <v>120</v>
      </c>
      <c r="K36" s="101" t="s">
        <v>120</v>
      </c>
      <c r="L36" s="101" t="s">
        <v>120</v>
      </c>
      <c r="M36" s="102" t="s">
        <v>120</v>
      </c>
      <c r="N36" s="103" t="s">
        <v>120</v>
      </c>
      <c r="O36" s="104" t="s">
        <v>121</v>
      </c>
      <c r="P36" s="37"/>
      <c r="Q36" s="100">
        <v>465.96250000000003</v>
      </c>
      <c r="R36" s="101">
        <v>458.13060000000002</v>
      </c>
      <c r="S36" s="101"/>
      <c r="T36" s="102">
        <v>463.54360000000003</v>
      </c>
      <c r="U36" s="103">
        <v>11.065600000000018</v>
      </c>
      <c r="V36" s="104">
        <v>2.445555364017702E-2</v>
      </c>
      <c r="W36" s="37"/>
      <c r="X36" s="107">
        <v>359.65280000000001</v>
      </c>
      <c r="Y36" s="73"/>
      <c r="Z36" s="106">
        <v>-2.0799000000000092</v>
      </c>
      <c r="AA36" s="104">
        <v>-5.7498257691383971E-3</v>
      </c>
      <c r="AB36" s="98"/>
      <c r="AC36" s="98"/>
      <c r="AD36" s="98"/>
      <c r="AE36" s="98"/>
    </row>
    <row r="37" spans="1:31" s="36" customFormat="1" x14ac:dyDescent="0.3">
      <c r="A37" s="99" t="s">
        <v>52</v>
      </c>
      <c r="B37" s="37"/>
      <c r="C37" s="100" t="s">
        <v>120</v>
      </c>
      <c r="D37" s="101">
        <v>335.77160000000003</v>
      </c>
      <c r="E37" s="101"/>
      <c r="F37" s="102">
        <v>335.77160000000003</v>
      </c>
      <c r="G37" s="103">
        <v>2.3075000000000045</v>
      </c>
      <c r="H37" s="104">
        <v>6.919785368200068E-3</v>
      </c>
      <c r="I37" s="94"/>
      <c r="J37" s="100" t="s">
        <v>120</v>
      </c>
      <c r="K37" s="101" t="s">
        <v>120</v>
      </c>
      <c r="L37" s="101" t="s">
        <v>120</v>
      </c>
      <c r="M37" s="102" t="s">
        <v>120</v>
      </c>
      <c r="N37" s="103" t="s">
        <v>120</v>
      </c>
      <c r="O37" s="104" t="s">
        <v>121</v>
      </c>
      <c r="P37" s="37"/>
      <c r="Q37" s="100" t="s">
        <v>120</v>
      </c>
      <c r="R37" s="101">
        <v>333.8365</v>
      </c>
      <c r="S37" s="101"/>
      <c r="T37" s="102">
        <v>333.8365</v>
      </c>
      <c r="U37" s="103">
        <v>6.1336000000000013</v>
      </c>
      <c r="V37" s="104">
        <v>1.8716953679689747E-2</v>
      </c>
      <c r="W37" s="37"/>
      <c r="X37" s="107">
        <v>335.75960000000003</v>
      </c>
      <c r="Y37" s="73"/>
      <c r="Z37" s="106">
        <v>2.3312000000000239</v>
      </c>
      <c r="AA37" s="104">
        <v>6.9916059939705913E-3</v>
      </c>
      <c r="AB37" s="98"/>
      <c r="AC37" s="98"/>
      <c r="AD37" s="98"/>
      <c r="AE37" s="98"/>
    </row>
    <row r="38" spans="1:31" s="36" customFormat="1" x14ac:dyDescent="0.3">
      <c r="A38" s="99" t="s">
        <v>53</v>
      </c>
      <c r="B38" s="37"/>
      <c r="C38" s="100">
        <v>376.45949999999999</v>
      </c>
      <c r="D38" s="101">
        <v>374.89910000000003</v>
      </c>
      <c r="E38" s="101"/>
      <c r="F38" s="102">
        <v>375.69550000000004</v>
      </c>
      <c r="G38" s="103">
        <v>0.37020000000001119</v>
      </c>
      <c r="H38" s="104">
        <v>9.8634437912928103E-4</v>
      </c>
      <c r="I38" s="94"/>
      <c r="J38" s="100" t="s">
        <v>120</v>
      </c>
      <c r="K38" s="101" t="s">
        <v>120</v>
      </c>
      <c r="L38" s="101" t="s">
        <v>120</v>
      </c>
      <c r="M38" s="102" t="s">
        <v>120</v>
      </c>
      <c r="N38" s="103" t="s">
        <v>120</v>
      </c>
      <c r="O38" s="104" t="s">
        <v>121</v>
      </c>
      <c r="P38" s="37"/>
      <c r="Q38" s="100">
        <v>378.06080000000003</v>
      </c>
      <c r="R38" s="101">
        <v>364.27</v>
      </c>
      <c r="S38" s="101"/>
      <c r="T38" s="102">
        <v>367.38960000000003</v>
      </c>
      <c r="U38" s="103">
        <v>0.16660000000001673</v>
      </c>
      <c r="V38" s="104">
        <v>4.5367528722334039E-4</v>
      </c>
      <c r="W38" s="37"/>
      <c r="X38" s="107">
        <v>372.24110000000002</v>
      </c>
      <c r="Y38" s="73"/>
      <c r="Z38" s="106">
        <v>0.28550000000001319</v>
      </c>
      <c r="AA38" s="104">
        <v>7.6756473084425446E-4</v>
      </c>
      <c r="AB38" s="35"/>
      <c r="AC38" s="35"/>
      <c r="AD38" s="35"/>
      <c r="AE38" s="35"/>
    </row>
    <row r="39" spans="1:31" s="36" customFormat="1" x14ac:dyDescent="0.3">
      <c r="A39" s="99" t="s">
        <v>54</v>
      </c>
      <c r="B39" s="37"/>
      <c r="C39" s="100" t="s">
        <v>120</v>
      </c>
      <c r="D39" s="101">
        <v>325.14910000000003</v>
      </c>
      <c r="E39" s="101"/>
      <c r="F39" s="102">
        <v>325.14910000000003</v>
      </c>
      <c r="G39" s="103">
        <v>15.941100000000006</v>
      </c>
      <c r="H39" s="104">
        <v>5.1554616956870469E-2</v>
      </c>
      <c r="I39" s="94"/>
      <c r="J39" s="100" t="s">
        <v>120</v>
      </c>
      <c r="K39" s="101" t="s">
        <v>120</v>
      </c>
      <c r="L39" s="101" t="s">
        <v>120</v>
      </c>
      <c r="M39" s="102" t="s">
        <v>120</v>
      </c>
      <c r="N39" s="103" t="s">
        <v>120</v>
      </c>
      <c r="O39" s="104" t="s">
        <v>121</v>
      </c>
      <c r="P39" s="37"/>
      <c r="Q39" s="100" t="s">
        <v>120</v>
      </c>
      <c r="R39" s="101">
        <v>303.34210000000002</v>
      </c>
      <c r="S39" s="101"/>
      <c r="T39" s="102">
        <v>303.34210000000002</v>
      </c>
      <c r="U39" s="103">
        <v>17.996500000000026</v>
      </c>
      <c r="V39" s="104">
        <v>6.30691344110441E-2</v>
      </c>
      <c r="W39" s="37"/>
      <c r="X39" s="107">
        <v>311.44560000000001</v>
      </c>
      <c r="Y39" s="73"/>
      <c r="Z39" s="106">
        <v>17.232700000000023</v>
      </c>
      <c r="AA39" s="104">
        <v>5.8572210803809158E-2</v>
      </c>
      <c r="AB39" s="98"/>
      <c r="AC39" s="98"/>
      <c r="AD39" s="98"/>
      <c r="AE39" s="98"/>
    </row>
    <row r="40" spans="1:31" s="36" customFormat="1" x14ac:dyDescent="0.3">
      <c r="A40" s="99" t="s">
        <v>55</v>
      </c>
      <c r="B40" s="37"/>
      <c r="C40" s="100" t="s">
        <v>120</v>
      </c>
      <c r="D40" s="101">
        <v>346.15960000000001</v>
      </c>
      <c r="E40" s="101"/>
      <c r="F40" s="102">
        <v>346.15960000000001</v>
      </c>
      <c r="G40" s="103">
        <v>-0.16370000000000573</v>
      </c>
      <c r="H40" s="104">
        <v>-4.7267971863286621E-4</v>
      </c>
      <c r="I40" s="94"/>
      <c r="J40" s="100" t="s">
        <v>120</v>
      </c>
      <c r="K40" s="101" t="s">
        <v>120</v>
      </c>
      <c r="L40" s="101" t="s">
        <v>120</v>
      </c>
      <c r="M40" s="102" t="s">
        <v>120</v>
      </c>
      <c r="N40" s="103" t="s">
        <v>120</v>
      </c>
      <c r="O40" s="104" t="s">
        <v>121</v>
      </c>
      <c r="P40" s="37"/>
      <c r="Q40" s="100" t="s">
        <v>120</v>
      </c>
      <c r="R40" s="101" t="s">
        <v>120</v>
      </c>
      <c r="S40" s="101"/>
      <c r="T40" s="102" t="s">
        <v>120</v>
      </c>
      <c r="U40" s="103" t="s">
        <v>120</v>
      </c>
      <c r="V40" s="104" t="s">
        <v>121</v>
      </c>
      <c r="W40" s="37"/>
      <c r="X40" s="107">
        <v>346.15960000000001</v>
      </c>
      <c r="Y40" s="73"/>
      <c r="Z40" s="106">
        <v>0.102800000000002</v>
      </c>
      <c r="AA40" s="104">
        <v>2.9706106049643294E-4</v>
      </c>
      <c r="AB40" s="98"/>
      <c r="AC40" s="98"/>
      <c r="AD40" s="98"/>
      <c r="AE40" s="98"/>
    </row>
    <row r="41" spans="1:31" s="36" customFormat="1" x14ac:dyDescent="0.3">
      <c r="A41" s="99" t="s">
        <v>56</v>
      </c>
      <c r="B41" s="37"/>
      <c r="C41" s="100" t="s">
        <v>120</v>
      </c>
      <c r="D41" s="101">
        <v>335.1696</v>
      </c>
      <c r="E41" s="101"/>
      <c r="F41" s="102">
        <v>335.1696</v>
      </c>
      <c r="G41" s="103">
        <v>2.9422000000000139</v>
      </c>
      <c r="H41" s="104">
        <v>8.8559823783348809E-3</v>
      </c>
      <c r="I41" s="94"/>
      <c r="J41" s="100" t="s">
        <v>120</v>
      </c>
      <c r="K41" s="101" t="s">
        <v>120</v>
      </c>
      <c r="L41" s="101" t="s">
        <v>120</v>
      </c>
      <c r="M41" s="102" t="s">
        <v>120</v>
      </c>
      <c r="N41" s="103" t="s">
        <v>120</v>
      </c>
      <c r="O41" s="104" t="s">
        <v>121</v>
      </c>
      <c r="P41" s="37"/>
      <c r="Q41" s="100" t="s">
        <v>120</v>
      </c>
      <c r="R41" s="101" t="s">
        <v>120</v>
      </c>
      <c r="S41" s="101"/>
      <c r="T41" s="102" t="s">
        <v>120</v>
      </c>
      <c r="U41" s="103" t="s">
        <v>120</v>
      </c>
      <c r="V41" s="104" t="s">
        <v>121</v>
      </c>
      <c r="W41" s="37"/>
      <c r="X41" s="107">
        <v>335.1696</v>
      </c>
      <c r="Y41" s="73"/>
      <c r="Z41" s="106">
        <v>2.9422000000000139</v>
      </c>
      <c r="AA41" s="104">
        <v>8.8559823783348809E-3</v>
      </c>
      <c r="AB41" s="98"/>
      <c r="AC41" s="98"/>
      <c r="AD41" s="98"/>
      <c r="AE41" s="98"/>
    </row>
    <row r="42" spans="1:31" s="36" customFormat="1" x14ac:dyDescent="0.3">
      <c r="A42" s="99" t="s">
        <v>57</v>
      </c>
      <c r="B42" s="37"/>
      <c r="C42" s="100" t="s">
        <v>120</v>
      </c>
      <c r="D42" s="101">
        <v>398.78930000000003</v>
      </c>
      <c r="E42" s="101"/>
      <c r="F42" s="102">
        <v>398.78930000000003</v>
      </c>
      <c r="G42" s="103">
        <v>-1.0575000000000045</v>
      </c>
      <c r="H42" s="104">
        <v>-2.6447629442076428E-3</v>
      </c>
      <c r="I42" s="94"/>
      <c r="J42" s="100" t="s">
        <v>120</v>
      </c>
      <c r="K42" s="101" t="s">
        <v>120</v>
      </c>
      <c r="L42" s="101" t="s">
        <v>120</v>
      </c>
      <c r="M42" s="102" t="s">
        <v>120</v>
      </c>
      <c r="N42" s="103" t="s">
        <v>120</v>
      </c>
      <c r="O42" s="104" t="s">
        <v>121</v>
      </c>
      <c r="P42" s="37"/>
      <c r="Q42" s="100" t="s">
        <v>120</v>
      </c>
      <c r="R42" s="101" t="s">
        <v>120</v>
      </c>
      <c r="S42" s="101"/>
      <c r="T42" s="102" t="s">
        <v>120</v>
      </c>
      <c r="U42" s="103" t="s">
        <v>120</v>
      </c>
      <c r="V42" s="104" t="s">
        <v>121</v>
      </c>
      <c r="W42" s="37"/>
      <c r="X42" s="107">
        <v>398.78930000000003</v>
      </c>
      <c r="Y42" s="73"/>
      <c r="Z42" s="106">
        <v>-1.0575000000000045</v>
      </c>
      <c r="AA42" s="104">
        <v>-2.6447629442076428E-3</v>
      </c>
      <c r="AB42" s="98"/>
      <c r="AC42" s="98"/>
      <c r="AD42" s="98"/>
      <c r="AE42" s="98"/>
    </row>
    <row r="43" spans="1:31" s="36" customFormat="1" x14ac:dyDescent="0.3">
      <c r="A43" s="99" t="s">
        <v>58</v>
      </c>
      <c r="B43" s="37"/>
      <c r="C43" s="100" t="s">
        <v>120</v>
      </c>
      <c r="D43" s="101">
        <v>396.57859999999999</v>
      </c>
      <c r="E43" s="101"/>
      <c r="F43" s="102">
        <v>396.57859999999999</v>
      </c>
      <c r="G43" s="103">
        <v>-3.1997000000000071</v>
      </c>
      <c r="H43" s="104">
        <v>-8.0036860429893442E-3</v>
      </c>
      <c r="I43" s="94"/>
      <c r="J43" s="100" t="s">
        <v>120</v>
      </c>
      <c r="K43" s="101" t="s">
        <v>120</v>
      </c>
      <c r="L43" s="101" t="s">
        <v>120</v>
      </c>
      <c r="M43" s="102" t="s">
        <v>120</v>
      </c>
      <c r="N43" s="103" t="s">
        <v>120</v>
      </c>
      <c r="O43" s="104" t="s">
        <v>121</v>
      </c>
      <c r="P43" s="37"/>
      <c r="Q43" s="100" t="s">
        <v>120</v>
      </c>
      <c r="R43" s="101">
        <v>407.64930000000004</v>
      </c>
      <c r="S43" s="101"/>
      <c r="T43" s="102">
        <v>407.64930000000004</v>
      </c>
      <c r="U43" s="103">
        <v>-30.039099999999962</v>
      </c>
      <c r="V43" s="104">
        <v>-6.863124542482725E-2</v>
      </c>
      <c r="W43" s="37"/>
      <c r="X43" s="107">
        <v>398.43290000000002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59</v>
      </c>
      <c r="B44" s="37"/>
      <c r="C44" s="100"/>
      <c r="D44" s="109"/>
      <c r="E44" s="101"/>
      <c r="F44" s="110"/>
      <c r="G44" s="103"/>
      <c r="H44" s="104"/>
      <c r="I44" s="111"/>
      <c r="J44" s="100">
        <v>405.34250000000003</v>
      </c>
      <c r="K44" s="101">
        <v>425.41320000000002</v>
      </c>
      <c r="L44" s="101" t="s">
        <v>120</v>
      </c>
      <c r="M44" s="110">
        <v>418.73850000000004</v>
      </c>
      <c r="N44" s="103">
        <v>2.5402000000000271</v>
      </c>
      <c r="O44" s="104">
        <v>6.1033406431502167E-3</v>
      </c>
      <c r="P44" s="37"/>
      <c r="Q44" s="100" t="s">
        <v>120</v>
      </c>
      <c r="R44" s="109" t="s">
        <v>120</v>
      </c>
      <c r="S44" s="101"/>
      <c r="T44" s="110" t="s">
        <v>120</v>
      </c>
      <c r="U44" s="103" t="s">
        <v>120</v>
      </c>
      <c r="V44" s="104" t="s">
        <v>121</v>
      </c>
      <c r="W44" s="37"/>
      <c r="X44" s="107">
        <v>418.73850000000004</v>
      </c>
      <c r="Y44" s="73"/>
      <c r="Z44" s="106">
        <v>2.5402000000000271</v>
      </c>
      <c r="AA44" s="104">
        <v>6.1033406431502167E-3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60</v>
      </c>
      <c r="B45" s="37"/>
      <c r="C45" s="113"/>
      <c r="D45" s="114"/>
      <c r="E45" s="114"/>
      <c r="F45" s="115"/>
      <c r="G45" s="116"/>
      <c r="H45" s="117"/>
      <c r="I45" s="111"/>
      <c r="J45" s="113">
        <v>379.66390000000001</v>
      </c>
      <c r="K45" s="114">
        <v>401.39070000000004</v>
      </c>
      <c r="L45" s="114">
        <v>413.67400000000004</v>
      </c>
      <c r="M45" s="115">
        <v>399.38460000000003</v>
      </c>
      <c r="N45" s="116">
        <v>1.6595000000000368</v>
      </c>
      <c r="O45" s="117">
        <v>4.17247993651906E-3</v>
      </c>
      <c r="P45" s="37"/>
      <c r="Q45" s="113" t="s">
        <v>120</v>
      </c>
      <c r="R45" s="114" t="s">
        <v>120</v>
      </c>
      <c r="S45" s="114"/>
      <c r="T45" s="115" t="s">
        <v>120</v>
      </c>
      <c r="U45" s="116" t="s">
        <v>120</v>
      </c>
      <c r="V45" s="117" t="s">
        <v>121</v>
      </c>
      <c r="W45" s="37"/>
      <c r="X45" s="118">
        <v>399.38460000000003</v>
      </c>
      <c r="Y45" s="73"/>
      <c r="Z45" s="119">
        <v>1.6595000000000368</v>
      </c>
      <c r="AA45" s="117">
        <v>4.17247993651906E-3</v>
      </c>
      <c r="AB45" s="35"/>
      <c r="AC45" s="35"/>
      <c r="AD45" s="35"/>
      <c r="AE45" s="35"/>
    </row>
    <row r="46" spans="1:31" x14ac:dyDescent="0.35">
      <c r="A46" s="120" t="s">
        <v>61</v>
      </c>
    </row>
    <row r="57" spans="3:5" ht="15.5" x14ac:dyDescent="0.35">
      <c r="D57" s="35"/>
      <c r="E57" s="71"/>
    </row>
    <row r="61" spans="3:5" ht="20.9" customHeight="1" x14ac:dyDescent="0.35">
      <c r="C61" s="5"/>
      <c r="D61" s="121" t="s">
        <v>62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F23" activePane="bottomRight" state="frozen"/>
      <selection activeCell="A6" sqref="A6:F6"/>
      <selection pane="topRight" activeCell="A6" sqref="A6:F6"/>
      <selection pane="bottomLeft" activeCell="A6" sqref="A6:F6"/>
      <selection pane="bottomRight" activeCell="W50" sqref="W50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35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4</v>
      </c>
      <c r="AD3" s="127">
        <v>43339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5</v>
      </c>
      <c r="AD4" s="130">
        <f>+AD3+6</f>
        <v>43345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65</v>
      </c>
      <c r="B9" s="140" t="s">
        <v>32</v>
      </c>
      <c r="C9" s="141" t="s">
        <v>33</v>
      </c>
      <c r="D9" s="141" t="s">
        <v>34</v>
      </c>
      <c r="E9" s="141" t="s">
        <v>35</v>
      </c>
      <c r="F9" s="141" t="s">
        <v>36</v>
      </c>
      <c r="G9" s="141" t="s">
        <v>37</v>
      </c>
      <c r="H9" s="141" t="s">
        <v>38</v>
      </c>
      <c r="I9" s="141" t="s">
        <v>39</v>
      </c>
      <c r="J9" s="141" t="s">
        <v>40</v>
      </c>
      <c r="K9" s="141" t="s">
        <v>41</v>
      </c>
      <c r="L9" s="141" t="s">
        <v>42</v>
      </c>
      <c r="M9" s="141" t="s">
        <v>43</v>
      </c>
      <c r="N9" s="141" t="s">
        <v>44</v>
      </c>
      <c r="O9" s="141" t="s">
        <v>45</v>
      </c>
      <c r="P9" s="141" t="s">
        <v>46</v>
      </c>
      <c r="Q9" s="141" t="s">
        <v>47</v>
      </c>
      <c r="R9" s="141" t="s">
        <v>48</v>
      </c>
      <c r="S9" s="141" t="s">
        <v>49</v>
      </c>
      <c r="T9" s="141" t="s">
        <v>50</v>
      </c>
      <c r="U9" s="141" t="s">
        <v>51</v>
      </c>
      <c r="V9" s="141" t="s">
        <v>52</v>
      </c>
      <c r="W9" s="141" t="s">
        <v>53</v>
      </c>
      <c r="X9" s="141" t="s">
        <v>54</v>
      </c>
      <c r="Y9" s="141" t="s">
        <v>55</v>
      </c>
      <c r="Z9" s="141" t="s">
        <v>56</v>
      </c>
      <c r="AA9" s="141" t="s">
        <v>57</v>
      </c>
      <c r="AB9" s="141" t="s">
        <v>58</v>
      </c>
      <c r="AC9" s="141" t="s">
        <v>66</v>
      </c>
      <c r="AD9" s="142" t="s">
        <v>67</v>
      </c>
      <c r="AE9" s="143" t="s">
        <v>68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24</v>
      </c>
      <c r="AF10" s="149" t="s">
        <v>25</v>
      </c>
    </row>
    <row r="11" spans="1:32" s="98" customFormat="1" ht="12" customHeight="1" x14ac:dyDescent="0.3">
      <c r="A11" s="150" t="s">
        <v>69</v>
      </c>
      <c r="B11" s="151" t="s">
        <v>120</v>
      </c>
      <c r="C11" s="152" t="s">
        <v>120</v>
      </c>
      <c r="D11" s="152" t="s">
        <v>120</v>
      </c>
      <c r="E11" s="152">
        <v>365.28530000000001</v>
      </c>
      <c r="F11" s="152" t="s">
        <v>120</v>
      </c>
      <c r="G11" s="152" t="s">
        <v>120</v>
      </c>
      <c r="H11" s="152" t="s">
        <v>120</v>
      </c>
      <c r="I11" s="152" t="s">
        <v>120</v>
      </c>
      <c r="J11" s="152">
        <v>413.3</v>
      </c>
      <c r="K11" s="152" t="s">
        <v>120</v>
      </c>
      <c r="L11" s="152" t="s">
        <v>120</v>
      </c>
      <c r="M11" s="152">
        <v>406.12</v>
      </c>
      <c r="N11" s="152" t="s">
        <v>120</v>
      </c>
      <c r="O11" s="152" t="s">
        <v>120</v>
      </c>
      <c r="P11" s="152" t="s">
        <v>120</v>
      </c>
      <c r="Q11" s="152" t="s">
        <v>120</v>
      </c>
      <c r="R11" s="152" t="s">
        <v>120</v>
      </c>
      <c r="S11" s="152" t="s">
        <v>120</v>
      </c>
      <c r="T11" s="152">
        <v>353</v>
      </c>
      <c r="U11" s="152">
        <v>487.07</v>
      </c>
      <c r="V11" s="152" t="s">
        <v>120</v>
      </c>
      <c r="W11" s="152">
        <v>399.5</v>
      </c>
      <c r="X11" s="152" t="s">
        <v>120</v>
      </c>
      <c r="Y11" s="152" t="s">
        <v>120</v>
      </c>
      <c r="Z11" s="152" t="s">
        <v>120</v>
      </c>
      <c r="AA11" s="152" t="s">
        <v>120</v>
      </c>
      <c r="AB11" s="152">
        <v>416.13820000000004</v>
      </c>
      <c r="AC11" s="152" t="s">
        <v>120</v>
      </c>
      <c r="AD11" s="153">
        <v>410.12700000000001</v>
      </c>
      <c r="AE11" s="154">
        <v>-25.449099999999987</v>
      </c>
      <c r="AF11" s="155">
        <v>-5.8426300249256075E-2</v>
      </c>
    </row>
    <row r="12" spans="1:32" s="98" customFormat="1" ht="12" customHeight="1" x14ac:dyDescent="0.3">
      <c r="A12" s="150" t="s">
        <v>70</v>
      </c>
      <c r="B12" s="152" t="s">
        <v>120</v>
      </c>
      <c r="C12" s="152" t="s">
        <v>120</v>
      </c>
      <c r="D12" s="152" t="s">
        <v>120</v>
      </c>
      <c r="E12" s="152">
        <v>367.56490000000002</v>
      </c>
      <c r="F12" s="152" t="s">
        <v>120</v>
      </c>
      <c r="G12" s="152" t="s">
        <v>120</v>
      </c>
      <c r="H12" s="152" t="s">
        <v>120</v>
      </c>
      <c r="I12" s="152" t="s">
        <v>120</v>
      </c>
      <c r="J12" s="152">
        <v>394.29</v>
      </c>
      <c r="K12" s="152" t="s">
        <v>120</v>
      </c>
      <c r="L12" s="152" t="s">
        <v>120</v>
      </c>
      <c r="M12" s="152" t="s">
        <v>120</v>
      </c>
      <c r="N12" s="152" t="s">
        <v>120</v>
      </c>
      <c r="O12" s="152" t="s">
        <v>120</v>
      </c>
      <c r="P12" s="152" t="s">
        <v>120</v>
      </c>
      <c r="Q12" s="152" t="s">
        <v>120</v>
      </c>
      <c r="R12" s="152" t="s">
        <v>120</v>
      </c>
      <c r="S12" s="152" t="s">
        <v>120</v>
      </c>
      <c r="T12" s="152">
        <v>347</v>
      </c>
      <c r="U12" s="152">
        <v>491.73</v>
      </c>
      <c r="V12" s="152" t="s">
        <v>120</v>
      </c>
      <c r="W12" s="152">
        <v>396</v>
      </c>
      <c r="X12" s="152" t="s">
        <v>120</v>
      </c>
      <c r="Y12" s="152" t="s">
        <v>120</v>
      </c>
      <c r="Z12" s="152" t="s">
        <v>120</v>
      </c>
      <c r="AA12" s="152" t="s">
        <v>120</v>
      </c>
      <c r="AB12" s="152">
        <v>414.0693</v>
      </c>
      <c r="AC12" s="152">
        <v>426.74530000000004</v>
      </c>
      <c r="AD12" s="153">
        <v>393.83330000000001</v>
      </c>
      <c r="AE12" s="154">
        <v>-14.216600000000028</v>
      </c>
      <c r="AF12" s="155">
        <v>-3.4840346732103171E-2</v>
      </c>
    </row>
    <row r="13" spans="1:32" s="98" customFormat="1" ht="12" customHeight="1" x14ac:dyDescent="0.3">
      <c r="A13" s="150" t="s">
        <v>71</v>
      </c>
      <c r="B13" s="152" t="s">
        <v>120</v>
      </c>
      <c r="C13" s="152" t="s">
        <v>120</v>
      </c>
      <c r="D13" s="152" t="s">
        <v>122</v>
      </c>
      <c r="E13" s="152">
        <v>360.3236</v>
      </c>
      <c r="F13" s="152" t="s">
        <v>120</v>
      </c>
      <c r="G13" s="152" t="s">
        <v>120</v>
      </c>
      <c r="H13" s="152" t="s">
        <v>120</v>
      </c>
      <c r="I13" s="152" t="s">
        <v>120</v>
      </c>
      <c r="J13" s="152">
        <v>394.47</v>
      </c>
      <c r="K13" s="152" t="s">
        <v>120</v>
      </c>
      <c r="L13" s="152" t="s">
        <v>120</v>
      </c>
      <c r="M13" s="152">
        <v>363.94</v>
      </c>
      <c r="N13" s="152" t="s">
        <v>120</v>
      </c>
      <c r="O13" s="152" t="s">
        <v>120</v>
      </c>
      <c r="P13" s="152" t="s">
        <v>120</v>
      </c>
      <c r="Q13" s="152">
        <v>205</v>
      </c>
      <c r="R13" s="152" t="s">
        <v>120</v>
      </c>
      <c r="S13" s="152" t="s">
        <v>120</v>
      </c>
      <c r="T13" s="152">
        <v>353</v>
      </c>
      <c r="U13" s="152">
        <v>458.09</v>
      </c>
      <c r="V13" s="152">
        <v>346.06880000000001</v>
      </c>
      <c r="W13" s="152">
        <v>363.5</v>
      </c>
      <c r="X13" s="152">
        <v>306.56880000000001</v>
      </c>
      <c r="Y13" s="152" t="s">
        <v>120</v>
      </c>
      <c r="Z13" s="152" t="s">
        <v>120</v>
      </c>
      <c r="AA13" s="152" t="s">
        <v>120</v>
      </c>
      <c r="AB13" s="152">
        <v>401.09140000000002</v>
      </c>
      <c r="AC13" s="152" t="s">
        <v>120</v>
      </c>
      <c r="AD13" s="153">
        <v>385.03870000000001</v>
      </c>
      <c r="AE13" s="154">
        <v>-6.1043000000000234</v>
      </c>
      <c r="AF13" s="155">
        <v>-1.5606312780747764E-2</v>
      </c>
    </row>
    <row r="14" spans="1:32" s="98" customFormat="1" ht="12" customHeight="1" x14ac:dyDescent="0.3">
      <c r="A14" s="150" t="s">
        <v>72</v>
      </c>
      <c r="B14" s="156" t="s">
        <v>120</v>
      </c>
      <c r="C14" s="156" t="s">
        <v>120</v>
      </c>
      <c r="D14" s="156" t="s">
        <v>120</v>
      </c>
      <c r="E14" s="156">
        <v>361.66460000000001</v>
      </c>
      <c r="F14" s="156" t="s">
        <v>120</v>
      </c>
      <c r="G14" s="156" t="s">
        <v>120</v>
      </c>
      <c r="H14" s="156" t="s">
        <v>120</v>
      </c>
      <c r="I14" s="156">
        <v>393.46</v>
      </c>
      <c r="J14" s="156">
        <v>384.97</v>
      </c>
      <c r="K14" s="156" t="s">
        <v>120</v>
      </c>
      <c r="L14" s="156" t="s">
        <v>120</v>
      </c>
      <c r="M14" s="156">
        <v>435.06</v>
      </c>
      <c r="N14" s="156" t="s">
        <v>120</v>
      </c>
      <c r="O14" s="156" t="s">
        <v>120</v>
      </c>
      <c r="P14" s="156" t="s">
        <v>120</v>
      </c>
      <c r="Q14" s="156" t="s">
        <v>120</v>
      </c>
      <c r="R14" s="156" t="s">
        <v>120</v>
      </c>
      <c r="S14" s="156" t="s">
        <v>120</v>
      </c>
      <c r="T14" s="156">
        <v>347</v>
      </c>
      <c r="U14" s="156">
        <v>471.48</v>
      </c>
      <c r="V14" s="156">
        <v>325.05250000000001</v>
      </c>
      <c r="W14" s="156">
        <v>381.9</v>
      </c>
      <c r="X14" s="156">
        <v>305.6232</v>
      </c>
      <c r="Y14" s="156" t="s">
        <v>120</v>
      </c>
      <c r="Z14" s="156" t="s">
        <v>120</v>
      </c>
      <c r="AA14" s="156" t="s">
        <v>120</v>
      </c>
      <c r="AB14" s="156">
        <v>416.70250000000004</v>
      </c>
      <c r="AC14" s="156">
        <v>415.71800000000002</v>
      </c>
      <c r="AD14" s="157">
        <v>384.81049999999999</v>
      </c>
      <c r="AE14" s="158">
        <v>-1.2646000000000299</v>
      </c>
      <c r="AF14" s="159">
        <v>-3.2755285176382259E-3</v>
      </c>
    </row>
    <row r="15" spans="1:32" s="98" customFormat="1" ht="12" customHeight="1" x14ac:dyDescent="0.3">
      <c r="A15" s="150" t="s">
        <v>73</v>
      </c>
      <c r="B15" s="152" t="s">
        <v>120</v>
      </c>
      <c r="C15" s="152" t="s">
        <v>120</v>
      </c>
      <c r="D15" s="152" t="s">
        <v>120</v>
      </c>
      <c r="E15" s="152">
        <v>347.18190000000004</v>
      </c>
      <c r="F15" s="152">
        <v>275.01</v>
      </c>
      <c r="G15" s="152" t="s">
        <v>122</v>
      </c>
      <c r="H15" s="152" t="s">
        <v>120</v>
      </c>
      <c r="I15" s="152" t="s">
        <v>120</v>
      </c>
      <c r="J15" s="152">
        <v>356.41</v>
      </c>
      <c r="K15" s="152" t="s">
        <v>120</v>
      </c>
      <c r="L15" s="152" t="s">
        <v>120</v>
      </c>
      <c r="M15" s="152">
        <v>389.77</v>
      </c>
      <c r="N15" s="152" t="s">
        <v>120</v>
      </c>
      <c r="O15" s="152">
        <v>214.72</v>
      </c>
      <c r="P15" s="152" t="s">
        <v>122</v>
      </c>
      <c r="Q15" s="152" t="s">
        <v>120</v>
      </c>
      <c r="R15" s="152" t="s">
        <v>120</v>
      </c>
      <c r="S15" s="152">
        <v>210</v>
      </c>
      <c r="T15" s="152">
        <v>332</v>
      </c>
      <c r="U15" s="152">
        <v>331.54</v>
      </c>
      <c r="V15" s="152">
        <v>299.8329</v>
      </c>
      <c r="W15" s="152">
        <v>335.9</v>
      </c>
      <c r="X15" s="152">
        <v>266.82910000000004</v>
      </c>
      <c r="Y15" s="152" t="s">
        <v>120</v>
      </c>
      <c r="Z15" s="152" t="s">
        <v>120</v>
      </c>
      <c r="AA15" s="152" t="s">
        <v>120</v>
      </c>
      <c r="AB15" s="152">
        <v>427.79950000000002</v>
      </c>
      <c r="AC15" s="152">
        <v>342.18830000000003</v>
      </c>
      <c r="AD15" s="153">
        <v>348.85900000000004</v>
      </c>
      <c r="AE15" s="154">
        <v>-4.1851999999999521</v>
      </c>
      <c r="AF15" s="155">
        <v>-1.1854606307085493E-2</v>
      </c>
    </row>
    <row r="16" spans="1:32" s="98" customFormat="1" ht="12" customHeight="1" thickBot="1" x14ac:dyDescent="0.35">
      <c r="A16" s="150" t="s">
        <v>74</v>
      </c>
      <c r="B16" s="152" t="s">
        <v>120</v>
      </c>
      <c r="C16" s="152" t="s">
        <v>120</v>
      </c>
      <c r="D16" s="152" t="s">
        <v>120</v>
      </c>
      <c r="E16" s="152">
        <v>348.65700000000004</v>
      </c>
      <c r="F16" s="152" t="s">
        <v>120</v>
      </c>
      <c r="G16" s="152" t="s">
        <v>120</v>
      </c>
      <c r="H16" s="152" t="s">
        <v>120</v>
      </c>
      <c r="I16" s="152">
        <v>339.64</v>
      </c>
      <c r="J16" s="152">
        <v>354.29</v>
      </c>
      <c r="K16" s="152" t="s">
        <v>120</v>
      </c>
      <c r="L16" s="152" t="s">
        <v>120</v>
      </c>
      <c r="M16" s="152">
        <v>358</v>
      </c>
      <c r="N16" s="152" t="s">
        <v>120</v>
      </c>
      <c r="O16" s="152" t="s">
        <v>120</v>
      </c>
      <c r="P16" s="152" t="s">
        <v>122</v>
      </c>
      <c r="Q16" s="152" t="s">
        <v>120</v>
      </c>
      <c r="R16" s="152" t="s">
        <v>120</v>
      </c>
      <c r="S16" s="152" t="s">
        <v>120</v>
      </c>
      <c r="T16" s="152">
        <v>330</v>
      </c>
      <c r="U16" s="152" t="s">
        <v>120</v>
      </c>
      <c r="V16" s="152">
        <v>309.64050000000003</v>
      </c>
      <c r="W16" s="152">
        <v>359.2</v>
      </c>
      <c r="X16" s="152">
        <v>311.27910000000003</v>
      </c>
      <c r="Y16" s="152" t="s">
        <v>120</v>
      </c>
      <c r="Z16" s="152" t="s">
        <v>120</v>
      </c>
      <c r="AA16" s="152" t="s">
        <v>120</v>
      </c>
      <c r="AB16" s="152">
        <v>431.74930000000001</v>
      </c>
      <c r="AC16" s="152">
        <v>341.84440000000001</v>
      </c>
      <c r="AD16" s="153">
        <v>348.02410000000003</v>
      </c>
      <c r="AE16" s="154">
        <v>7.2607000000000426</v>
      </c>
      <c r="AF16" s="155">
        <v>2.130715916087245E-2</v>
      </c>
    </row>
    <row r="17" spans="1:32" s="165" customFormat="1" ht="12" customHeight="1" thickBot="1" x14ac:dyDescent="0.35">
      <c r="A17" s="160" t="s">
        <v>75</v>
      </c>
      <c r="B17" s="161" t="s">
        <v>120</v>
      </c>
      <c r="C17" s="161" t="s">
        <v>120</v>
      </c>
      <c r="D17" s="161" t="s">
        <v>122</v>
      </c>
      <c r="E17" s="161">
        <v>350.09739999999999</v>
      </c>
      <c r="F17" s="161">
        <v>275.01</v>
      </c>
      <c r="G17" s="161" t="s">
        <v>122</v>
      </c>
      <c r="H17" s="161" t="s">
        <v>120</v>
      </c>
      <c r="I17" s="161">
        <v>372.68650000000002</v>
      </c>
      <c r="J17" s="161">
        <v>376.15270000000004</v>
      </c>
      <c r="K17" s="161" t="s">
        <v>120</v>
      </c>
      <c r="L17" s="161" t="s">
        <v>120</v>
      </c>
      <c r="M17" s="161">
        <v>391.43720000000002</v>
      </c>
      <c r="N17" s="161" t="s">
        <v>120</v>
      </c>
      <c r="O17" s="161">
        <v>214.72</v>
      </c>
      <c r="P17" s="161" t="s">
        <v>122</v>
      </c>
      <c r="Q17" s="161">
        <v>205</v>
      </c>
      <c r="R17" s="161" t="s">
        <v>120</v>
      </c>
      <c r="S17" s="161">
        <v>210</v>
      </c>
      <c r="T17" s="161">
        <v>331.79740000000004</v>
      </c>
      <c r="U17" s="161">
        <v>447.98200000000003</v>
      </c>
      <c r="V17" s="161">
        <v>311.4676</v>
      </c>
      <c r="W17" s="161">
        <v>353.05310000000003</v>
      </c>
      <c r="X17" s="161">
        <v>279.07339999999999</v>
      </c>
      <c r="Y17" s="161" t="s">
        <v>120</v>
      </c>
      <c r="Z17" s="161" t="s">
        <v>120</v>
      </c>
      <c r="AA17" s="161" t="s">
        <v>120</v>
      </c>
      <c r="AB17" s="161">
        <v>426.33620000000002</v>
      </c>
      <c r="AC17" s="161">
        <v>355.03970000000004</v>
      </c>
      <c r="AD17" s="162">
        <v>370.22280000000001</v>
      </c>
      <c r="AE17" s="163">
        <v>-4.4495000000000005</v>
      </c>
      <c r="AF17" s="164">
        <v>-1.1875711121425311E-2</v>
      </c>
    </row>
    <row r="18" spans="1:32" s="98" customFormat="1" ht="12" customHeight="1" x14ac:dyDescent="0.3">
      <c r="A18" s="150" t="s">
        <v>76</v>
      </c>
      <c r="B18" s="151">
        <v>365.56</v>
      </c>
      <c r="C18" s="152" t="s">
        <v>120</v>
      </c>
      <c r="D18" s="152">
        <v>345.21129999999999</v>
      </c>
      <c r="E18" s="152">
        <v>367.02850000000001</v>
      </c>
      <c r="F18" s="152">
        <v>388.24</v>
      </c>
      <c r="G18" s="152">
        <v>331.5</v>
      </c>
      <c r="H18" s="152">
        <v>385.48</v>
      </c>
      <c r="I18" s="152">
        <v>469.75</v>
      </c>
      <c r="J18" s="152">
        <v>394.63</v>
      </c>
      <c r="K18" s="152">
        <v>406</v>
      </c>
      <c r="L18" s="152">
        <v>358.4572</v>
      </c>
      <c r="M18" s="152">
        <v>407.62</v>
      </c>
      <c r="N18" s="152" t="s">
        <v>120</v>
      </c>
      <c r="O18" s="152" t="s">
        <v>120</v>
      </c>
      <c r="P18" s="152">
        <v>289.54000000000002</v>
      </c>
      <c r="Q18" s="152">
        <v>411</v>
      </c>
      <c r="R18" s="152" t="s">
        <v>120</v>
      </c>
      <c r="S18" s="152" t="s">
        <v>120</v>
      </c>
      <c r="T18" s="152">
        <v>333</v>
      </c>
      <c r="U18" s="152">
        <v>375.16</v>
      </c>
      <c r="V18" s="152">
        <v>345.3682</v>
      </c>
      <c r="W18" s="152">
        <v>397.8</v>
      </c>
      <c r="X18" s="152">
        <v>304.8673</v>
      </c>
      <c r="Y18" s="152">
        <v>357.6</v>
      </c>
      <c r="Z18" s="152">
        <v>357.76</v>
      </c>
      <c r="AA18" s="152">
        <v>425.65</v>
      </c>
      <c r="AB18" s="152">
        <v>404.66500000000002</v>
      </c>
      <c r="AC18" s="152">
        <v>400.21120000000002</v>
      </c>
      <c r="AD18" s="153">
        <v>394.65</v>
      </c>
      <c r="AE18" s="154">
        <v>0.73930000000001428</v>
      </c>
      <c r="AF18" s="155">
        <v>1.8768213201621948E-3</v>
      </c>
    </row>
    <row r="19" spans="1:32" s="98" customFormat="1" ht="12" customHeight="1" x14ac:dyDescent="0.3">
      <c r="A19" s="150" t="s">
        <v>77</v>
      </c>
      <c r="B19" s="152">
        <v>343.16</v>
      </c>
      <c r="C19" s="152" t="s">
        <v>120</v>
      </c>
      <c r="D19" s="152">
        <v>348.12530000000004</v>
      </c>
      <c r="E19" s="152">
        <v>362.60329999999999</v>
      </c>
      <c r="F19" s="152">
        <v>385.68</v>
      </c>
      <c r="G19" s="152" t="s">
        <v>120</v>
      </c>
      <c r="H19" s="152">
        <v>386.92</v>
      </c>
      <c r="I19" s="152" t="s">
        <v>120</v>
      </c>
      <c r="J19" s="152">
        <v>394.04</v>
      </c>
      <c r="K19" s="152">
        <v>386</v>
      </c>
      <c r="L19" s="152">
        <v>364.10430000000002</v>
      </c>
      <c r="M19" s="152">
        <v>401.19</v>
      </c>
      <c r="N19" s="152" t="s">
        <v>120</v>
      </c>
      <c r="O19" s="152" t="s">
        <v>120</v>
      </c>
      <c r="P19" s="152">
        <v>299.54000000000002</v>
      </c>
      <c r="Q19" s="152">
        <v>377.3</v>
      </c>
      <c r="R19" s="152" t="s">
        <v>120</v>
      </c>
      <c r="S19" s="152" t="s">
        <v>120</v>
      </c>
      <c r="T19" s="152">
        <v>332</v>
      </c>
      <c r="U19" s="152">
        <v>378.13</v>
      </c>
      <c r="V19" s="152">
        <v>348.63740000000001</v>
      </c>
      <c r="W19" s="152">
        <v>394.5</v>
      </c>
      <c r="X19" s="152" t="s">
        <v>120</v>
      </c>
      <c r="Y19" s="152">
        <v>356.91</v>
      </c>
      <c r="Z19" s="152" t="s">
        <v>122</v>
      </c>
      <c r="AA19" s="152">
        <v>422.66</v>
      </c>
      <c r="AB19" s="152">
        <v>405.60550000000001</v>
      </c>
      <c r="AC19" s="152">
        <v>397.02910000000003</v>
      </c>
      <c r="AD19" s="153">
        <v>386.697</v>
      </c>
      <c r="AE19" s="154">
        <v>0.72359999999997626</v>
      </c>
      <c r="AF19" s="155">
        <v>1.8747405909318522E-3</v>
      </c>
    </row>
    <row r="20" spans="1:32" s="98" customFormat="1" ht="12" customHeight="1" x14ac:dyDescent="0.3">
      <c r="A20" s="150" t="s">
        <v>78</v>
      </c>
      <c r="B20" s="152">
        <v>324.95999999999998</v>
      </c>
      <c r="C20" s="152" t="s">
        <v>120</v>
      </c>
      <c r="D20" s="152">
        <v>336.00310000000002</v>
      </c>
      <c r="E20" s="152">
        <v>352.8141</v>
      </c>
      <c r="F20" s="152">
        <v>383.29</v>
      </c>
      <c r="G20" s="152" t="s">
        <v>122</v>
      </c>
      <c r="H20" s="152">
        <v>374.2</v>
      </c>
      <c r="I20" s="152">
        <v>417.14</v>
      </c>
      <c r="J20" s="152">
        <v>380.57</v>
      </c>
      <c r="K20" s="152">
        <v>376</v>
      </c>
      <c r="L20" s="152">
        <v>352.13780000000003</v>
      </c>
      <c r="M20" s="152">
        <v>359.68</v>
      </c>
      <c r="N20" s="152" t="s">
        <v>120</v>
      </c>
      <c r="O20" s="152">
        <v>289.07</v>
      </c>
      <c r="P20" s="152">
        <v>284.32</v>
      </c>
      <c r="Q20" s="152">
        <v>380.4</v>
      </c>
      <c r="R20" s="152">
        <v>237.42750000000001</v>
      </c>
      <c r="S20" s="152">
        <v>282.26</v>
      </c>
      <c r="T20" s="152">
        <v>334</v>
      </c>
      <c r="U20" s="152">
        <v>364.54</v>
      </c>
      <c r="V20" s="152">
        <v>338.1293</v>
      </c>
      <c r="W20" s="152">
        <v>374.7</v>
      </c>
      <c r="X20" s="152">
        <v>327.0686</v>
      </c>
      <c r="Y20" s="152">
        <v>348.46</v>
      </c>
      <c r="Z20" s="152">
        <v>336.43</v>
      </c>
      <c r="AA20" s="152">
        <v>401.23</v>
      </c>
      <c r="AB20" s="152">
        <v>391.68720000000002</v>
      </c>
      <c r="AC20" s="152">
        <v>390.57620000000003</v>
      </c>
      <c r="AD20" s="153">
        <v>370.19150000000002</v>
      </c>
      <c r="AE20" s="154">
        <v>0.74040000000002237</v>
      </c>
      <c r="AF20" s="155">
        <v>2.004054122453614E-3</v>
      </c>
    </row>
    <row r="21" spans="1:32" s="98" customFormat="1" ht="12" customHeight="1" x14ac:dyDescent="0.3">
      <c r="A21" s="150" t="s">
        <v>79</v>
      </c>
      <c r="B21" s="156">
        <v>301.32</v>
      </c>
      <c r="C21" s="156" t="s">
        <v>120</v>
      </c>
      <c r="D21" s="156">
        <v>334.44900000000001</v>
      </c>
      <c r="E21" s="156">
        <v>355.76420000000002</v>
      </c>
      <c r="F21" s="156">
        <v>379.42</v>
      </c>
      <c r="G21" s="156">
        <v>344.76</v>
      </c>
      <c r="H21" s="156">
        <v>376.56</v>
      </c>
      <c r="I21" s="156">
        <v>398.1</v>
      </c>
      <c r="J21" s="156">
        <v>381.5</v>
      </c>
      <c r="K21" s="156">
        <v>368</v>
      </c>
      <c r="L21" s="156">
        <v>359.80180000000001</v>
      </c>
      <c r="M21" s="156">
        <v>361.54</v>
      </c>
      <c r="N21" s="156" t="s">
        <v>120</v>
      </c>
      <c r="O21" s="156" t="s">
        <v>120</v>
      </c>
      <c r="P21" s="156">
        <v>299.61</v>
      </c>
      <c r="Q21" s="156">
        <v>348.88</v>
      </c>
      <c r="R21" s="156">
        <v>182.22880000000001</v>
      </c>
      <c r="S21" s="156">
        <v>333.27</v>
      </c>
      <c r="T21" s="156">
        <v>329</v>
      </c>
      <c r="U21" s="156">
        <v>370.43</v>
      </c>
      <c r="V21" s="156">
        <v>338.82980000000003</v>
      </c>
      <c r="W21" s="156">
        <v>387.4</v>
      </c>
      <c r="X21" s="156">
        <v>332.12350000000004</v>
      </c>
      <c r="Y21" s="156">
        <v>352.87</v>
      </c>
      <c r="Z21" s="156">
        <v>350.67</v>
      </c>
      <c r="AA21" s="156">
        <v>401.61</v>
      </c>
      <c r="AB21" s="156">
        <v>400.9033</v>
      </c>
      <c r="AC21" s="156">
        <v>392.04250000000002</v>
      </c>
      <c r="AD21" s="157">
        <v>372.08190000000002</v>
      </c>
      <c r="AE21" s="158">
        <v>1.4628000000000156</v>
      </c>
      <c r="AF21" s="159">
        <v>3.9469093740716965E-3</v>
      </c>
    </row>
    <row r="22" spans="1:32" s="98" customFormat="1" ht="12" customHeight="1" x14ac:dyDescent="0.3">
      <c r="A22" s="150" t="s">
        <v>80</v>
      </c>
      <c r="B22" s="152">
        <v>295.14</v>
      </c>
      <c r="C22" s="152">
        <v>313.03810000000004</v>
      </c>
      <c r="D22" s="152">
        <v>313.58480000000003</v>
      </c>
      <c r="E22" s="152">
        <v>329.34680000000003</v>
      </c>
      <c r="F22" s="152">
        <v>346.03</v>
      </c>
      <c r="G22" s="152" t="s">
        <v>122</v>
      </c>
      <c r="H22" s="152">
        <v>355.08</v>
      </c>
      <c r="I22" s="152">
        <v>401.25</v>
      </c>
      <c r="J22" s="152">
        <v>357.4</v>
      </c>
      <c r="K22" s="152">
        <v>326</v>
      </c>
      <c r="L22" s="152">
        <v>350.52440000000001</v>
      </c>
      <c r="M22" s="152">
        <v>323.16000000000003</v>
      </c>
      <c r="N22" s="152">
        <v>303</v>
      </c>
      <c r="O22" s="152">
        <v>232.86</v>
      </c>
      <c r="P22" s="152">
        <v>267.53000000000003</v>
      </c>
      <c r="Q22" s="152">
        <v>329.7</v>
      </c>
      <c r="R22" s="152">
        <v>264.84300000000002</v>
      </c>
      <c r="S22" s="152">
        <v>282.49</v>
      </c>
      <c r="T22" s="152">
        <v>359</v>
      </c>
      <c r="U22" s="152">
        <v>333.52</v>
      </c>
      <c r="V22" s="152">
        <v>328.0881</v>
      </c>
      <c r="W22" s="152">
        <v>343.6</v>
      </c>
      <c r="X22" s="152">
        <v>293.99279999999999</v>
      </c>
      <c r="Y22" s="152">
        <v>333.42</v>
      </c>
      <c r="Z22" s="152">
        <v>249.57</v>
      </c>
      <c r="AA22" s="152">
        <v>359.08</v>
      </c>
      <c r="AB22" s="152">
        <v>374.10120000000001</v>
      </c>
      <c r="AC22" s="152">
        <v>349.1112</v>
      </c>
      <c r="AD22" s="153">
        <v>338.74240000000003</v>
      </c>
      <c r="AE22" s="154">
        <v>0.79230000000001155</v>
      </c>
      <c r="AF22" s="155">
        <v>2.3444289556357923E-3</v>
      </c>
    </row>
    <row r="23" spans="1:32" s="98" customFormat="1" ht="12" customHeight="1" thickBot="1" x14ac:dyDescent="0.35">
      <c r="A23" s="150" t="s">
        <v>81</v>
      </c>
      <c r="B23" s="152">
        <v>277.2</v>
      </c>
      <c r="C23" s="152" t="s">
        <v>120</v>
      </c>
      <c r="D23" s="152">
        <v>311.56440000000003</v>
      </c>
      <c r="E23" s="152">
        <v>331.62639999999999</v>
      </c>
      <c r="F23" s="152">
        <v>351.53</v>
      </c>
      <c r="G23" s="152" t="s">
        <v>120</v>
      </c>
      <c r="H23" s="152">
        <v>359.93</v>
      </c>
      <c r="I23" s="152" t="s">
        <v>120</v>
      </c>
      <c r="J23" s="152">
        <v>364.14</v>
      </c>
      <c r="K23" s="152">
        <v>325</v>
      </c>
      <c r="L23" s="152">
        <v>345.9529</v>
      </c>
      <c r="M23" s="152">
        <v>324.3</v>
      </c>
      <c r="N23" s="152">
        <v>300</v>
      </c>
      <c r="O23" s="152" t="s">
        <v>120</v>
      </c>
      <c r="P23" s="152">
        <v>286.61</v>
      </c>
      <c r="Q23" s="152">
        <v>329.08</v>
      </c>
      <c r="R23" s="152" t="s">
        <v>120</v>
      </c>
      <c r="S23" s="152">
        <v>341.68</v>
      </c>
      <c r="T23" s="152">
        <v>347</v>
      </c>
      <c r="U23" s="152">
        <v>340.39</v>
      </c>
      <c r="V23" s="152">
        <v>330.42330000000004</v>
      </c>
      <c r="W23" s="152">
        <v>366.3</v>
      </c>
      <c r="X23" s="152">
        <v>307.98380000000003</v>
      </c>
      <c r="Y23" s="152">
        <v>331.78</v>
      </c>
      <c r="Z23" s="152">
        <v>328.8</v>
      </c>
      <c r="AA23" s="152">
        <v>367.23</v>
      </c>
      <c r="AB23" s="152">
        <v>394.4144</v>
      </c>
      <c r="AC23" s="152">
        <v>360.74020000000002</v>
      </c>
      <c r="AD23" s="153">
        <v>345.90989999999999</v>
      </c>
      <c r="AE23" s="154">
        <v>3.0465999999999553</v>
      </c>
      <c r="AF23" s="155">
        <v>8.8857570932787348E-3</v>
      </c>
    </row>
    <row r="24" spans="1:32" s="165" customFormat="1" ht="12" customHeight="1" thickBot="1" x14ac:dyDescent="0.35">
      <c r="A24" s="160" t="s">
        <v>82</v>
      </c>
      <c r="B24" s="161">
        <v>347.70940000000002</v>
      </c>
      <c r="C24" s="161">
        <v>313.03810000000004</v>
      </c>
      <c r="D24" s="161">
        <v>331.89190000000002</v>
      </c>
      <c r="E24" s="161">
        <v>342.94330000000002</v>
      </c>
      <c r="F24" s="161">
        <v>374.90840000000003</v>
      </c>
      <c r="G24" s="161">
        <v>299.55610000000001</v>
      </c>
      <c r="H24" s="161">
        <v>375.55440000000004</v>
      </c>
      <c r="I24" s="161">
        <v>418.46800000000002</v>
      </c>
      <c r="J24" s="161">
        <v>384.09720000000004</v>
      </c>
      <c r="K24" s="161">
        <v>375.1533</v>
      </c>
      <c r="L24" s="161">
        <v>357.25569999999999</v>
      </c>
      <c r="M24" s="161">
        <v>398.09610000000004</v>
      </c>
      <c r="N24" s="161">
        <v>302.83760000000001</v>
      </c>
      <c r="O24" s="161">
        <v>243.95760000000001</v>
      </c>
      <c r="P24" s="161">
        <v>281.20410000000004</v>
      </c>
      <c r="Q24" s="161">
        <v>387.29590000000002</v>
      </c>
      <c r="R24" s="161">
        <v>258.84880000000004</v>
      </c>
      <c r="S24" s="161">
        <v>295.78739999999999</v>
      </c>
      <c r="T24" s="161">
        <v>339.58350000000002</v>
      </c>
      <c r="U24" s="161">
        <v>370.4631</v>
      </c>
      <c r="V24" s="161">
        <v>333.4699</v>
      </c>
      <c r="W24" s="161">
        <v>378.45940000000002</v>
      </c>
      <c r="X24" s="161">
        <v>302.19060000000002</v>
      </c>
      <c r="Y24" s="161">
        <v>349.08430000000004</v>
      </c>
      <c r="Z24" s="161" t="s">
        <v>122</v>
      </c>
      <c r="AA24" s="161">
        <v>370.65559999999999</v>
      </c>
      <c r="AB24" s="161">
        <v>391.94890000000004</v>
      </c>
      <c r="AC24" s="161">
        <v>379.37920000000003</v>
      </c>
      <c r="AD24" s="162">
        <v>371.42490000000004</v>
      </c>
      <c r="AE24" s="163">
        <v>1.1704000000000292</v>
      </c>
      <c r="AF24" s="164">
        <v>3.1610689404180884E-3</v>
      </c>
    </row>
    <row r="25" spans="1:32" s="98" customFormat="1" ht="12" customHeight="1" thickBot="1" x14ac:dyDescent="0.35">
      <c r="A25" s="150" t="s">
        <v>83</v>
      </c>
      <c r="B25" s="151" t="s">
        <v>120</v>
      </c>
      <c r="C25" s="152" t="s">
        <v>120</v>
      </c>
      <c r="D25" s="152">
        <v>324.85220000000004</v>
      </c>
      <c r="E25" s="152">
        <v>234.80710000000002</v>
      </c>
      <c r="F25" s="152">
        <v>335.53</v>
      </c>
      <c r="G25" s="152" t="s">
        <v>120</v>
      </c>
      <c r="H25" s="152">
        <v>280.82</v>
      </c>
      <c r="I25" s="152" t="s">
        <v>120</v>
      </c>
      <c r="J25" s="152" t="s">
        <v>120</v>
      </c>
      <c r="K25" s="152">
        <v>300</v>
      </c>
      <c r="L25" s="152" t="s">
        <v>120</v>
      </c>
      <c r="M25" s="152">
        <v>326</v>
      </c>
      <c r="N25" s="152" t="s">
        <v>120</v>
      </c>
      <c r="O25" s="152" t="s">
        <v>120</v>
      </c>
      <c r="P25" s="152">
        <v>272.59000000000003</v>
      </c>
      <c r="Q25" s="152" t="s">
        <v>120</v>
      </c>
      <c r="R25" s="152" t="s">
        <v>120</v>
      </c>
      <c r="S25" s="152" t="s">
        <v>120</v>
      </c>
      <c r="T25" s="152" t="s">
        <v>120</v>
      </c>
      <c r="U25" s="152">
        <v>337.85</v>
      </c>
      <c r="V25" s="152">
        <v>336.02760000000001</v>
      </c>
      <c r="W25" s="152">
        <v>309.8</v>
      </c>
      <c r="X25" s="152">
        <v>281.40809999999999</v>
      </c>
      <c r="Y25" s="152">
        <v>349.83</v>
      </c>
      <c r="Z25" s="152">
        <v>314.65000000000003</v>
      </c>
      <c r="AA25" s="152">
        <v>368.23</v>
      </c>
      <c r="AB25" s="152">
        <v>377.11060000000003</v>
      </c>
      <c r="AC25" s="152" t="s">
        <v>120</v>
      </c>
      <c r="AD25" s="153">
        <v>330.63920000000002</v>
      </c>
      <c r="AE25" s="154">
        <v>-1.6986999999999739</v>
      </c>
      <c r="AF25" s="155">
        <v>-5.1113640665117459E-3</v>
      </c>
    </row>
    <row r="26" spans="1:32" s="165" customFormat="1" ht="12" customHeight="1" thickBot="1" x14ac:dyDescent="0.35">
      <c r="A26" s="160" t="s">
        <v>84</v>
      </c>
      <c r="B26" s="161" t="s">
        <v>120</v>
      </c>
      <c r="C26" s="161" t="s">
        <v>120</v>
      </c>
      <c r="D26" s="161">
        <v>324.85220000000004</v>
      </c>
      <c r="E26" s="161">
        <v>234.80710000000002</v>
      </c>
      <c r="F26" s="161">
        <v>335.53</v>
      </c>
      <c r="G26" s="161" t="s">
        <v>120</v>
      </c>
      <c r="H26" s="161">
        <v>280.82</v>
      </c>
      <c r="I26" s="161" t="s">
        <v>120</v>
      </c>
      <c r="J26" s="161" t="s">
        <v>120</v>
      </c>
      <c r="K26" s="161">
        <v>300</v>
      </c>
      <c r="L26" s="161" t="s">
        <v>120</v>
      </c>
      <c r="M26" s="161">
        <v>326</v>
      </c>
      <c r="N26" s="161" t="s">
        <v>120</v>
      </c>
      <c r="O26" s="161" t="s">
        <v>120</v>
      </c>
      <c r="P26" s="161">
        <v>272.59000000000003</v>
      </c>
      <c r="Q26" s="161" t="s">
        <v>120</v>
      </c>
      <c r="R26" s="161" t="s">
        <v>120</v>
      </c>
      <c r="S26" s="161" t="s">
        <v>120</v>
      </c>
      <c r="T26" s="161" t="s">
        <v>120</v>
      </c>
      <c r="U26" s="161">
        <v>337.85</v>
      </c>
      <c r="V26" s="161">
        <v>336.02760000000001</v>
      </c>
      <c r="W26" s="161">
        <v>309.8</v>
      </c>
      <c r="X26" s="161">
        <v>281.40809999999999</v>
      </c>
      <c r="Y26" s="161">
        <v>349.83</v>
      </c>
      <c r="Z26" s="161">
        <v>314.65000000000003</v>
      </c>
      <c r="AA26" s="161">
        <v>368.23</v>
      </c>
      <c r="AB26" s="161">
        <v>377.11060000000003</v>
      </c>
      <c r="AC26" s="161" t="s">
        <v>120</v>
      </c>
      <c r="AD26" s="162">
        <v>330.63920000000002</v>
      </c>
      <c r="AE26" s="163">
        <v>-1.6986999999999739</v>
      </c>
      <c r="AF26" s="164">
        <v>-5.1113640665117459E-3</v>
      </c>
    </row>
    <row r="27" spans="1:32" s="98" customFormat="1" ht="12" customHeight="1" x14ac:dyDescent="0.3">
      <c r="A27" s="150" t="s">
        <v>85</v>
      </c>
      <c r="B27" s="151" t="s">
        <v>120</v>
      </c>
      <c r="C27" s="152" t="s">
        <v>120</v>
      </c>
      <c r="D27" s="152" t="s">
        <v>120</v>
      </c>
      <c r="E27" s="152" t="s">
        <v>120</v>
      </c>
      <c r="F27" s="152" t="s">
        <v>120</v>
      </c>
      <c r="G27" s="152" t="s">
        <v>120</v>
      </c>
      <c r="H27" s="152">
        <v>389.4</v>
      </c>
      <c r="I27" s="152" t="s">
        <v>120</v>
      </c>
      <c r="J27" s="152" t="s">
        <v>120</v>
      </c>
      <c r="K27" s="152" t="s">
        <v>120</v>
      </c>
      <c r="L27" s="152" t="s">
        <v>120</v>
      </c>
      <c r="M27" s="152" t="s">
        <v>120</v>
      </c>
      <c r="N27" s="152" t="s">
        <v>120</v>
      </c>
      <c r="O27" s="152" t="s">
        <v>120</v>
      </c>
      <c r="P27" s="152" t="s">
        <v>120</v>
      </c>
      <c r="Q27" s="152" t="s">
        <v>120</v>
      </c>
      <c r="R27" s="152" t="s">
        <v>120</v>
      </c>
      <c r="S27" s="152" t="s">
        <v>120</v>
      </c>
      <c r="T27" s="152" t="s">
        <v>120</v>
      </c>
      <c r="U27" s="152">
        <v>425.2</v>
      </c>
      <c r="V27" s="152" t="s">
        <v>120</v>
      </c>
      <c r="W27" s="152" t="s">
        <v>120</v>
      </c>
      <c r="X27" s="152" t="s">
        <v>120</v>
      </c>
      <c r="Y27" s="152" t="s">
        <v>120</v>
      </c>
      <c r="Z27" s="152" t="s">
        <v>120</v>
      </c>
      <c r="AA27" s="152" t="s">
        <v>120</v>
      </c>
      <c r="AB27" s="152" t="s">
        <v>120</v>
      </c>
      <c r="AC27" s="152">
        <v>411.34810000000004</v>
      </c>
      <c r="AD27" s="153">
        <v>404.75730000000004</v>
      </c>
      <c r="AE27" s="154">
        <v>0.68170000000003483</v>
      </c>
      <c r="AF27" s="155">
        <v>1.6870605401564332E-3</v>
      </c>
    </row>
    <row r="28" spans="1:32" s="98" customFormat="1" ht="12" customHeight="1" x14ac:dyDescent="0.3">
      <c r="A28" s="150" t="s">
        <v>86</v>
      </c>
      <c r="B28" s="152" t="s">
        <v>120</v>
      </c>
      <c r="C28" s="152" t="s">
        <v>120</v>
      </c>
      <c r="D28" s="152" t="s">
        <v>120</v>
      </c>
      <c r="E28" s="152" t="s">
        <v>120</v>
      </c>
      <c r="F28" s="152">
        <v>458.79</v>
      </c>
      <c r="G28" s="152" t="s">
        <v>120</v>
      </c>
      <c r="H28" s="152">
        <v>393.33</v>
      </c>
      <c r="I28" s="152" t="s">
        <v>120</v>
      </c>
      <c r="J28" s="152" t="s">
        <v>120</v>
      </c>
      <c r="K28" s="152">
        <v>404</v>
      </c>
      <c r="L28" s="152" t="s">
        <v>120</v>
      </c>
      <c r="M28" s="152" t="s">
        <v>120</v>
      </c>
      <c r="N28" s="152" t="s">
        <v>120</v>
      </c>
      <c r="O28" s="152" t="s">
        <v>120</v>
      </c>
      <c r="P28" s="152" t="s">
        <v>120</v>
      </c>
      <c r="Q28" s="152" t="s">
        <v>120</v>
      </c>
      <c r="R28" s="152" t="s">
        <v>120</v>
      </c>
      <c r="S28" s="152" t="s">
        <v>120</v>
      </c>
      <c r="T28" s="152" t="s">
        <v>120</v>
      </c>
      <c r="U28" s="152">
        <v>420.11</v>
      </c>
      <c r="V28" s="152" t="s">
        <v>120</v>
      </c>
      <c r="W28" s="152" t="s">
        <v>120</v>
      </c>
      <c r="X28" s="152" t="s">
        <v>120</v>
      </c>
      <c r="Y28" s="152" t="s">
        <v>120</v>
      </c>
      <c r="Z28" s="152" t="s">
        <v>120</v>
      </c>
      <c r="AA28" s="152" t="s">
        <v>120</v>
      </c>
      <c r="AB28" s="152" t="s">
        <v>120</v>
      </c>
      <c r="AC28" s="152">
        <v>413.7593</v>
      </c>
      <c r="AD28" s="153">
        <v>408.37220000000002</v>
      </c>
      <c r="AE28" s="154">
        <v>1.2176999999999794</v>
      </c>
      <c r="AF28" s="155">
        <v>2.9907565801187983E-3</v>
      </c>
    </row>
    <row r="29" spans="1:32" s="98" customFormat="1" ht="12" customHeight="1" x14ac:dyDescent="0.3">
      <c r="A29" s="150" t="s">
        <v>87</v>
      </c>
      <c r="B29" s="152" t="s">
        <v>120</v>
      </c>
      <c r="C29" s="152" t="s">
        <v>120</v>
      </c>
      <c r="D29" s="152" t="s">
        <v>120</v>
      </c>
      <c r="E29" s="152" t="s">
        <v>120</v>
      </c>
      <c r="F29" s="152" t="s">
        <v>120</v>
      </c>
      <c r="G29" s="152" t="s">
        <v>120</v>
      </c>
      <c r="H29" s="152">
        <v>392.37</v>
      </c>
      <c r="I29" s="152" t="s">
        <v>120</v>
      </c>
      <c r="J29" s="152" t="s">
        <v>120</v>
      </c>
      <c r="K29" s="152" t="s">
        <v>120</v>
      </c>
      <c r="L29" s="152" t="s">
        <v>120</v>
      </c>
      <c r="M29" s="152" t="s">
        <v>120</v>
      </c>
      <c r="N29" s="152" t="s">
        <v>120</v>
      </c>
      <c r="O29" s="152" t="s">
        <v>120</v>
      </c>
      <c r="P29" s="152" t="s">
        <v>120</v>
      </c>
      <c r="Q29" s="152" t="s">
        <v>120</v>
      </c>
      <c r="R29" s="152" t="s">
        <v>120</v>
      </c>
      <c r="S29" s="152" t="s">
        <v>120</v>
      </c>
      <c r="T29" s="152" t="s">
        <v>120</v>
      </c>
      <c r="U29" s="152">
        <v>419.98</v>
      </c>
      <c r="V29" s="152" t="s">
        <v>120</v>
      </c>
      <c r="W29" s="152" t="s">
        <v>120</v>
      </c>
      <c r="X29" s="152" t="s">
        <v>120</v>
      </c>
      <c r="Y29" s="152" t="s">
        <v>120</v>
      </c>
      <c r="Z29" s="152" t="s">
        <v>120</v>
      </c>
      <c r="AA29" s="152" t="s">
        <v>120</v>
      </c>
      <c r="AB29" s="152">
        <v>378.61529999999999</v>
      </c>
      <c r="AC29" s="152">
        <v>411.41140000000001</v>
      </c>
      <c r="AD29" s="153">
        <v>409.34570000000002</v>
      </c>
      <c r="AE29" s="154">
        <v>0.13819999999998345</v>
      </c>
      <c r="AF29" s="155">
        <v>3.3772597032064033E-4</v>
      </c>
    </row>
    <row r="30" spans="1:32" s="98" customFormat="1" ht="12" customHeight="1" x14ac:dyDescent="0.3">
      <c r="A30" s="150" t="s">
        <v>88</v>
      </c>
      <c r="B30" s="156" t="s">
        <v>120</v>
      </c>
      <c r="C30" s="156" t="s">
        <v>120</v>
      </c>
      <c r="D30" s="156" t="s">
        <v>120</v>
      </c>
      <c r="E30" s="156">
        <v>439.44190000000003</v>
      </c>
      <c r="F30" s="156">
        <v>423.82</v>
      </c>
      <c r="G30" s="156" t="s">
        <v>120</v>
      </c>
      <c r="H30" s="156">
        <v>382.12</v>
      </c>
      <c r="I30" s="156" t="s">
        <v>120</v>
      </c>
      <c r="J30" s="156" t="s">
        <v>120</v>
      </c>
      <c r="K30" s="156">
        <v>368</v>
      </c>
      <c r="L30" s="156" t="s">
        <v>120</v>
      </c>
      <c r="M30" s="156" t="s">
        <v>120</v>
      </c>
      <c r="N30" s="156" t="s">
        <v>120</v>
      </c>
      <c r="O30" s="156" t="s">
        <v>120</v>
      </c>
      <c r="P30" s="156" t="s">
        <v>120</v>
      </c>
      <c r="Q30" s="156" t="s">
        <v>120</v>
      </c>
      <c r="R30" s="156" t="s">
        <v>120</v>
      </c>
      <c r="S30" s="156" t="s">
        <v>120</v>
      </c>
      <c r="T30" s="156" t="s">
        <v>120</v>
      </c>
      <c r="U30" s="156">
        <v>394.18</v>
      </c>
      <c r="V30" s="156" t="s">
        <v>120</v>
      </c>
      <c r="W30" s="156" t="s">
        <v>120</v>
      </c>
      <c r="X30" s="156">
        <v>303.25409999999999</v>
      </c>
      <c r="Y30" s="156" t="s">
        <v>120</v>
      </c>
      <c r="Z30" s="156" t="s">
        <v>120</v>
      </c>
      <c r="AA30" s="156" t="s">
        <v>120</v>
      </c>
      <c r="AB30" s="156">
        <v>406.3578</v>
      </c>
      <c r="AC30" s="156">
        <v>411.8904</v>
      </c>
      <c r="AD30" s="157">
        <v>395.33860000000004</v>
      </c>
      <c r="AE30" s="158">
        <v>1.7948000000000093</v>
      </c>
      <c r="AF30" s="159">
        <v>4.560610534329366E-3</v>
      </c>
    </row>
    <row r="31" spans="1:32" s="98" customFormat="1" ht="12" customHeight="1" x14ac:dyDescent="0.3">
      <c r="A31" s="150" t="s">
        <v>89</v>
      </c>
      <c r="B31" s="152" t="s">
        <v>120</v>
      </c>
      <c r="C31" s="152" t="s">
        <v>120</v>
      </c>
      <c r="D31" s="152" t="s">
        <v>120</v>
      </c>
      <c r="E31" s="152">
        <v>417.98610000000002</v>
      </c>
      <c r="F31" s="152" t="s">
        <v>120</v>
      </c>
      <c r="G31" s="152" t="s">
        <v>120</v>
      </c>
      <c r="H31" s="152">
        <v>381.59</v>
      </c>
      <c r="I31" s="152" t="s">
        <v>120</v>
      </c>
      <c r="J31" s="152" t="s">
        <v>120</v>
      </c>
      <c r="K31" s="152" t="s">
        <v>120</v>
      </c>
      <c r="L31" s="152" t="s">
        <v>120</v>
      </c>
      <c r="M31" s="152" t="s">
        <v>120</v>
      </c>
      <c r="N31" s="152" t="s">
        <v>120</v>
      </c>
      <c r="O31" s="152" t="s">
        <v>120</v>
      </c>
      <c r="P31" s="152" t="s">
        <v>120</v>
      </c>
      <c r="Q31" s="152" t="s">
        <v>120</v>
      </c>
      <c r="R31" s="152" t="s">
        <v>120</v>
      </c>
      <c r="S31" s="152" t="s">
        <v>120</v>
      </c>
      <c r="T31" s="152" t="s">
        <v>120</v>
      </c>
      <c r="U31" s="152">
        <v>382.94</v>
      </c>
      <c r="V31" s="152" t="s">
        <v>120</v>
      </c>
      <c r="W31" s="152" t="s">
        <v>120</v>
      </c>
      <c r="X31" s="152" t="s">
        <v>120</v>
      </c>
      <c r="Y31" s="152" t="s">
        <v>120</v>
      </c>
      <c r="Z31" s="152" t="s">
        <v>120</v>
      </c>
      <c r="AA31" s="152" t="s">
        <v>120</v>
      </c>
      <c r="AB31" s="152">
        <v>373.44290000000001</v>
      </c>
      <c r="AC31" s="152">
        <v>415.64530000000002</v>
      </c>
      <c r="AD31" s="153">
        <v>407.4853</v>
      </c>
      <c r="AE31" s="154">
        <v>2.7275999999999954</v>
      </c>
      <c r="AF31" s="155">
        <v>6.7388464753110203E-3</v>
      </c>
    </row>
    <row r="32" spans="1:32" s="98" customFormat="1" ht="12" customHeight="1" x14ac:dyDescent="0.3">
      <c r="A32" s="150" t="s">
        <v>90</v>
      </c>
      <c r="B32" s="151" t="s">
        <v>120</v>
      </c>
      <c r="C32" s="152">
        <v>177.25230000000002</v>
      </c>
      <c r="D32" s="152" t="s">
        <v>120</v>
      </c>
      <c r="E32" s="152">
        <v>423.21600000000001</v>
      </c>
      <c r="F32" s="152">
        <v>325.22000000000003</v>
      </c>
      <c r="G32" s="152" t="s">
        <v>122</v>
      </c>
      <c r="H32" s="152">
        <v>363.01</v>
      </c>
      <c r="I32" s="152" t="s">
        <v>120</v>
      </c>
      <c r="J32" s="152" t="s">
        <v>120</v>
      </c>
      <c r="K32" s="152">
        <v>336</v>
      </c>
      <c r="L32" s="152" t="s">
        <v>120</v>
      </c>
      <c r="M32" s="152" t="s">
        <v>120</v>
      </c>
      <c r="N32" s="152" t="s">
        <v>120</v>
      </c>
      <c r="O32" s="152" t="s">
        <v>120</v>
      </c>
      <c r="P32" s="152" t="s">
        <v>120</v>
      </c>
      <c r="Q32" s="152">
        <v>313.8</v>
      </c>
      <c r="R32" s="152" t="s">
        <v>120</v>
      </c>
      <c r="S32" s="152" t="s">
        <v>120</v>
      </c>
      <c r="T32" s="152" t="s">
        <v>120</v>
      </c>
      <c r="U32" s="152">
        <v>341.8</v>
      </c>
      <c r="V32" s="152" t="s">
        <v>120</v>
      </c>
      <c r="W32" s="152" t="s">
        <v>120</v>
      </c>
      <c r="X32" s="152">
        <v>268.27</v>
      </c>
      <c r="Y32" s="152" t="s">
        <v>120</v>
      </c>
      <c r="Z32" s="152" t="s">
        <v>120</v>
      </c>
      <c r="AA32" s="152" t="s">
        <v>120</v>
      </c>
      <c r="AB32" s="152">
        <v>395.26080000000002</v>
      </c>
      <c r="AC32" s="152">
        <v>390.37850000000003</v>
      </c>
      <c r="AD32" s="153">
        <v>369.50530000000003</v>
      </c>
      <c r="AE32" s="154">
        <v>1.1422000000000025</v>
      </c>
      <c r="AF32" s="155">
        <v>3.1007448900283508E-3</v>
      </c>
    </row>
    <row r="33" spans="1:32" s="98" customFormat="1" ht="12" customHeight="1" thickBot="1" x14ac:dyDescent="0.35">
      <c r="A33" s="150" t="s">
        <v>91</v>
      </c>
      <c r="B33" s="152" t="s">
        <v>120</v>
      </c>
      <c r="C33" s="152" t="s">
        <v>120</v>
      </c>
      <c r="D33" s="152" t="s">
        <v>120</v>
      </c>
      <c r="E33" s="152">
        <v>380.03610000000003</v>
      </c>
      <c r="F33" s="152" t="s">
        <v>120</v>
      </c>
      <c r="G33" s="152" t="s">
        <v>122</v>
      </c>
      <c r="H33" s="152">
        <v>363.38</v>
      </c>
      <c r="I33" s="152" t="s">
        <v>120</v>
      </c>
      <c r="J33" s="152" t="s">
        <v>120</v>
      </c>
      <c r="K33" s="152">
        <v>341</v>
      </c>
      <c r="L33" s="152" t="s">
        <v>120</v>
      </c>
      <c r="M33" s="152" t="s">
        <v>120</v>
      </c>
      <c r="N33" s="152" t="s">
        <v>120</v>
      </c>
      <c r="O33" s="152" t="s">
        <v>120</v>
      </c>
      <c r="P33" s="152" t="s">
        <v>120</v>
      </c>
      <c r="Q33" s="152" t="s">
        <v>120</v>
      </c>
      <c r="R33" s="152" t="s">
        <v>120</v>
      </c>
      <c r="S33" s="152" t="s">
        <v>120</v>
      </c>
      <c r="T33" s="152" t="s">
        <v>120</v>
      </c>
      <c r="U33" s="152">
        <v>324</v>
      </c>
      <c r="V33" s="152" t="s">
        <v>120</v>
      </c>
      <c r="W33" s="152" t="s">
        <v>120</v>
      </c>
      <c r="X33" s="152" t="s">
        <v>120</v>
      </c>
      <c r="Y33" s="152" t="s">
        <v>120</v>
      </c>
      <c r="Z33" s="152" t="s">
        <v>120</v>
      </c>
      <c r="AA33" s="152" t="s">
        <v>120</v>
      </c>
      <c r="AB33" s="152">
        <v>388.5838</v>
      </c>
      <c r="AC33" s="152">
        <v>395.32330000000002</v>
      </c>
      <c r="AD33" s="153">
        <v>384.22570000000002</v>
      </c>
      <c r="AE33" s="154">
        <v>-1.4323999999999728</v>
      </c>
      <c r="AF33" s="155">
        <v>-3.7141706604891037E-3</v>
      </c>
    </row>
    <row r="34" spans="1:32" s="165" customFormat="1" ht="12" customHeight="1" thickBot="1" x14ac:dyDescent="0.35">
      <c r="A34" s="160" t="s">
        <v>92</v>
      </c>
      <c r="B34" s="161" t="s">
        <v>120</v>
      </c>
      <c r="C34" s="161">
        <v>177.25230000000002</v>
      </c>
      <c r="D34" s="161" t="s">
        <v>120</v>
      </c>
      <c r="E34" s="161">
        <v>419.3492</v>
      </c>
      <c r="F34" s="161">
        <v>373.15880000000004</v>
      </c>
      <c r="G34" s="161" t="s">
        <v>122</v>
      </c>
      <c r="H34" s="161">
        <v>374.43920000000003</v>
      </c>
      <c r="I34" s="161" t="s">
        <v>120</v>
      </c>
      <c r="J34" s="161" t="s">
        <v>120</v>
      </c>
      <c r="K34" s="161">
        <v>352.42580000000004</v>
      </c>
      <c r="L34" s="161" t="s">
        <v>120</v>
      </c>
      <c r="M34" s="161" t="s">
        <v>120</v>
      </c>
      <c r="N34" s="161" t="s">
        <v>120</v>
      </c>
      <c r="O34" s="161" t="s">
        <v>120</v>
      </c>
      <c r="P34" s="161" t="s">
        <v>120</v>
      </c>
      <c r="Q34" s="161">
        <v>313.8</v>
      </c>
      <c r="R34" s="161" t="s">
        <v>120</v>
      </c>
      <c r="S34" s="161" t="s">
        <v>120</v>
      </c>
      <c r="T34" s="161" t="s">
        <v>120</v>
      </c>
      <c r="U34" s="161">
        <v>403.60090000000002</v>
      </c>
      <c r="V34" s="161" t="s">
        <v>120</v>
      </c>
      <c r="W34" s="161" t="s">
        <v>120</v>
      </c>
      <c r="X34" s="161">
        <v>288.60169999999999</v>
      </c>
      <c r="Y34" s="161" t="s">
        <v>120</v>
      </c>
      <c r="Z34" s="161" t="s">
        <v>120</v>
      </c>
      <c r="AA34" s="161" t="s">
        <v>120</v>
      </c>
      <c r="AB34" s="161">
        <v>394.37389999999999</v>
      </c>
      <c r="AC34" s="161">
        <v>406.42070000000001</v>
      </c>
      <c r="AD34" s="162">
        <v>391.83199999999999</v>
      </c>
      <c r="AE34" s="163">
        <v>1.1142999999999574</v>
      </c>
      <c r="AF34" s="164">
        <v>2.8519312025023624E-3</v>
      </c>
    </row>
    <row r="35" spans="1:32" s="98" customFormat="1" ht="12" customHeight="1" x14ac:dyDescent="0.3">
      <c r="A35" s="150" t="s">
        <v>93</v>
      </c>
      <c r="B35" s="151">
        <v>319.39</v>
      </c>
      <c r="C35" s="152" t="s">
        <v>120</v>
      </c>
      <c r="D35" s="152" t="s">
        <v>120</v>
      </c>
      <c r="E35" s="152" t="s">
        <v>120</v>
      </c>
      <c r="F35" s="152" t="s">
        <v>120</v>
      </c>
      <c r="G35" s="152" t="s">
        <v>120</v>
      </c>
      <c r="H35" s="152" t="s">
        <v>120</v>
      </c>
      <c r="I35" s="152" t="s">
        <v>120</v>
      </c>
      <c r="J35" s="152" t="s">
        <v>120</v>
      </c>
      <c r="K35" s="152" t="s">
        <v>120</v>
      </c>
      <c r="L35" s="152" t="s">
        <v>120</v>
      </c>
      <c r="M35" s="152">
        <v>340.84</v>
      </c>
      <c r="N35" s="152" t="s">
        <v>120</v>
      </c>
      <c r="O35" s="152" t="s">
        <v>120</v>
      </c>
      <c r="P35" s="152" t="s">
        <v>120</v>
      </c>
      <c r="Q35" s="152" t="s">
        <v>120</v>
      </c>
      <c r="R35" s="152" t="s">
        <v>120</v>
      </c>
      <c r="S35" s="152" t="s">
        <v>120</v>
      </c>
      <c r="T35" s="152" t="s">
        <v>120</v>
      </c>
      <c r="U35" s="152" t="s">
        <v>120</v>
      </c>
      <c r="V35" s="152" t="s">
        <v>120</v>
      </c>
      <c r="W35" s="152" t="s">
        <v>120</v>
      </c>
      <c r="X35" s="152" t="s">
        <v>120</v>
      </c>
      <c r="Y35" s="152" t="s">
        <v>120</v>
      </c>
      <c r="Z35" s="152" t="s">
        <v>120</v>
      </c>
      <c r="AA35" s="152" t="s">
        <v>120</v>
      </c>
      <c r="AB35" s="152" t="s">
        <v>120</v>
      </c>
      <c r="AC35" s="152" t="s">
        <v>120</v>
      </c>
      <c r="AD35" s="153">
        <v>327.65559999999999</v>
      </c>
      <c r="AE35" s="154">
        <v>5.6539999999999964</v>
      </c>
      <c r="AF35" s="155">
        <v>1.7558918961893346E-2</v>
      </c>
    </row>
    <row r="36" spans="1:32" s="98" customFormat="1" ht="12" customHeight="1" x14ac:dyDescent="0.3">
      <c r="A36" s="150" t="s">
        <v>94</v>
      </c>
      <c r="B36" s="152">
        <v>307.25</v>
      </c>
      <c r="C36" s="152" t="s">
        <v>120</v>
      </c>
      <c r="D36" s="152">
        <v>270.53530000000001</v>
      </c>
      <c r="E36" s="152">
        <v>310.97520000000003</v>
      </c>
      <c r="F36" s="152">
        <v>309.02</v>
      </c>
      <c r="G36" s="152" t="s">
        <v>122</v>
      </c>
      <c r="H36" s="152">
        <v>329.51</v>
      </c>
      <c r="I36" s="152" t="s">
        <v>120</v>
      </c>
      <c r="J36" s="152">
        <v>273.37</v>
      </c>
      <c r="K36" s="152">
        <v>379</v>
      </c>
      <c r="L36" s="152" t="s">
        <v>120</v>
      </c>
      <c r="M36" s="152">
        <v>298.43</v>
      </c>
      <c r="N36" s="152" t="s">
        <v>120</v>
      </c>
      <c r="O36" s="152">
        <v>256.04000000000002</v>
      </c>
      <c r="P36" s="152">
        <v>261.56</v>
      </c>
      <c r="Q36" s="152">
        <v>369.85</v>
      </c>
      <c r="R36" s="152">
        <v>237.6996</v>
      </c>
      <c r="S36" s="152">
        <v>237.69</v>
      </c>
      <c r="T36" s="152">
        <v>121</v>
      </c>
      <c r="U36" s="152">
        <v>283.93</v>
      </c>
      <c r="V36" s="152">
        <v>299.13229999999999</v>
      </c>
      <c r="W36" s="152">
        <v>247.4</v>
      </c>
      <c r="X36" s="152">
        <v>264.91219999999998</v>
      </c>
      <c r="Y36" s="152">
        <v>270.16000000000003</v>
      </c>
      <c r="Z36" s="152">
        <v>268.93</v>
      </c>
      <c r="AA36" s="152" t="s">
        <v>120</v>
      </c>
      <c r="AB36" s="152">
        <v>365.91950000000003</v>
      </c>
      <c r="AC36" s="152">
        <v>322.3175</v>
      </c>
      <c r="AD36" s="153">
        <v>343.65010000000001</v>
      </c>
      <c r="AE36" s="154">
        <v>0.84909999999996444</v>
      </c>
      <c r="AF36" s="155">
        <v>2.4769472667814981E-3</v>
      </c>
    </row>
    <row r="37" spans="1:32" s="98" customFormat="1" ht="12" customHeight="1" x14ac:dyDescent="0.3">
      <c r="A37" s="150" t="s">
        <v>95</v>
      </c>
      <c r="B37" s="152" t="s">
        <v>120</v>
      </c>
      <c r="C37" s="152" t="s">
        <v>120</v>
      </c>
      <c r="D37" s="152">
        <v>270.9239</v>
      </c>
      <c r="E37" s="152">
        <v>308.29320000000001</v>
      </c>
      <c r="F37" s="152">
        <v>310.5</v>
      </c>
      <c r="G37" s="152" t="s">
        <v>122</v>
      </c>
      <c r="H37" s="152">
        <v>329.53</v>
      </c>
      <c r="I37" s="152" t="s">
        <v>120</v>
      </c>
      <c r="J37" s="152">
        <v>315.60000000000002</v>
      </c>
      <c r="K37" s="152">
        <v>363</v>
      </c>
      <c r="L37" s="152" t="s">
        <v>120</v>
      </c>
      <c r="M37" s="152">
        <v>306.33</v>
      </c>
      <c r="N37" s="152" t="s">
        <v>120</v>
      </c>
      <c r="O37" s="152">
        <v>243.17</v>
      </c>
      <c r="P37" s="152">
        <v>247.84</v>
      </c>
      <c r="Q37" s="152">
        <v>363.75</v>
      </c>
      <c r="R37" s="152">
        <v>230.73260000000002</v>
      </c>
      <c r="S37" s="152" t="s">
        <v>120</v>
      </c>
      <c r="T37" s="152">
        <v>183</v>
      </c>
      <c r="U37" s="152">
        <v>287.20999999999998</v>
      </c>
      <c r="V37" s="152">
        <v>297.03070000000002</v>
      </c>
      <c r="W37" s="152">
        <v>233.8</v>
      </c>
      <c r="X37" s="152">
        <v>278.86670000000004</v>
      </c>
      <c r="Y37" s="152">
        <v>270.13</v>
      </c>
      <c r="Z37" s="152" t="s">
        <v>122</v>
      </c>
      <c r="AA37" s="152" t="s">
        <v>120</v>
      </c>
      <c r="AB37" s="152">
        <v>340.62209999999999</v>
      </c>
      <c r="AC37" s="152">
        <v>319.61009999999999</v>
      </c>
      <c r="AD37" s="153">
        <v>312.01760000000002</v>
      </c>
      <c r="AE37" s="154">
        <v>-0.18909999999999627</v>
      </c>
      <c r="AF37" s="155">
        <v>-6.0568847497506064E-4</v>
      </c>
    </row>
    <row r="38" spans="1:32" s="98" customFormat="1" ht="12" customHeight="1" x14ac:dyDescent="0.3">
      <c r="A38" s="150" t="s">
        <v>96</v>
      </c>
      <c r="B38" s="152">
        <v>283.05</v>
      </c>
      <c r="C38" s="152" t="s">
        <v>120</v>
      </c>
      <c r="D38" s="152">
        <v>233.74130000000002</v>
      </c>
      <c r="E38" s="152">
        <v>276.3777</v>
      </c>
      <c r="F38" s="152">
        <v>281.09000000000003</v>
      </c>
      <c r="G38" s="152">
        <v>261.82</v>
      </c>
      <c r="H38" s="152">
        <v>300.20999999999998</v>
      </c>
      <c r="I38" s="152" t="s">
        <v>120</v>
      </c>
      <c r="J38" s="152">
        <v>232.02</v>
      </c>
      <c r="K38" s="152">
        <v>333</v>
      </c>
      <c r="L38" s="152" t="s">
        <v>120</v>
      </c>
      <c r="M38" s="152">
        <v>255.85</v>
      </c>
      <c r="N38" s="152" t="s">
        <v>120</v>
      </c>
      <c r="O38" s="152">
        <v>226.71</v>
      </c>
      <c r="P38" s="152">
        <v>238.43</v>
      </c>
      <c r="Q38" s="152">
        <v>278.2</v>
      </c>
      <c r="R38" s="152">
        <v>207.16480000000001</v>
      </c>
      <c r="S38" s="152">
        <v>222.83</v>
      </c>
      <c r="T38" s="152">
        <v>244</v>
      </c>
      <c r="U38" s="152">
        <v>252.49</v>
      </c>
      <c r="V38" s="152">
        <v>272.9787</v>
      </c>
      <c r="W38" s="152">
        <v>216.1</v>
      </c>
      <c r="X38" s="152">
        <v>253.84180000000001</v>
      </c>
      <c r="Y38" s="152">
        <v>223.67</v>
      </c>
      <c r="Z38" s="152">
        <v>161.47</v>
      </c>
      <c r="AA38" s="152">
        <v>263.12</v>
      </c>
      <c r="AB38" s="152">
        <v>347.76930000000004</v>
      </c>
      <c r="AC38" s="152">
        <v>285.80520000000001</v>
      </c>
      <c r="AD38" s="153">
        <v>268.17430000000002</v>
      </c>
      <c r="AE38" s="154">
        <v>4.047300000000007</v>
      </c>
      <c r="AF38" s="155">
        <v>1.5323310377204932E-2</v>
      </c>
    </row>
    <row r="39" spans="1:32" s="98" customFormat="1" ht="12" customHeight="1" x14ac:dyDescent="0.3">
      <c r="A39" s="150" t="s">
        <v>97</v>
      </c>
      <c r="B39" s="156">
        <v>276.86</v>
      </c>
      <c r="C39" s="156" t="s">
        <v>120</v>
      </c>
      <c r="D39" s="156">
        <v>243.22150000000002</v>
      </c>
      <c r="E39" s="156">
        <v>297.69940000000003</v>
      </c>
      <c r="F39" s="156">
        <v>288.02</v>
      </c>
      <c r="G39" s="156">
        <v>269.57</v>
      </c>
      <c r="H39" s="156">
        <v>306.65000000000003</v>
      </c>
      <c r="I39" s="156">
        <v>203.79</v>
      </c>
      <c r="J39" s="156">
        <v>248.11</v>
      </c>
      <c r="K39" s="156">
        <v>327</v>
      </c>
      <c r="L39" s="156" t="s">
        <v>120</v>
      </c>
      <c r="M39" s="156">
        <v>273.61</v>
      </c>
      <c r="N39" s="156" t="s">
        <v>120</v>
      </c>
      <c r="O39" s="156">
        <v>232.34</v>
      </c>
      <c r="P39" s="156">
        <v>253.45</v>
      </c>
      <c r="Q39" s="156">
        <v>297.53000000000003</v>
      </c>
      <c r="R39" s="156">
        <v>209.91810000000001</v>
      </c>
      <c r="S39" s="156">
        <v>115.13</v>
      </c>
      <c r="T39" s="156">
        <v>263</v>
      </c>
      <c r="U39" s="156">
        <v>257.60000000000002</v>
      </c>
      <c r="V39" s="156">
        <v>285.12139999999999</v>
      </c>
      <c r="W39" s="156">
        <v>216.4</v>
      </c>
      <c r="X39" s="156">
        <v>260.2364</v>
      </c>
      <c r="Y39" s="156">
        <v>241.4</v>
      </c>
      <c r="Z39" s="156">
        <v>183.7</v>
      </c>
      <c r="AA39" s="156">
        <v>256.85000000000002</v>
      </c>
      <c r="AB39" s="156">
        <v>357.6438</v>
      </c>
      <c r="AC39" s="156">
        <v>297.88749999999999</v>
      </c>
      <c r="AD39" s="157">
        <v>289.68850000000003</v>
      </c>
      <c r="AE39" s="158">
        <v>0.48959999999999582</v>
      </c>
      <c r="AF39" s="159">
        <v>1.6929524973988343E-3</v>
      </c>
    </row>
    <row r="40" spans="1:32" s="98" customFormat="1" ht="12" customHeight="1" x14ac:dyDescent="0.3">
      <c r="A40" s="150" t="s">
        <v>98</v>
      </c>
      <c r="B40" s="151">
        <v>276.43</v>
      </c>
      <c r="C40" s="152">
        <v>255.6499</v>
      </c>
      <c r="D40" s="152">
        <v>241.47310000000002</v>
      </c>
      <c r="E40" s="152">
        <v>300.78370000000001</v>
      </c>
      <c r="F40" s="152">
        <v>293.74</v>
      </c>
      <c r="G40" s="152">
        <v>276.92</v>
      </c>
      <c r="H40" s="152">
        <v>308.75</v>
      </c>
      <c r="I40" s="152" t="s">
        <v>120</v>
      </c>
      <c r="J40" s="152">
        <v>290.99</v>
      </c>
      <c r="K40" s="152">
        <v>317</v>
      </c>
      <c r="L40" s="152" t="s">
        <v>120</v>
      </c>
      <c r="M40" s="152">
        <v>285.65000000000003</v>
      </c>
      <c r="N40" s="152" t="s">
        <v>120</v>
      </c>
      <c r="O40" s="152">
        <v>226.97</v>
      </c>
      <c r="P40" s="152">
        <v>253.03</v>
      </c>
      <c r="Q40" s="152">
        <v>295.85000000000002</v>
      </c>
      <c r="R40" s="152">
        <v>224.91210000000001</v>
      </c>
      <c r="S40" s="152" t="s">
        <v>120</v>
      </c>
      <c r="T40" s="152">
        <v>274</v>
      </c>
      <c r="U40" s="152">
        <v>258</v>
      </c>
      <c r="V40" s="152">
        <v>286.9896</v>
      </c>
      <c r="W40" s="152">
        <v>216.7</v>
      </c>
      <c r="X40" s="152">
        <v>264.47720000000004</v>
      </c>
      <c r="Y40" s="152">
        <v>266.53000000000003</v>
      </c>
      <c r="Z40" s="152">
        <v>211.66</v>
      </c>
      <c r="AA40" s="152">
        <v>245.9</v>
      </c>
      <c r="AB40" s="152">
        <v>355.38679999999999</v>
      </c>
      <c r="AC40" s="152">
        <v>297.17880000000002</v>
      </c>
      <c r="AD40" s="153">
        <v>293.83460000000002</v>
      </c>
      <c r="AE40" s="154">
        <v>0.9123000000000161</v>
      </c>
      <c r="AF40" s="155">
        <v>3.1144777983786692E-3</v>
      </c>
    </row>
    <row r="41" spans="1:32" s="98" customFormat="1" ht="12" customHeight="1" x14ac:dyDescent="0.3">
      <c r="A41" s="150" t="s">
        <v>99</v>
      </c>
      <c r="B41" s="151">
        <v>235.2</v>
      </c>
      <c r="C41" s="152">
        <v>246.25220000000002</v>
      </c>
      <c r="D41" s="152">
        <v>198.77330000000001</v>
      </c>
      <c r="E41" s="152">
        <v>239.50050000000002</v>
      </c>
      <c r="F41" s="152">
        <v>234.5</v>
      </c>
      <c r="G41" s="152">
        <v>233.17</v>
      </c>
      <c r="H41" s="152">
        <v>270.88</v>
      </c>
      <c r="I41" s="152">
        <v>145.9</v>
      </c>
      <c r="J41" s="152">
        <v>200.7</v>
      </c>
      <c r="K41" s="152">
        <v>273</v>
      </c>
      <c r="L41" s="152" t="s">
        <v>120</v>
      </c>
      <c r="M41" s="152">
        <v>228.2</v>
      </c>
      <c r="N41" s="152">
        <v>160</v>
      </c>
      <c r="O41" s="152">
        <v>201.78</v>
      </c>
      <c r="P41" s="152">
        <v>203.23</v>
      </c>
      <c r="Q41" s="152">
        <v>227</v>
      </c>
      <c r="R41" s="152">
        <v>180.2029</v>
      </c>
      <c r="S41" s="152" t="s">
        <v>120</v>
      </c>
      <c r="T41" s="152">
        <v>217</v>
      </c>
      <c r="U41" s="152">
        <v>219.81</v>
      </c>
      <c r="V41" s="152">
        <v>244.48990000000001</v>
      </c>
      <c r="W41" s="152">
        <v>202.8</v>
      </c>
      <c r="X41" s="152">
        <v>245.9718</v>
      </c>
      <c r="Y41" s="152">
        <v>193.02</v>
      </c>
      <c r="Z41" s="152">
        <v>135.72999999999999</v>
      </c>
      <c r="AA41" s="152">
        <v>237.74</v>
      </c>
      <c r="AB41" s="152">
        <v>304.2276</v>
      </c>
      <c r="AC41" s="152">
        <v>250.57660000000001</v>
      </c>
      <c r="AD41" s="153">
        <v>239.66830000000002</v>
      </c>
      <c r="AE41" s="154">
        <v>0.73269999999999413</v>
      </c>
      <c r="AF41" s="155">
        <v>3.0665166680896193E-3</v>
      </c>
    </row>
    <row r="42" spans="1:32" s="98" customFormat="1" ht="12" customHeight="1" thickBot="1" x14ac:dyDescent="0.35">
      <c r="A42" s="150" t="s">
        <v>100</v>
      </c>
      <c r="B42" s="152">
        <v>228.29</v>
      </c>
      <c r="C42" s="152">
        <v>255.6499</v>
      </c>
      <c r="D42" s="152">
        <v>188.67150000000001</v>
      </c>
      <c r="E42" s="152">
        <v>273.42750000000001</v>
      </c>
      <c r="F42" s="152">
        <v>243.22</v>
      </c>
      <c r="G42" s="152">
        <v>246.94</v>
      </c>
      <c r="H42" s="152">
        <v>293.17</v>
      </c>
      <c r="I42" s="152" t="s">
        <v>120</v>
      </c>
      <c r="J42" s="152">
        <v>223.35</v>
      </c>
      <c r="K42" s="152">
        <v>298</v>
      </c>
      <c r="L42" s="152" t="s">
        <v>120</v>
      </c>
      <c r="M42" s="152">
        <v>247.12</v>
      </c>
      <c r="N42" s="152">
        <v>160</v>
      </c>
      <c r="O42" s="152">
        <v>208.79</v>
      </c>
      <c r="P42" s="152">
        <v>211.71</v>
      </c>
      <c r="Q42" s="152">
        <v>265.38</v>
      </c>
      <c r="R42" s="152">
        <v>208.62860000000001</v>
      </c>
      <c r="S42" s="152" t="s">
        <v>120</v>
      </c>
      <c r="T42" s="152">
        <v>234</v>
      </c>
      <c r="U42" s="152">
        <v>229.34</v>
      </c>
      <c r="V42" s="152">
        <v>260.60239999999999</v>
      </c>
      <c r="W42" s="152">
        <v>201.1</v>
      </c>
      <c r="X42" s="152">
        <v>238.9461</v>
      </c>
      <c r="Y42" s="152">
        <v>208.83</v>
      </c>
      <c r="Z42" s="152">
        <v>164.83</v>
      </c>
      <c r="AA42" s="152">
        <v>241.53</v>
      </c>
      <c r="AB42" s="152">
        <v>349.274</v>
      </c>
      <c r="AC42" s="152">
        <v>271.47700000000003</v>
      </c>
      <c r="AD42" s="153">
        <v>278.48250000000002</v>
      </c>
      <c r="AE42" s="154">
        <v>1.7574000000000183</v>
      </c>
      <c r="AF42" s="155">
        <v>6.3507068928695598E-3</v>
      </c>
    </row>
    <row r="43" spans="1:32" s="165" customFormat="1" ht="12" customHeight="1" thickBot="1" x14ac:dyDescent="0.35">
      <c r="A43" s="160" t="s">
        <v>101</v>
      </c>
      <c r="B43" s="161">
        <v>264.79590000000002</v>
      </c>
      <c r="C43" s="161">
        <v>248.01240000000001</v>
      </c>
      <c r="D43" s="161">
        <v>230.5308</v>
      </c>
      <c r="E43" s="161">
        <v>268.50749999999999</v>
      </c>
      <c r="F43" s="161">
        <v>279.22160000000002</v>
      </c>
      <c r="G43" s="161" t="s">
        <v>122</v>
      </c>
      <c r="H43" s="161">
        <v>302.2484</v>
      </c>
      <c r="I43" s="161">
        <v>180.11840000000001</v>
      </c>
      <c r="J43" s="161">
        <v>247.9709</v>
      </c>
      <c r="K43" s="161">
        <v>328.16829999999999</v>
      </c>
      <c r="L43" s="161" t="s">
        <v>120</v>
      </c>
      <c r="M43" s="161">
        <v>248.12830000000002</v>
      </c>
      <c r="N43" s="161">
        <v>160</v>
      </c>
      <c r="O43" s="161">
        <v>221.30780000000001</v>
      </c>
      <c r="P43" s="161">
        <v>230.96600000000001</v>
      </c>
      <c r="Q43" s="161">
        <v>338.42680000000001</v>
      </c>
      <c r="R43" s="161">
        <v>202.19820000000001</v>
      </c>
      <c r="S43" s="161">
        <v>175.69820000000001</v>
      </c>
      <c r="T43" s="161">
        <v>242.98140000000001</v>
      </c>
      <c r="U43" s="161">
        <v>260.63580000000002</v>
      </c>
      <c r="V43" s="161">
        <v>275.15790000000004</v>
      </c>
      <c r="W43" s="161">
        <v>211.65800000000002</v>
      </c>
      <c r="X43" s="161">
        <v>251.9487</v>
      </c>
      <c r="Y43" s="161">
        <v>235.28800000000001</v>
      </c>
      <c r="Z43" s="161" t="s">
        <v>122</v>
      </c>
      <c r="AA43" s="161">
        <v>245.68460000000002</v>
      </c>
      <c r="AB43" s="161">
        <v>342.8032</v>
      </c>
      <c r="AC43" s="161">
        <v>287.92700000000002</v>
      </c>
      <c r="AD43" s="162">
        <v>285.40800000000002</v>
      </c>
      <c r="AE43" s="163">
        <v>1.4089000000000169</v>
      </c>
      <c r="AF43" s="164">
        <v>4.9609312142186966E-3</v>
      </c>
    </row>
    <row r="44" spans="1:32" s="98" customFormat="1" ht="12" customHeight="1" x14ac:dyDescent="0.3">
      <c r="A44" s="150" t="s">
        <v>102</v>
      </c>
      <c r="B44" s="151">
        <v>372</v>
      </c>
      <c r="C44" s="152" t="s">
        <v>120</v>
      </c>
      <c r="D44" s="152" t="s">
        <v>120</v>
      </c>
      <c r="E44" s="152">
        <v>360.05540000000002</v>
      </c>
      <c r="F44" s="152">
        <v>390.56</v>
      </c>
      <c r="G44" s="152" t="s">
        <v>120</v>
      </c>
      <c r="H44" s="152">
        <v>401.02</v>
      </c>
      <c r="I44" s="152" t="s">
        <v>120</v>
      </c>
      <c r="J44" s="152">
        <v>405.27</v>
      </c>
      <c r="K44" s="152">
        <v>463</v>
      </c>
      <c r="L44" s="152">
        <v>368.13800000000003</v>
      </c>
      <c r="M44" s="152">
        <v>434.27</v>
      </c>
      <c r="N44" s="152" t="s">
        <v>120</v>
      </c>
      <c r="O44" s="152" t="s">
        <v>120</v>
      </c>
      <c r="P44" s="152" t="s">
        <v>120</v>
      </c>
      <c r="Q44" s="152">
        <v>416.5</v>
      </c>
      <c r="R44" s="152" t="s">
        <v>120</v>
      </c>
      <c r="S44" s="152" t="s">
        <v>120</v>
      </c>
      <c r="T44" s="152" t="s">
        <v>120</v>
      </c>
      <c r="U44" s="152">
        <v>383.3</v>
      </c>
      <c r="V44" s="152">
        <v>338.36279999999999</v>
      </c>
      <c r="W44" s="152">
        <v>398.2</v>
      </c>
      <c r="X44" s="152" t="s">
        <v>120</v>
      </c>
      <c r="Y44" s="152">
        <v>346.36</v>
      </c>
      <c r="Z44" s="152" t="s">
        <v>122</v>
      </c>
      <c r="AA44" s="152">
        <v>415.12</v>
      </c>
      <c r="AB44" s="152" t="s">
        <v>120</v>
      </c>
      <c r="AC44" s="152">
        <v>412.09090000000003</v>
      </c>
      <c r="AD44" s="153">
        <v>423.16570000000002</v>
      </c>
      <c r="AE44" s="154">
        <v>-9.2232000000000198</v>
      </c>
      <c r="AF44" s="155">
        <v>-2.1330797344705239E-2</v>
      </c>
    </row>
    <row r="45" spans="1:32" s="98" customFormat="1" ht="12" customHeight="1" x14ac:dyDescent="0.3">
      <c r="A45" s="150" t="s">
        <v>103</v>
      </c>
      <c r="B45" s="152">
        <v>352.5</v>
      </c>
      <c r="C45" s="152" t="s">
        <v>120</v>
      </c>
      <c r="D45" s="152">
        <v>298.35430000000002</v>
      </c>
      <c r="E45" s="152">
        <v>373.33120000000002</v>
      </c>
      <c r="F45" s="152">
        <v>377.34</v>
      </c>
      <c r="G45" s="152" t="s">
        <v>120</v>
      </c>
      <c r="H45" s="152">
        <v>405.39</v>
      </c>
      <c r="I45" s="152" t="s">
        <v>120</v>
      </c>
      <c r="J45" s="152">
        <v>391.65</v>
      </c>
      <c r="K45" s="152">
        <v>445</v>
      </c>
      <c r="L45" s="152">
        <v>382.12130000000002</v>
      </c>
      <c r="M45" s="152">
        <v>461.62</v>
      </c>
      <c r="N45" s="152" t="s">
        <v>120</v>
      </c>
      <c r="O45" s="152" t="s">
        <v>120</v>
      </c>
      <c r="P45" s="152" t="s">
        <v>122</v>
      </c>
      <c r="Q45" s="152">
        <v>418.07</v>
      </c>
      <c r="R45" s="152" t="s">
        <v>120</v>
      </c>
      <c r="S45" s="152" t="s">
        <v>120</v>
      </c>
      <c r="T45" s="152" t="s">
        <v>120</v>
      </c>
      <c r="U45" s="152">
        <v>375.55</v>
      </c>
      <c r="V45" s="152">
        <v>332.05790000000002</v>
      </c>
      <c r="W45" s="152">
        <v>391.4</v>
      </c>
      <c r="X45" s="152" t="s">
        <v>120</v>
      </c>
      <c r="Y45" s="152">
        <v>350.45</v>
      </c>
      <c r="Z45" s="152" t="s">
        <v>120</v>
      </c>
      <c r="AA45" s="152" t="s">
        <v>120</v>
      </c>
      <c r="AB45" s="152">
        <v>419.14760000000001</v>
      </c>
      <c r="AC45" s="152">
        <v>419.36880000000002</v>
      </c>
      <c r="AD45" s="153">
        <v>419.78030000000001</v>
      </c>
      <c r="AE45" s="154">
        <v>-1.0550000000000068</v>
      </c>
      <c r="AF45" s="155">
        <v>-2.5069189775667744E-3</v>
      </c>
    </row>
    <row r="46" spans="1:32" s="98" customFormat="1" ht="12" customHeight="1" x14ac:dyDescent="0.3">
      <c r="A46" s="150" t="s">
        <v>104</v>
      </c>
      <c r="B46" s="152">
        <v>333.5</v>
      </c>
      <c r="C46" s="152" t="s">
        <v>120</v>
      </c>
      <c r="D46" s="152">
        <v>280.09320000000002</v>
      </c>
      <c r="E46" s="152">
        <v>355.2278</v>
      </c>
      <c r="F46" s="152">
        <v>370.01</v>
      </c>
      <c r="G46" s="152" t="s">
        <v>120</v>
      </c>
      <c r="H46" s="152">
        <v>386.06</v>
      </c>
      <c r="I46" s="152" t="s">
        <v>120</v>
      </c>
      <c r="J46" s="152">
        <v>388.52</v>
      </c>
      <c r="K46" s="152">
        <v>386</v>
      </c>
      <c r="L46" s="152" t="s">
        <v>120</v>
      </c>
      <c r="M46" s="152">
        <v>450.94</v>
      </c>
      <c r="N46" s="152" t="s">
        <v>120</v>
      </c>
      <c r="O46" s="152">
        <v>224.67</v>
      </c>
      <c r="P46" s="152">
        <v>211.88</v>
      </c>
      <c r="Q46" s="152">
        <v>398.8</v>
      </c>
      <c r="R46" s="152">
        <v>203.42840000000001</v>
      </c>
      <c r="S46" s="152">
        <v>138</v>
      </c>
      <c r="T46" s="152" t="s">
        <v>120</v>
      </c>
      <c r="U46" s="152">
        <v>347.93</v>
      </c>
      <c r="V46" s="152">
        <v>321.54970000000003</v>
      </c>
      <c r="W46" s="152">
        <v>385.7</v>
      </c>
      <c r="X46" s="152">
        <v>273.577</v>
      </c>
      <c r="Y46" s="152">
        <v>309.34000000000003</v>
      </c>
      <c r="Z46" s="152" t="s">
        <v>122</v>
      </c>
      <c r="AA46" s="152">
        <v>394.64</v>
      </c>
      <c r="AB46" s="152">
        <v>395.35480000000001</v>
      </c>
      <c r="AC46" s="152">
        <v>401.79220000000004</v>
      </c>
      <c r="AD46" s="153">
        <v>377.69409999999999</v>
      </c>
      <c r="AE46" s="154">
        <v>2.4708999999999719</v>
      </c>
      <c r="AF46" s="155">
        <v>6.5851471870608524E-3</v>
      </c>
    </row>
    <row r="47" spans="1:32" s="98" customFormat="1" ht="12" customHeight="1" x14ac:dyDescent="0.3">
      <c r="A47" s="150" t="s">
        <v>105</v>
      </c>
      <c r="B47" s="156">
        <v>323</v>
      </c>
      <c r="C47" s="156" t="s">
        <v>120</v>
      </c>
      <c r="D47" s="156">
        <v>275.9359</v>
      </c>
      <c r="E47" s="156">
        <v>354.28919999999999</v>
      </c>
      <c r="F47" s="156">
        <v>369.14</v>
      </c>
      <c r="G47" s="156" t="s">
        <v>122</v>
      </c>
      <c r="H47" s="156">
        <v>391.86</v>
      </c>
      <c r="I47" s="156" t="s">
        <v>120</v>
      </c>
      <c r="J47" s="156">
        <v>368.63</v>
      </c>
      <c r="K47" s="156">
        <v>393</v>
      </c>
      <c r="L47" s="156">
        <v>378.62550000000005</v>
      </c>
      <c r="M47" s="156">
        <v>397.66</v>
      </c>
      <c r="N47" s="156" t="s">
        <v>120</v>
      </c>
      <c r="O47" s="156">
        <v>226.65</v>
      </c>
      <c r="P47" s="156">
        <v>258.63</v>
      </c>
      <c r="Q47" s="156">
        <v>397.88</v>
      </c>
      <c r="R47" s="156">
        <v>199.5719</v>
      </c>
      <c r="S47" s="156" t="s">
        <v>120</v>
      </c>
      <c r="T47" s="156" t="s">
        <v>120</v>
      </c>
      <c r="U47" s="156">
        <v>356.06</v>
      </c>
      <c r="V47" s="156">
        <v>327.38760000000002</v>
      </c>
      <c r="W47" s="156">
        <v>381.3</v>
      </c>
      <c r="X47" s="156">
        <v>291.10020000000003</v>
      </c>
      <c r="Y47" s="156">
        <v>337.49</v>
      </c>
      <c r="Z47" s="156" t="s">
        <v>120</v>
      </c>
      <c r="AA47" s="156">
        <v>390.44</v>
      </c>
      <c r="AB47" s="156">
        <v>398.74040000000002</v>
      </c>
      <c r="AC47" s="156">
        <v>412.12150000000003</v>
      </c>
      <c r="AD47" s="157">
        <v>380.9298</v>
      </c>
      <c r="AE47" s="158">
        <v>4.2495999999999867</v>
      </c>
      <c r="AF47" s="159">
        <v>1.1281718550643189E-2</v>
      </c>
    </row>
    <row r="48" spans="1:32" s="98" customFormat="1" ht="12" customHeight="1" x14ac:dyDescent="0.3">
      <c r="A48" s="150" t="s">
        <v>106</v>
      </c>
      <c r="B48" s="152" t="s">
        <v>120</v>
      </c>
      <c r="C48" s="152" t="s">
        <v>120</v>
      </c>
      <c r="D48" s="152">
        <v>281.68619999999999</v>
      </c>
      <c r="E48" s="152">
        <v>349.59570000000002</v>
      </c>
      <c r="F48" s="152">
        <v>362.95</v>
      </c>
      <c r="G48" s="152" t="s">
        <v>120</v>
      </c>
      <c r="H48" s="152">
        <v>390.68</v>
      </c>
      <c r="I48" s="152" t="s">
        <v>120</v>
      </c>
      <c r="J48" s="152">
        <v>363.82</v>
      </c>
      <c r="K48" s="152">
        <v>378</v>
      </c>
      <c r="L48" s="152">
        <v>380.64230000000003</v>
      </c>
      <c r="M48" s="152">
        <v>361.34</v>
      </c>
      <c r="N48" s="152" t="s">
        <v>120</v>
      </c>
      <c r="O48" s="152">
        <v>194.91</v>
      </c>
      <c r="P48" s="152">
        <v>263.52</v>
      </c>
      <c r="Q48" s="152" t="s">
        <v>120</v>
      </c>
      <c r="R48" s="152" t="s">
        <v>120</v>
      </c>
      <c r="S48" s="152" t="s">
        <v>120</v>
      </c>
      <c r="T48" s="152" t="s">
        <v>120</v>
      </c>
      <c r="U48" s="152">
        <v>347.1</v>
      </c>
      <c r="V48" s="152">
        <v>322.01679999999999</v>
      </c>
      <c r="W48" s="152">
        <v>389.5</v>
      </c>
      <c r="X48" s="152">
        <v>287.96860000000004</v>
      </c>
      <c r="Y48" s="152">
        <v>339.56</v>
      </c>
      <c r="Z48" s="152" t="s">
        <v>120</v>
      </c>
      <c r="AA48" s="152">
        <v>391.05</v>
      </c>
      <c r="AB48" s="152">
        <v>397.3297</v>
      </c>
      <c r="AC48" s="152">
        <v>410.68720000000002</v>
      </c>
      <c r="AD48" s="153">
        <v>393.96129999999999</v>
      </c>
      <c r="AE48" s="154">
        <v>-0.94950000000000045</v>
      </c>
      <c r="AF48" s="155">
        <v>-2.4043404232044312E-3</v>
      </c>
    </row>
    <row r="49" spans="1:32" s="98" customFormat="1" ht="12" customHeight="1" x14ac:dyDescent="0.3">
      <c r="A49" s="150" t="s">
        <v>107</v>
      </c>
      <c r="B49" s="151" t="s">
        <v>120</v>
      </c>
      <c r="C49" s="152" t="s">
        <v>120</v>
      </c>
      <c r="D49" s="152">
        <v>248.42780000000002</v>
      </c>
      <c r="E49" s="152">
        <v>328.274</v>
      </c>
      <c r="F49" s="152">
        <v>283.49</v>
      </c>
      <c r="G49" s="152">
        <v>285.20999999999998</v>
      </c>
      <c r="H49" s="152">
        <v>360.17</v>
      </c>
      <c r="I49" s="152">
        <v>402.5</v>
      </c>
      <c r="J49" s="152">
        <v>326.26</v>
      </c>
      <c r="K49" s="152">
        <v>330</v>
      </c>
      <c r="L49" s="152" t="s">
        <v>120</v>
      </c>
      <c r="M49" s="152">
        <v>341.55</v>
      </c>
      <c r="N49" s="152" t="s">
        <v>120</v>
      </c>
      <c r="O49" s="152">
        <v>197.64</v>
      </c>
      <c r="P49" s="152">
        <v>222.05</v>
      </c>
      <c r="Q49" s="152">
        <v>316.3</v>
      </c>
      <c r="R49" s="152">
        <v>217.3459</v>
      </c>
      <c r="S49" s="152">
        <v>8.61</v>
      </c>
      <c r="T49" s="152">
        <v>201</v>
      </c>
      <c r="U49" s="152">
        <v>270.92</v>
      </c>
      <c r="V49" s="152">
        <v>299.5994</v>
      </c>
      <c r="W49" s="152">
        <v>364.4</v>
      </c>
      <c r="X49" s="152">
        <v>279.87029999999999</v>
      </c>
      <c r="Y49" s="152">
        <v>283.94</v>
      </c>
      <c r="Z49" s="152" t="s">
        <v>122</v>
      </c>
      <c r="AA49" s="152">
        <v>316.43</v>
      </c>
      <c r="AB49" s="152">
        <v>330.18340000000001</v>
      </c>
      <c r="AC49" s="152">
        <v>360.14699999999999</v>
      </c>
      <c r="AD49" s="153">
        <v>305.28070000000002</v>
      </c>
      <c r="AE49" s="154">
        <v>1.1997000000000071</v>
      </c>
      <c r="AF49" s="155">
        <v>3.9453303560564685E-3</v>
      </c>
    </row>
    <row r="50" spans="1:32" s="98" customFormat="1" ht="12" customHeight="1" x14ac:dyDescent="0.3">
      <c r="A50" s="150" t="s">
        <v>108</v>
      </c>
      <c r="B50" s="151" t="s">
        <v>120</v>
      </c>
      <c r="C50" s="152" t="s">
        <v>120</v>
      </c>
      <c r="D50" s="152">
        <v>256.93670000000003</v>
      </c>
      <c r="E50" s="152">
        <v>328.13990000000001</v>
      </c>
      <c r="F50" s="152">
        <v>292.49</v>
      </c>
      <c r="G50" s="152">
        <v>287.83</v>
      </c>
      <c r="H50" s="152">
        <v>374.6</v>
      </c>
      <c r="I50" s="152" t="s">
        <v>120</v>
      </c>
      <c r="J50" s="152">
        <v>344.02</v>
      </c>
      <c r="K50" s="152">
        <v>337</v>
      </c>
      <c r="L50" s="152">
        <v>361.41520000000003</v>
      </c>
      <c r="M50" s="152">
        <v>276.63</v>
      </c>
      <c r="N50" s="152" t="s">
        <v>120</v>
      </c>
      <c r="O50" s="152">
        <v>210.79</v>
      </c>
      <c r="P50" s="152">
        <v>248.25</v>
      </c>
      <c r="Q50" s="152">
        <v>286.55</v>
      </c>
      <c r="R50" s="152">
        <v>173.30410000000001</v>
      </c>
      <c r="S50" s="152">
        <v>341.68</v>
      </c>
      <c r="T50" s="152">
        <v>223</v>
      </c>
      <c r="U50" s="152">
        <v>287.10000000000002</v>
      </c>
      <c r="V50" s="152">
        <v>307.30529999999999</v>
      </c>
      <c r="W50" s="152">
        <v>355.4</v>
      </c>
      <c r="X50" s="152">
        <v>285.32370000000003</v>
      </c>
      <c r="Y50" s="152">
        <v>312.8</v>
      </c>
      <c r="Z50" s="152" t="s">
        <v>122</v>
      </c>
      <c r="AA50" s="152">
        <v>334.5</v>
      </c>
      <c r="AB50" s="152">
        <v>374.66550000000001</v>
      </c>
      <c r="AC50" s="152">
        <v>394.5598</v>
      </c>
      <c r="AD50" s="153">
        <v>332.17040000000003</v>
      </c>
      <c r="AE50" s="154">
        <v>1.9941000000000031</v>
      </c>
      <c r="AF50" s="155">
        <v>6.0395007152239666E-3</v>
      </c>
    </row>
    <row r="51" spans="1:32" s="98" customFormat="1" ht="12" customHeight="1" thickBot="1" x14ac:dyDescent="0.35">
      <c r="A51" s="150" t="s">
        <v>109</v>
      </c>
      <c r="B51" s="152" t="s">
        <v>120</v>
      </c>
      <c r="C51" s="152" t="s">
        <v>120</v>
      </c>
      <c r="D51" s="152">
        <v>246.60170000000002</v>
      </c>
      <c r="E51" s="152">
        <v>319.69159999999999</v>
      </c>
      <c r="F51" s="152">
        <v>297.7</v>
      </c>
      <c r="G51" s="152" t="s">
        <v>120</v>
      </c>
      <c r="H51" s="152">
        <v>374.52</v>
      </c>
      <c r="I51" s="152" t="s">
        <v>120</v>
      </c>
      <c r="J51" s="152">
        <v>368</v>
      </c>
      <c r="K51" s="152" t="s">
        <v>120</v>
      </c>
      <c r="L51" s="152" t="s">
        <v>120</v>
      </c>
      <c r="M51" s="152">
        <v>293.48</v>
      </c>
      <c r="N51" s="152" t="s">
        <v>120</v>
      </c>
      <c r="O51" s="152" t="s">
        <v>120</v>
      </c>
      <c r="P51" s="152">
        <v>248.16</v>
      </c>
      <c r="Q51" s="152" t="s">
        <v>120</v>
      </c>
      <c r="R51" s="152" t="s">
        <v>120</v>
      </c>
      <c r="S51" s="152" t="s">
        <v>120</v>
      </c>
      <c r="T51" s="152">
        <v>238</v>
      </c>
      <c r="U51" s="152">
        <v>277.76</v>
      </c>
      <c r="V51" s="152">
        <v>306.37130000000002</v>
      </c>
      <c r="W51" s="152">
        <v>357</v>
      </c>
      <c r="X51" s="152">
        <v>299.32560000000001</v>
      </c>
      <c r="Y51" s="152">
        <v>331.53</v>
      </c>
      <c r="Z51" s="152" t="s">
        <v>122</v>
      </c>
      <c r="AA51" s="152">
        <v>332.5</v>
      </c>
      <c r="AB51" s="152">
        <v>383.22329999999999</v>
      </c>
      <c r="AC51" s="152">
        <v>399.39530000000002</v>
      </c>
      <c r="AD51" s="153">
        <v>373.19069999999999</v>
      </c>
      <c r="AE51" s="154">
        <v>1.3307999999999538</v>
      </c>
      <c r="AF51" s="155">
        <v>3.5787671647304633E-3</v>
      </c>
    </row>
    <row r="52" spans="1:32" s="165" customFormat="1" ht="12" customHeight="1" thickBot="1" x14ac:dyDescent="0.35">
      <c r="A52" s="160" t="s">
        <v>110</v>
      </c>
      <c r="B52" s="161">
        <v>351.30450000000002</v>
      </c>
      <c r="C52" s="161" t="s">
        <v>120</v>
      </c>
      <c r="D52" s="161">
        <v>262.6884</v>
      </c>
      <c r="E52" s="161">
        <v>340.77700000000004</v>
      </c>
      <c r="F52" s="161">
        <v>346.27250000000004</v>
      </c>
      <c r="G52" s="161">
        <v>286.22620000000001</v>
      </c>
      <c r="H52" s="161">
        <v>386.92400000000004</v>
      </c>
      <c r="I52" s="161">
        <v>402.5</v>
      </c>
      <c r="J52" s="161">
        <v>379.71770000000004</v>
      </c>
      <c r="K52" s="161">
        <v>407.78530000000001</v>
      </c>
      <c r="L52" s="161">
        <v>379.11440000000005</v>
      </c>
      <c r="M52" s="161">
        <v>441.54349999999999</v>
      </c>
      <c r="N52" s="161" t="s">
        <v>120</v>
      </c>
      <c r="O52" s="161">
        <v>205.61150000000001</v>
      </c>
      <c r="P52" s="161" t="s">
        <v>122</v>
      </c>
      <c r="Q52" s="161">
        <v>384.76940000000002</v>
      </c>
      <c r="R52" s="161">
        <v>201.46870000000001</v>
      </c>
      <c r="S52" s="161">
        <v>154.92660000000001</v>
      </c>
      <c r="T52" s="161">
        <v>216.99160000000001</v>
      </c>
      <c r="U52" s="161">
        <v>351.46820000000002</v>
      </c>
      <c r="V52" s="161">
        <v>312.87900000000002</v>
      </c>
      <c r="W52" s="161">
        <v>378.30889999999999</v>
      </c>
      <c r="X52" s="161">
        <v>282.63650000000001</v>
      </c>
      <c r="Y52" s="161">
        <v>323.9434</v>
      </c>
      <c r="Z52" s="161" t="s">
        <v>122</v>
      </c>
      <c r="AA52" s="161">
        <v>343.49889999999999</v>
      </c>
      <c r="AB52" s="161">
        <v>384.7473</v>
      </c>
      <c r="AC52" s="161">
        <v>406.64019999999999</v>
      </c>
      <c r="AD52" s="162">
        <v>382.59210000000002</v>
      </c>
      <c r="AE52" s="163">
        <v>0.672300000000007</v>
      </c>
      <c r="AF52" s="164">
        <v>1.7603172184317414E-3</v>
      </c>
    </row>
    <row r="53" spans="1:32" s="165" customFormat="1" ht="12" customHeight="1" thickBot="1" x14ac:dyDescent="0.35">
      <c r="A53" s="166" t="s">
        <v>111</v>
      </c>
      <c r="B53" s="167">
        <v>288.67090000000002</v>
      </c>
      <c r="C53" s="167">
        <v>259.26499999999999</v>
      </c>
      <c r="D53" s="167">
        <v>278.33010000000002</v>
      </c>
      <c r="E53" s="167">
        <v>314.37740000000002</v>
      </c>
      <c r="F53" s="167">
        <v>330.51620000000003</v>
      </c>
      <c r="G53" s="167">
        <v>266.42660000000001</v>
      </c>
      <c r="H53" s="167">
        <v>361.66230000000002</v>
      </c>
      <c r="I53" s="167">
        <v>355.99540000000002</v>
      </c>
      <c r="J53" s="167">
        <v>357.41320000000002</v>
      </c>
      <c r="K53" s="167">
        <v>351.10730000000001</v>
      </c>
      <c r="L53" s="167">
        <v>362.8023</v>
      </c>
      <c r="M53" s="167">
        <v>369.62960000000004</v>
      </c>
      <c r="N53" s="167">
        <v>227.2321</v>
      </c>
      <c r="O53" s="167">
        <v>223.57920000000001</v>
      </c>
      <c r="P53" s="167">
        <v>251.21690000000001</v>
      </c>
      <c r="Q53" s="167">
        <v>365.34470000000005</v>
      </c>
      <c r="R53" s="167">
        <v>214.04410000000001</v>
      </c>
      <c r="S53" s="167">
        <v>233.06890000000001</v>
      </c>
      <c r="T53" s="167">
        <v>269.91919999999999</v>
      </c>
      <c r="U53" s="167">
        <v>331.89030000000002</v>
      </c>
      <c r="V53" s="167">
        <v>310.9615</v>
      </c>
      <c r="W53" s="167">
        <v>331.82380000000001</v>
      </c>
      <c r="X53" s="167">
        <v>267.90199999999999</v>
      </c>
      <c r="Y53" s="167">
        <v>323.38260000000002</v>
      </c>
      <c r="Z53" s="167">
        <v>220.71960000000001</v>
      </c>
      <c r="AA53" s="167">
        <v>327.24850000000004</v>
      </c>
      <c r="AB53" s="167">
        <v>376.72560000000004</v>
      </c>
      <c r="AC53" s="167">
        <v>375.70480000000003</v>
      </c>
      <c r="AD53" s="168">
        <v>343.74060000000003</v>
      </c>
      <c r="AE53" s="163">
        <v>0.60700000000002774</v>
      </c>
      <c r="AF53" s="164">
        <v>1.7689902708450229E-3</v>
      </c>
    </row>
    <row r="54" spans="1:32" s="98" customFormat="1" ht="12" customHeight="1" thickBot="1" x14ac:dyDescent="0.35">
      <c r="A54" s="150" t="s">
        <v>112</v>
      </c>
      <c r="B54" s="169">
        <v>-8.8900000000023738E-2</v>
      </c>
      <c r="C54" s="169">
        <v>48.289399999999972</v>
      </c>
      <c r="D54" s="169">
        <v>-1.4914999999999736</v>
      </c>
      <c r="E54" s="169">
        <v>1.1926000000000272</v>
      </c>
      <c r="F54" s="169">
        <v>4.9576999999999884</v>
      </c>
      <c r="G54" s="169">
        <v>-0.46980000000002065</v>
      </c>
      <c r="H54" s="169">
        <v>-1.0253999999999905</v>
      </c>
      <c r="I54" s="169">
        <v>1.9965000000000259</v>
      </c>
      <c r="J54" s="169">
        <v>-0.98379999999997381</v>
      </c>
      <c r="K54" s="169">
        <v>0.22669999999999391</v>
      </c>
      <c r="L54" s="169">
        <v>22.535199999999975</v>
      </c>
      <c r="M54" s="169">
        <v>-1.9314999999999714</v>
      </c>
      <c r="N54" s="169">
        <v>-11.443100000000015</v>
      </c>
      <c r="O54" s="169">
        <v>2.6692000000000178</v>
      </c>
      <c r="P54" s="169">
        <v>-5.112700000000018</v>
      </c>
      <c r="Q54" s="169">
        <v>0.5928000000000111</v>
      </c>
      <c r="R54" s="169">
        <v>-2.8323000000000036</v>
      </c>
      <c r="S54" s="169" t="s">
        <v>120</v>
      </c>
      <c r="T54" s="169">
        <v>1.1654999999999518</v>
      </c>
      <c r="U54" s="169">
        <v>-1.4796999999999798</v>
      </c>
      <c r="V54" s="169">
        <v>2.1248999999999683</v>
      </c>
      <c r="W54" s="169">
        <v>7.8399999999987813E-2</v>
      </c>
      <c r="X54" s="169">
        <v>-3.2979000000000269</v>
      </c>
      <c r="Y54" s="169">
        <v>-2.5357999999999947</v>
      </c>
      <c r="Z54" s="169">
        <v>-7.8755999999999915</v>
      </c>
      <c r="AA54" s="169">
        <v>-0.75029999999998154</v>
      </c>
      <c r="AB54" s="169">
        <v>-3.5865000000000009</v>
      </c>
      <c r="AC54" s="169">
        <v>1.6394999999999982</v>
      </c>
      <c r="AD54" s="170">
        <v>0.60700000000002774</v>
      </c>
      <c r="AE54" s="171" t="s">
        <v>113</v>
      </c>
      <c r="AF54" s="172"/>
    </row>
    <row r="55" spans="1:32" s="165" customFormat="1" ht="12" customHeight="1" thickBot="1" x14ac:dyDescent="0.35">
      <c r="A55" s="160" t="s">
        <v>114</v>
      </c>
      <c r="B55" s="161">
        <v>301.32</v>
      </c>
      <c r="C55" s="161" t="s">
        <v>120</v>
      </c>
      <c r="D55" s="161">
        <v>334.44900000000001</v>
      </c>
      <c r="E55" s="161">
        <v>355.76420000000002</v>
      </c>
      <c r="F55" s="161">
        <v>379.42</v>
      </c>
      <c r="G55" s="161">
        <v>344.76</v>
      </c>
      <c r="H55" s="161">
        <v>382.12</v>
      </c>
      <c r="I55" s="161">
        <v>398.1</v>
      </c>
      <c r="J55" s="161">
        <v>381.5</v>
      </c>
      <c r="K55" s="161">
        <v>368</v>
      </c>
      <c r="L55" s="161">
        <v>359.80180000000001</v>
      </c>
      <c r="M55" s="161">
        <v>361.54</v>
      </c>
      <c r="N55" s="161" t="s">
        <v>120</v>
      </c>
      <c r="O55" s="161" t="s">
        <v>120</v>
      </c>
      <c r="P55" s="161">
        <v>299.61</v>
      </c>
      <c r="Q55" s="161">
        <v>348.88</v>
      </c>
      <c r="R55" s="161">
        <v>182.22880000000001</v>
      </c>
      <c r="S55" s="161">
        <v>333.27</v>
      </c>
      <c r="T55" s="161">
        <v>329</v>
      </c>
      <c r="U55" s="161">
        <v>370.43</v>
      </c>
      <c r="V55" s="161">
        <v>338.82980000000003</v>
      </c>
      <c r="W55" s="161">
        <v>387.4</v>
      </c>
      <c r="X55" s="161">
        <v>332.12350000000004</v>
      </c>
      <c r="Y55" s="161">
        <v>352.87</v>
      </c>
      <c r="Z55" s="161">
        <v>350.67</v>
      </c>
      <c r="AA55" s="161">
        <v>401.61</v>
      </c>
      <c r="AB55" s="161">
        <v>400.9033</v>
      </c>
      <c r="AC55" s="161">
        <v>411.8904</v>
      </c>
      <c r="AD55" s="162">
        <v>367.62819999999999</v>
      </c>
      <c r="AE55" s="171" t="s">
        <v>115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6" sqref="A6:F6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35</v>
      </c>
    </row>
    <row r="2" spans="1:6" ht="13" x14ac:dyDescent="0.3">
      <c r="A2" s="173"/>
      <c r="B2" s="98"/>
      <c r="C2" s="98"/>
      <c r="D2" s="98"/>
      <c r="E2" s="126" t="s">
        <v>4</v>
      </c>
      <c r="F2" s="176">
        <v>43339</v>
      </c>
    </row>
    <row r="3" spans="1:6" ht="13" x14ac:dyDescent="0.3">
      <c r="A3" s="173"/>
      <c r="B3" s="98"/>
      <c r="C3" s="98"/>
      <c r="D3" s="98"/>
      <c r="E3" s="129" t="s">
        <v>5</v>
      </c>
      <c r="F3" s="177">
        <f>+F2+6</f>
        <v>43345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116</v>
      </c>
      <c r="B5" s="33"/>
      <c r="C5" s="33"/>
      <c r="D5" s="33"/>
      <c r="E5" s="33"/>
      <c r="F5" s="33"/>
    </row>
    <row r="6" spans="1:6" ht="15.5" x14ac:dyDescent="0.25">
      <c r="A6" s="33" t="s">
        <v>117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118</v>
      </c>
      <c r="B8" s="184" t="s">
        <v>59</v>
      </c>
      <c r="C8" s="185" t="s">
        <v>60</v>
      </c>
      <c r="D8" s="186" t="s">
        <v>66</v>
      </c>
      <c r="E8" s="187" t="s">
        <v>17</v>
      </c>
      <c r="F8" s="188" t="s">
        <v>25</v>
      </c>
    </row>
    <row r="9" spans="1:6" ht="13.5" thickBot="1" x14ac:dyDescent="0.3">
      <c r="A9" s="183"/>
      <c r="B9" s="189"/>
      <c r="C9" s="190"/>
      <c r="D9" s="191"/>
      <c r="E9" s="192" t="s">
        <v>24</v>
      </c>
      <c r="F9" s="193"/>
    </row>
    <row r="10" spans="1:6" ht="13" x14ac:dyDescent="0.3">
      <c r="A10" s="194" t="s">
        <v>69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6" ht="13" x14ac:dyDescent="0.25">
      <c r="A11" s="194" t="s">
        <v>70</v>
      </c>
      <c r="B11" s="200">
        <v>426.74530000000004</v>
      </c>
      <c r="C11" s="201" t="s">
        <v>120</v>
      </c>
      <c r="D11" s="200">
        <v>426.74530000000004</v>
      </c>
      <c r="E11" s="202" t="s">
        <v>120</v>
      </c>
      <c r="F11" s="203" t="s">
        <v>120</v>
      </c>
    </row>
    <row r="12" spans="1:6" ht="13" x14ac:dyDescent="0.25">
      <c r="A12" s="194" t="s">
        <v>71</v>
      </c>
      <c r="B12" s="200" t="s">
        <v>120</v>
      </c>
      <c r="C12" s="201" t="s">
        <v>120</v>
      </c>
      <c r="D12" s="200" t="s">
        <v>120</v>
      </c>
      <c r="E12" s="202" t="s">
        <v>120</v>
      </c>
      <c r="F12" s="203" t="s">
        <v>120</v>
      </c>
    </row>
    <row r="13" spans="1:6" ht="13" x14ac:dyDescent="0.25">
      <c r="A13" s="204" t="s">
        <v>72</v>
      </c>
      <c r="B13" s="205">
        <v>415.71800000000002</v>
      </c>
      <c r="C13" s="206" t="s">
        <v>120</v>
      </c>
      <c r="D13" s="205">
        <v>415.71800000000002</v>
      </c>
      <c r="E13" s="207">
        <v>72.795400000000029</v>
      </c>
      <c r="F13" s="203">
        <v>0.21227938899331811</v>
      </c>
    </row>
    <row r="14" spans="1:6" ht="13" x14ac:dyDescent="0.25">
      <c r="A14" s="194" t="s">
        <v>73</v>
      </c>
      <c r="B14" s="200">
        <v>342.18830000000003</v>
      </c>
      <c r="C14" s="201" t="s">
        <v>120</v>
      </c>
      <c r="D14" s="200">
        <v>342.18830000000003</v>
      </c>
      <c r="E14" s="202" t="s">
        <v>120</v>
      </c>
      <c r="F14" s="203" t="s">
        <v>120</v>
      </c>
    </row>
    <row r="15" spans="1:6" ht="13.5" thickBot="1" x14ac:dyDescent="0.3">
      <c r="A15" s="194" t="s">
        <v>74</v>
      </c>
      <c r="B15" s="208">
        <v>341.84440000000001</v>
      </c>
      <c r="C15" s="209" t="s">
        <v>120</v>
      </c>
      <c r="D15" s="208">
        <v>341.84440000000001</v>
      </c>
      <c r="E15" s="210" t="s">
        <v>120</v>
      </c>
      <c r="F15" s="211" t="s">
        <v>120</v>
      </c>
    </row>
    <row r="16" spans="1:6" ht="13.5" thickBot="1" x14ac:dyDescent="0.3">
      <c r="A16" s="212" t="s">
        <v>119</v>
      </c>
      <c r="B16" s="213" t="s">
        <v>120</v>
      </c>
      <c r="C16" s="213" t="s">
        <v>120</v>
      </c>
      <c r="D16" s="214">
        <v>355.03970000000004</v>
      </c>
      <c r="E16" s="215">
        <v>8.4787000000000035</v>
      </c>
      <c r="F16" s="216">
        <v>2.4465245656608802E-2</v>
      </c>
    </row>
    <row r="17" spans="1:6" ht="13" x14ac:dyDescent="0.3">
      <c r="A17" s="194" t="s">
        <v>76</v>
      </c>
      <c r="B17" s="217">
        <v>404.31360000000001</v>
      </c>
      <c r="C17" s="218">
        <v>385.87569999999999</v>
      </c>
      <c r="D17" s="218">
        <v>400.21120000000002</v>
      </c>
      <c r="E17" s="218">
        <v>0.43003333333331284</v>
      </c>
      <c r="F17" s="199">
        <v>1.0849286996396116E-3</v>
      </c>
    </row>
    <row r="18" spans="1:6" ht="13" x14ac:dyDescent="0.25">
      <c r="A18" s="194" t="s">
        <v>77</v>
      </c>
      <c r="B18" s="219">
        <v>399.59870000000001</v>
      </c>
      <c r="C18" s="219">
        <v>388.05010000000004</v>
      </c>
      <c r="D18" s="219">
        <v>397.02910000000003</v>
      </c>
      <c r="E18" s="219">
        <v>-0.41689999999994143</v>
      </c>
      <c r="F18" s="203">
        <v>-1.0546166101397878E-3</v>
      </c>
    </row>
    <row r="19" spans="1:6" ht="13" x14ac:dyDescent="0.25">
      <c r="A19" s="194" t="s">
        <v>78</v>
      </c>
      <c r="B19" s="219">
        <v>393.17540000000002</v>
      </c>
      <c r="C19" s="219">
        <v>381.49360000000001</v>
      </c>
      <c r="D19" s="219">
        <v>390.57620000000003</v>
      </c>
      <c r="E19" s="219">
        <v>0.4555000000000291</v>
      </c>
      <c r="F19" s="203">
        <v>1.1740914237884819E-3</v>
      </c>
    </row>
    <row r="20" spans="1:6" ht="13" x14ac:dyDescent="0.25">
      <c r="A20" s="204" t="s">
        <v>79</v>
      </c>
      <c r="B20" s="220">
        <v>394.09620000000001</v>
      </c>
      <c r="C20" s="220">
        <v>384.86619999999999</v>
      </c>
      <c r="D20" s="220">
        <v>392.04250000000002</v>
      </c>
      <c r="E20" s="220">
        <v>0.20193333333327246</v>
      </c>
      <c r="F20" s="203">
        <v>5.1760121825095162E-4</v>
      </c>
    </row>
    <row r="21" spans="1:6" ht="13" x14ac:dyDescent="0.25">
      <c r="A21" s="194" t="s">
        <v>80</v>
      </c>
      <c r="B21" s="219">
        <v>346.86990000000003</v>
      </c>
      <c r="C21" s="219">
        <v>356.94310000000002</v>
      </c>
      <c r="D21" s="219">
        <v>349.1112</v>
      </c>
      <c r="E21" s="219">
        <v>1.833466666666709</v>
      </c>
      <c r="F21" s="203">
        <v>5.2513605285655404E-3</v>
      </c>
    </row>
    <row r="22" spans="1:6" ht="13.5" thickBot="1" x14ac:dyDescent="0.3">
      <c r="A22" s="194" t="s">
        <v>81</v>
      </c>
      <c r="B22" s="221">
        <v>358.22990000000004</v>
      </c>
      <c r="C22" s="221">
        <v>369.51230000000004</v>
      </c>
      <c r="D22" s="221">
        <v>360.74020000000002</v>
      </c>
      <c r="E22" s="221">
        <v>0.71739999999999782</v>
      </c>
      <c r="F22" s="211">
        <v>1.9811655793054391E-3</v>
      </c>
    </row>
    <row r="23" spans="1:6" ht="13.5" thickBot="1" x14ac:dyDescent="0.3">
      <c r="A23" s="212" t="s">
        <v>82</v>
      </c>
      <c r="B23" s="222" t="s">
        <v>120</v>
      </c>
      <c r="C23" s="222" t="s">
        <v>120</v>
      </c>
      <c r="D23" s="223">
        <v>379.37920000000003</v>
      </c>
      <c r="E23" s="224">
        <v>0.819500000000005</v>
      </c>
      <c r="F23" s="216">
        <v>2.1647840485926129E-3</v>
      </c>
    </row>
    <row r="24" spans="1:6" ht="13" x14ac:dyDescent="0.3">
      <c r="A24" s="194" t="s">
        <v>85</v>
      </c>
      <c r="B24" s="217">
        <v>414.96360000000004</v>
      </c>
      <c r="C24" s="218">
        <v>392.5763</v>
      </c>
      <c r="D24" s="218">
        <v>411.34810000000004</v>
      </c>
      <c r="E24" s="218">
        <v>2.4898333333333085</v>
      </c>
      <c r="F24" s="199">
        <v>6.1659121104720828E-3</v>
      </c>
    </row>
    <row r="25" spans="1:6" ht="13" x14ac:dyDescent="0.25">
      <c r="A25" s="194" t="s">
        <v>86</v>
      </c>
      <c r="B25" s="219">
        <v>417.20460000000003</v>
      </c>
      <c r="C25" s="219">
        <v>395.87120000000004</v>
      </c>
      <c r="D25" s="219">
        <v>413.7593</v>
      </c>
      <c r="E25" s="219">
        <v>2.6810666666666521</v>
      </c>
      <c r="F25" s="203">
        <v>6.5993218366482047E-3</v>
      </c>
    </row>
    <row r="26" spans="1:6" ht="13" x14ac:dyDescent="0.25">
      <c r="A26" s="194" t="s">
        <v>87</v>
      </c>
      <c r="B26" s="219">
        <v>416.13960000000003</v>
      </c>
      <c r="C26" s="219">
        <v>386.863</v>
      </c>
      <c r="D26" s="219">
        <v>411.41140000000001</v>
      </c>
      <c r="E26" s="219">
        <v>-1.3204333333333125</v>
      </c>
      <c r="F26" s="203">
        <v>-3.2512970346657041E-3</v>
      </c>
    </row>
    <row r="27" spans="1:6" ht="13" x14ac:dyDescent="0.25">
      <c r="A27" s="204" t="s">
        <v>88</v>
      </c>
      <c r="B27" s="220">
        <v>414.77500000000003</v>
      </c>
      <c r="C27" s="220">
        <v>396.91400000000004</v>
      </c>
      <c r="D27" s="220">
        <v>411.8904</v>
      </c>
      <c r="E27" s="220">
        <v>1.8686000000000149</v>
      </c>
      <c r="F27" s="203">
        <v>4.6025628141694083E-3</v>
      </c>
    </row>
    <row r="28" spans="1:6" ht="13" x14ac:dyDescent="0.25">
      <c r="A28" s="194" t="s">
        <v>89</v>
      </c>
      <c r="B28" s="219">
        <v>418.9796</v>
      </c>
      <c r="C28" s="219">
        <v>398.334</v>
      </c>
      <c r="D28" s="219">
        <v>415.64530000000002</v>
      </c>
      <c r="E28" s="219">
        <v>3.8678666666666572</v>
      </c>
      <c r="F28" s="203">
        <v>9.5005933162937688E-3</v>
      </c>
    </row>
    <row r="29" spans="1:6" ht="13" x14ac:dyDescent="0.25">
      <c r="A29" s="194" t="s">
        <v>90</v>
      </c>
      <c r="B29" s="219">
        <v>390.5129</v>
      </c>
      <c r="C29" s="219">
        <v>389.68090000000001</v>
      </c>
      <c r="D29" s="219">
        <v>390.37850000000003</v>
      </c>
      <c r="E29" s="219">
        <v>1.5868666666666513</v>
      </c>
      <c r="F29" s="203">
        <v>4.0835067961660998E-3</v>
      </c>
    </row>
    <row r="30" spans="1:6" ht="13.5" thickBot="1" x14ac:dyDescent="0.3">
      <c r="A30" s="194" t="s">
        <v>91</v>
      </c>
      <c r="B30" s="219">
        <v>396.40370000000001</v>
      </c>
      <c r="C30" s="221">
        <v>389.71410000000003</v>
      </c>
      <c r="D30" s="221">
        <v>395.32330000000002</v>
      </c>
      <c r="E30" s="221">
        <v>-0.44960000000008904</v>
      </c>
      <c r="F30" s="211">
        <v>-1.1403546817573154E-3</v>
      </c>
    </row>
    <row r="31" spans="1:6" ht="13.5" thickBot="1" x14ac:dyDescent="0.3">
      <c r="A31" s="212" t="s">
        <v>92</v>
      </c>
      <c r="B31" s="225">
        <v>408.9393</v>
      </c>
      <c r="C31" s="225">
        <v>393.93220000000002</v>
      </c>
      <c r="D31" s="223">
        <v>406.42070000000001</v>
      </c>
      <c r="E31" s="224">
        <v>1.6506999999999152</v>
      </c>
      <c r="F31" s="216">
        <v>4.1118783639270545E-3</v>
      </c>
    </row>
    <row r="32" spans="1:6" ht="13" x14ac:dyDescent="0.25">
      <c r="A32" s="194" t="s">
        <v>93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ht="13" x14ac:dyDescent="0.25">
      <c r="A33" s="194" t="s">
        <v>94</v>
      </c>
      <c r="B33" s="219">
        <v>321.221</v>
      </c>
      <c r="C33" s="219">
        <v>328.66500000000002</v>
      </c>
      <c r="D33" s="219">
        <v>322.3175</v>
      </c>
      <c r="E33" s="219">
        <v>2.282100000000014</v>
      </c>
      <c r="F33" s="203">
        <v>7.0919862616656741E-3</v>
      </c>
    </row>
    <row r="34" spans="1:6" ht="13" x14ac:dyDescent="0.25">
      <c r="A34" s="194" t="s">
        <v>95</v>
      </c>
      <c r="B34" s="219">
        <v>318.42540000000002</v>
      </c>
      <c r="C34" s="219">
        <v>326.46840000000003</v>
      </c>
      <c r="D34" s="219">
        <v>319.61009999999999</v>
      </c>
      <c r="E34" s="219">
        <v>2.3101666666666461</v>
      </c>
      <c r="F34" s="203">
        <v>7.2375652874233322E-3</v>
      </c>
    </row>
    <row r="35" spans="1:6" ht="13" x14ac:dyDescent="0.25">
      <c r="A35" s="204" t="s">
        <v>96</v>
      </c>
      <c r="B35" s="220">
        <v>285.32150000000001</v>
      </c>
      <c r="C35" s="220">
        <v>288.60520000000002</v>
      </c>
      <c r="D35" s="220">
        <v>285.80520000000001</v>
      </c>
      <c r="E35" s="220">
        <v>0.31186666666667406</v>
      </c>
      <c r="F35" s="203">
        <v>1.089431801231587E-3</v>
      </c>
    </row>
    <row r="36" spans="1:6" ht="13" x14ac:dyDescent="0.25">
      <c r="A36" s="194" t="s">
        <v>97</v>
      </c>
      <c r="B36" s="219">
        <v>296.83680000000004</v>
      </c>
      <c r="C36" s="219">
        <v>303.97020000000003</v>
      </c>
      <c r="D36" s="219">
        <v>297.88749999999999</v>
      </c>
      <c r="E36" s="219">
        <v>2.855166666666662</v>
      </c>
      <c r="F36" s="203">
        <v>9.6227625434066131E-3</v>
      </c>
    </row>
    <row r="37" spans="1:6" ht="13" x14ac:dyDescent="0.25">
      <c r="A37" s="194" t="s">
        <v>98</v>
      </c>
      <c r="B37" s="219">
        <v>295.19499999999999</v>
      </c>
      <c r="C37" s="219">
        <v>308.6628</v>
      </c>
      <c r="D37" s="219">
        <v>297.17880000000002</v>
      </c>
      <c r="E37" s="219">
        <v>2.8088999999999942</v>
      </c>
      <c r="F37" s="203">
        <v>9.440518192773778E-3</v>
      </c>
    </row>
    <row r="38" spans="1:6" ht="13" x14ac:dyDescent="0.25">
      <c r="A38" s="194" t="s">
        <v>99</v>
      </c>
      <c r="B38" s="219">
        <v>249.5994</v>
      </c>
      <c r="C38" s="219">
        <v>256.23349999999999</v>
      </c>
      <c r="D38" s="219">
        <v>250.57660000000001</v>
      </c>
      <c r="E38" s="219">
        <v>1.8632333333333122</v>
      </c>
      <c r="F38" s="203">
        <v>7.4447956753403901E-3</v>
      </c>
    </row>
    <row r="39" spans="1:6" ht="13.5" thickBot="1" x14ac:dyDescent="0.3">
      <c r="A39" s="194" t="s">
        <v>100</v>
      </c>
      <c r="B39" s="219">
        <v>270.14519999999999</v>
      </c>
      <c r="C39" s="219">
        <v>279.1866</v>
      </c>
      <c r="D39" s="219">
        <v>271.47700000000003</v>
      </c>
      <c r="E39" s="219">
        <v>3.3997666666666646</v>
      </c>
      <c r="F39" s="203">
        <v>1.258226063227731E-2</v>
      </c>
    </row>
    <row r="40" spans="1:6" ht="13.5" thickBot="1" x14ac:dyDescent="0.3">
      <c r="A40" s="212" t="s">
        <v>101</v>
      </c>
      <c r="B40" s="222" t="s">
        <v>120</v>
      </c>
      <c r="C40" s="222" t="s">
        <v>120</v>
      </c>
      <c r="D40" s="223">
        <v>287.92700000000002</v>
      </c>
      <c r="E40" s="224">
        <v>2.111500000000035</v>
      </c>
      <c r="F40" s="216">
        <v>7.3876329310343042E-3</v>
      </c>
    </row>
    <row r="41" spans="1:6" ht="13" x14ac:dyDescent="0.25">
      <c r="A41" s="194" t="s">
        <v>102</v>
      </c>
      <c r="B41" s="219">
        <v>414.90820000000002</v>
      </c>
      <c r="C41" s="219">
        <v>397.62400000000002</v>
      </c>
      <c r="D41" s="219">
        <v>412.09090000000003</v>
      </c>
      <c r="E41" s="219">
        <v>-2.4838666666665858</v>
      </c>
      <c r="F41" s="203">
        <v>-6.0480099136844198E-3</v>
      </c>
    </row>
    <row r="42" spans="1:6" ht="13" x14ac:dyDescent="0.25">
      <c r="A42" s="194" t="s">
        <v>103</v>
      </c>
      <c r="B42" s="219">
        <v>423.10650000000004</v>
      </c>
      <c r="C42" s="219">
        <v>400.17560000000003</v>
      </c>
      <c r="D42" s="219">
        <v>419.36880000000002</v>
      </c>
      <c r="E42" s="219">
        <v>1.0018000000000029</v>
      </c>
      <c r="F42" s="203">
        <v>2.4244027828923742E-3</v>
      </c>
    </row>
    <row r="43" spans="1:6" ht="13" x14ac:dyDescent="0.25">
      <c r="A43" s="194" t="s">
        <v>104</v>
      </c>
      <c r="B43" s="219">
        <v>403.21530000000001</v>
      </c>
      <c r="C43" s="219">
        <v>394.48450000000003</v>
      </c>
      <c r="D43" s="219">
        <v>401.79220000000004</v>
      </c>
      <c r="E43" s="219">
        <v>1.9717333333333613</v>
      </c>
      <c r="F43" s="203">
        <v>4.9558604021124435E-3</v>
      </c>
    </row>
    <row r="44" spans="1:6" ht="13" x14ac:dyDescent="0.25">
      <c r="A44" s="204" t="s">
        <v>105</v>
      </c>
      <c r="B44" s="220">
        <v>414.98580000000004</v>
      </c>
      <c r="C44" s="220">
        <v>397.41320000000002</v>
      </c>
      <c r="D44" s="220">
        <v>412.12150000000003</v>
      </c>
      <c r="E44" s="220">
        <v>2.3400666666666439</v>
      </c>
      <c r="F44" s="203">
        <v>5.7660766079482119E-3</v>
      </c>
    </row>
    <row r="45" spans="1:6" ht="13" x14ac:dyDescent="0.25">
      <c r="A45" s="194" t="s">
        <v>106</v>
      </c>
      <c r="B45" s="219">
        <v>413.82100000000003</v>
      </c>
      <c r="C45" s="219">
        <v>394.59540000000004</v>
      </c>
      <c r="D45" s="219">
        <v>410.68720000000002</v>
      </c>
      <c r="E45" s="219">
        <v>-0.81529999999997926</v>
      </c>
      <c r="F45" s="203">
        <v>-2.0022929893548625E-3</v>
      </c>
    </row>
    <row r="46" spans="1:6" ht="13" x14ac:dyDescent="0.25">
      <c r="A46" s="194" t="s">
        <v>107</v>
      </c>
      <c r="B46" s="219">
        <v>357.66419999999999</v>
      </c>
      <c r="C46" s="219">
        <v>372.89590000000004</v>
      </c>
      <c r="D46" s="219">
        <v>360.14699999999999</v>
      </c>
      <c r="E46" s="219">
        <v>-6.628566666666643</v>
      </c>
      <c r="F46" s="203">
        <v>-1.7905482549499627E-2</v>
      </c>
    </row>
    <row r="47" spans="1:6" ht="13" x14ac:dyDescent="0.25">
      <c r="A47" s="194" t="s">
        <v>108</v>
      </c>
      <c r="B47" s="219">
        <v>394.53990000000005</v>
      </c>
      <c r="C47" s="219">
        <v>394.66200000000003</v>
      </c>
      <c r="D47" s="219">
        <v>394.5598</v>
      </c>
      <c r="E47" s="219">
        <v>6.4262666666667201</v>
      </c>
      <c r="F47" s="203">
        <v>1.6555674626050895E-2</v>
      </c>
    </row>
    <row r="48" spans="1:6" ht="13.5" thickBot="1" x14ac:dyDescent="0.3">
      <c r="A48" s="194" t="s">
        <v>109</v>
      </c>
      <c r="B48" s="219">
        <v>399.7208</v>
      </c>
      <c r="C48" s="219">
        <v>397.72390000000001</v>
      </c>
      <c r="D48" s="219">
        <v>399.39530000000002</v>
      </c>
      <c r="E48" s="219">
        <v>2.2215666666666607</v>
      </c>
      <c r="F48" s="203">
        <v>5.599763328981858E-3</v>
      </c>
    </row>
    <row r="49" spans="1:6" ht="13.5" thickBot="1" x14ac:dyDescent="0.3">
      <c r="A49" s="212" t="s">
        <v>110</v>
      </c>
      <c r="B49" s="222" t="s">
        <v>120</v>
      </c>
      <c r="C49" s="222" t="s">
        <v>120</v>
      </c>
      <c r="D49" s="223">
        <v>406.64019999999999</v>
      </c>
      <c r="E49" s="224">
        <v>1.2847999999999615</v>
      </c>
      <c r="F49" s="216">
        <v>3.1695642885230134E-3</v>
      </c>
    </row>
    <row r="50" spans="1:6" ht="13" x14ac:dyDescent="0.3">
      <c r="A50" s="165" t="s">
        <v>61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2018-09-06T06:55:23Z</dcterms:created>
  <dcterms:modified xsi:type="dcterms:W3CDTF">2018-09-06T07:06:51Z</dcterms:modified>
</cp:coreProperties>
</file>