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1\"/>
    </mc:Choice>
  </mc:AlternateContent>
  <bookViews>
    <workbookView xWindow="0" yWindow="0" windowWidth="23040" windowHeight="9048"/>
  </bookViews>
  <sheets>
    <sheet name="Current Weekly Price ACZ" sheetId="1" r:id="rId1"/>
    <sheet name="Current Weekly All" sheetId="2" r:id="rId2"/>
  </sheets>
  <externalReferences>
    <externalReference r:id="rId3"/>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ACZ'!$A$1:$AA$43</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<sst xmlns="http://schemas.openxmlformats.org/spreadsheetml/2006/main" count="1053" uniqueCount="116">
  <si>
    <t>Meat Market Observatory - Beef and Veal</t>
  </si>
  <si>
    <t>PRI.EU.BOV</t>
  </si>
  <si>
    <t>28.01.2021</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</si>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</sst>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190">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4" borderId="17" xfId="3" applyFont="1" applyFill="1" applyBorder="1" applyAlignment="1" applyProtection="1">
      <alignment horizontal="center" vertical="center"/>
      <protection locked="0"/>
    </xf>
    <xf numFmtId="2" fontId="21" fillId="3" borderId="18" xfId="3" applyNumberFormat="1" applyFont="1" applyFill="1" applyBorder="1" applyAlignment="1">
      <alignment horizontal="center" vertical="center"/>
    </xf>
    <xf numFmtId="2" fontId="21" fillId="3" borderId="19" xfId="3" applyNumberFormat="1" applyFont="1" applyFill="1" applyBorder="1" applyAlignment="1">
      <alignment horizontal="center" vertical="center"/>
    </xf>
    <xf numFmtId="2" fontId="21" fillId="4" borderId="19" xfId="3" applyNumberFormat="1" applyFont="1" applyFill="1" applyBorder="1" applyAlignment="1">
      <alignment horizontal="center" vertical="center"/>
    </xf>
    <xf numFmtId="166" fontId="21" fillId="3" borderId="19" xfId="2" applyNumberFormat="1" applyFont="1" applyFill="1" applyBorder="1" applyAlignment="1">
      <alignment horizontal="center" vertical="center"/>
    </xf>
    <xf numFmtId="170" fontId="22" fillId="3" borderId="20" xfId="2" applyNumberFormat="1" applyFont="1" applyFill="1" applyBorder="1" applyAlignment="1">
      <alignment horizontal="center" vertical="center"/>
    </xf>
    <xf numFmtId="168" fontId="22" fillId="3" borderId="20" xfId="2" applyNumberFormat="1" applyFont="1" applyFill="1" applyBorder="1" applyAlignment="1">
      <alignment horizontal="center" vertical="center"/>
    </xf>
    <xf numFmtId="2" fontId="21" fillId="4" borderId="21" xfId="3" applyNumberFormat="1" applyFont="1" applyFill="1" applyBorder="1" applyAlignment="1">
      <alignment horizontal="center" vertical="center"/>
    </xf>
    <xf numFmtId="166" fontId="21" fillId="3"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98291" y="1045718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0"/>
  <sheetViews>
    <sheetView showGridLines="0" tabSelected="1" showOutlineSymbols="0" zoomScale="96" zoomScaleNormal="96" workbookViewId="0">
      <selection activeCell="AA3" sqref="AA3"/>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3</v>
      </c>
      <c r="Z4" s="23"/>
      <c r="AA4" s="23"/>
    </row>
    <row r="5" spans="1:35" s="26" customFormat="1" ht="15.6" x14ac:dyDescent="0.3">
      <c r="A5" s="24" t="s">
        <v>5</v>
      </c>
      <c r="B5" s="25"/>
      <c r="C5" s="25"/>
      <c r="D5" s="25"/>
      <c r="E5" s="25"/>
      <c r="F5" s="25"/>
      <c r="G5" s="25"/>
      <c r="H5" s="25"/>
      <c r="I5" s="25"/>
      <c r="J5" s="25"/>
      <c r="Y5" s="27"/>
      <c r="Z5" s="28" t="s">
        <v>6</v>
      </c>
      <c r="AA5" s="29">
        <v>44214</v>
      </c>
      <c r="AE5" s="30"/>
      <c r="AF5" s="30"/>
      <c r="AG5" s="30"/>
      <c r="AH5" s="30"/>
      <c r="AI5" s="30"/>
    </row>
    <row r="6" spans="1:35" ht="13.2" x14ac:dyDescent="0.25">
      <c r="Y6" s="27"/>
      <c r="Z6" s="31" t="s">
        <v>7</v>
      </c>
      <c r="AA6" s="32">
        <v>44220</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370.47899999999998</v>
      </c>
      <c r="D13" s="62">
        <v>363.53899999999999</v>
      </c>
      <c r="E13" s="63"/>
      <c r="F13" s="64">
        <v>363.476</v>
      </c>
      <c r="G13" s="65">
        <v>-7.6000000000021828E-2</v>
      </c>
      <c r="H13" s="66">
        <v>-2.0904849925185154E-4</v>
      </c>
      <c r="I13" s="57"/>
      <c r="J13" s="61">
        <v>316.84199999999998</v>
      </c>
      <c r="K13" s="62">
        <v>384.9</v>
      </c>
      <c r="L13" s="63">
        <v>384.38200000000001</v>
      </c>
      <c r="M13" s="64">
        <v>379.92899999999997</v>
      </c>
      <c r="N13" s="65">
        <v>1.2029999999999745</v>
      </c>
      <c r="O13" s="66">
        <v>3.1764389030590756E-3</v>
      </c>
      <c r="P13" s="37"/>
      <c r="Q13" s="61">
        <v>373.31</v>
      </c>
      <c r="R13" s="62">
        <v>361.25200000000001</v>
      </c>
      <c r="S13" s="63"/>
      <c r="T13" s="64">
        <v>358.14800000000002</v>
      </c>
      <c r="U13" s="65">
        <v>2.5370000000000346</v>
      </c>
      <c r="V13" s="66">
        <v>7.1342000106859871E-3</v>
      </c>
      <c r="W13" s="37"/>
      <c r="X13" s="67">
        <v>364.62619999999998</v>
      </c>
      <c r="Y13" s="68">
        <v>163.95062949640285</v>
      </c>
      <c r="Z13" s="65">
        <v>0.51560000000000628</v>
      </c>
      <c r="AA13" s="66">
        <v>1.4160532541487303E-3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337.95620000000002</v>
      </c>
      <c r="D17" s="88">
        <v>314.67489999999998</v>
      </c>
      <c r="E17" s="88" t="s">
        <v>114</v>
      </c>
      <c r="F17" s="89">
        <v>334.9579</v>
      </c>
      <c r="G17" s="90">
        <v>8.2200000000000273E-2</v>
      </c>
      <c r="H17" s="91">
        <v>2.4546421254223461E-4</v>
      </c>
      <c r="I17" s="92"/>
      <c r="J17" s="87" t="s">
        <v>114</v>
      </c>
      <c r="K17" s="88" t="s">
        <v>114</v>
      </c>
      <c r="L17" s="88" t="s">
        <v>114</v>
      </c>
      <c r="M17" s="89" t="s">
        <v>114</v>
      </c>
      <c r="N17" s="90"/>
      <c r="O17" s="91"/>
      <c r="P17" s="37"/>
      <c r="Q17" s="87" t="s">
        <v>114</v>
      </c>
      <c r="R17" s="88" t="s">
        <v>114</v>
      </c>
      <c r="S17" s="88" t="s">
        <v>114</v>
      </c>
      <c r="T17" s="89" t="s">
        <v>114</v>
      </c>
      <c r="U17" s="90" t="s">
        <v>114</v>
      </c>
      <c r="V17" s="93" t="s">
        <v>114</v>
      </c>
      <c r="W17" s="37"/>
      <c r="X17" s="94">
        <v>334.9579</v>
      </c>
      <c r="Y17" s="95"/>
      <c r="Z17" s="96">
        <v>8.2200000000000273E-2</v>
      </c>
      <c r="AA17" s="93">
        <v>2.4546421254223461E-4</v>
      </c>
      <c r="AB17" s="97"/>
      <c r="AC17" s="97"/>
      <c r="AD17" s="97"/>
      <c r="AE17" s="97"/>
    </row>
    <row r="18" spans="1:31" s="36" customFormat="1" ht="13.8" x14ac:dyDescent="0.3">
      <c r="A18" s="98" t="s">
        <v>35</v>
      </c>
      <c r="B18" s="37"/>
      <c r="C18" s="99" t="s">
        <v>114</v>
      </c>
      <c r="D18" s="100" t="s">
        <v>114</v>
      </c>
      <c r="E18" s="100" t="s">
        <v>114</v>
      </c>
      <c r="F18" s="101" t="s">
        <v>114</v>
      </c>
      <c r="G18" s="102"/>
      <c r="H18" s="103" t="s">
        <v>114</v>
      </c>
      <c r="I18" s="92"/>
      <c r="J18" s="99" t="s">
        <v>114</v>
      </c>
      <c r="K18" s="100" t="s">
        <v>114</v>
      </c>
      <c r="L18" s="100" t="s">
        <v>114</v>
      </c>
      <c r="M18" s="101" t="s">
        <v>114</v>
      </c>
      <c r="N18" s="102" t="s">
        <v>114</v>
      </c>
      <c r="O18" s="104" t="s">
        <v>114</v>
      </c>
      <c r="P18" s="37"/>
      <c r="Q18" s="99" t="s">
        <v>114</v>
      </c>
      <c r="R18" s="100" t="s">
        <v>114</v>
      </c>
      <c r="S18" s="100" t="s">
        <v>114</v>
      </c>
      <c r="T18" s="101" t="s">
        <v>114</v>
      </c>
      <c r="U18" s="102" t="s">
        <v>114</v>
      </c>
      <c r="V18" s="104" t="s">
        <v>114</v>
      </c>
      <c r="W18" s="37"/>
      <c r="X18" s="105" t="s">
        <v>114</v>
      </c>
      <c r="Y18" s="71"/>
      <c r="Z18" s="106" t="s">
        <v>114</v>
      </c>
      <c r="AA18" s="104" t="s">
        <v>114</v>
      </c>
      <c r="AB18" s="97"/>
      <c r="AC18" s="97"/>
      <c r="AD18" s="97"/>
      <c r="AE18" s="97"/>
    </row>
    <row r="19" spans="1:31" s="36" customFormat="1" ht="13.8" x14ac:dyDescent="0.3">
      <c r="A19" s="98" t="s">
        <v>36</v>
      </c>
      <c r="B19" s="37"/>
      <c r="C19" s="99">
        <v>315.06670000000003</v>
      </c>
      <c r="D19" s="100">
        <v>318.7321</v>
      </c>
      <c r="E19" s="100">
        <v>321.5994</v>
      </c>
      <c r="F19" s="101">
        <v>318.56979999999999</v>
      </c>
      <c r="G19" s="102">
        <v>2.4355999999999653</v>
      </c>
      <c r="H19" s="103">
        <v>7.7043230374946869E-3</v>
      </c>
      <c r="I19" s="92"/>
      <c r="J19" s="99" t="s">
        <v>114</v>
      </c>
      <c r="K19" s="100" t="s">
        <v>114</v>
      </c>
      <c r="L19" s="100" t="s">
        <v>114</v>
      </c>
      <c r="M19" s="101" t="s">
        <v>114</v>
      </c>
      <c r="N19" s="102" t="s">
        <v>114</v>
      </c>
      <c r="O19" s="104" t="s">
        <v>114</v>
      </c>
      <c r="P19" s="37"/>
      <c r="Q19" s="99" t="s">
        <v>114</v>
      </c>
      <c r="R19" s="100" t="s">
        <v>114</v>
      </c>
      <c r="S19" s="100" t="s">
        <v>115</v>
      </c>
      <c r="T19" s="101" t="s">
        <v>115</v>
      </c>
      <c r="U19" s="102" t="s">
        <v>114</v>
      </c>
      <c r="V19" s="104" t="s">
        <v>114</v>
      </c>
      <c r="W19" s="37"/>
      <c r="X19" s="105" t="s">
        <v>115</v>
      </c>
      <c r="Y19" s="71"/>
      <c r="Z19" s="106" t="s">
        <v>114</v>
      </c>
      <c r="AA19" s="104" t="s">
        <v>114</v>
      </c>
      <c r="AB19" s="97"/>
      <c r="AC19" s="97"/>
      <c r="AD19" s="97"/>
      <c r="AE19" s="97"/>
    </row>
    <row r="20" spans="1:31" s="36" customFormat="1" ht="13.8" x14ac:dyDescent="0.3">
      <c r="A20" s="98" t="s">
        <v>37</v>
      </c>
      <c r="B20" s="37"/>
      <c r="C20" s="99" t="s">
        <v>114</v>
      </c>
      <c r="D20" s="100">
        <v>313.85820000000001</v>
      </c>
      <c r="E20" s="100">
        <v>300.0607</v>
      </c>
      <c r="F20" s="101">
        <v>304.64100000000002</v>
      </c>
      <c r="G20" s="102">
        <v>-3.3004999999999995</v>
      </c>
      <c r="H20" s="103">
        <v>-1.071794480445154E-2</v>
      </c>
      <c r="I20" s="92"/>
      <c r="J20" s="99" t="s">
        <v>114</v>
      </c>
      <c r="K20" s="100" t="s">
        <v>114</v>
      </c>
      <c r="L20" s="100" t="s">
        <v>114</v>
      </c>
      <c r="M20" s="101" t="s">
        <v>114</v>
      </c>
      <c r="N20" s="102" t="s">
        <v>114</v>
      </c>
      <c r="O20" s="104" t="s">
        <v>114</v>
      </c>
      <c r="P20" s="37"/>
      <c r="Q20" s="99" t="s">
        <v>114</v>
      </c>
      <c r="R20" s="100">
        <v>330.29180000000002</v>
      </c>
      <c r="S20" s="100">
        <v>338.72379999999998</v>
      </c>
      <c r="T20" s="101">
        <v>337.036</v>
      </c>
      <c r="U20" s="102">
        <v>-4.5595000000000141</v>
      </c>
      <c r="V20" s="104">
        <v>-1.3347658268332063E-2</v>
      </c>
      <c r="W20" s="37"/>
      <c r="X20" s="107">
        <v>325.28039999999999</v>
      </c>
      <c r="Y20" s="37"/>
      <c r="Z20" s="106">
        <v>-4.1025999999999954</v>
      </c>
      <c r="AA20" s="104">
        <v>-1.2455409052683386E-2</v>
      </c>
      <c r="AB20" s="97"/>
      <c r="AC20" s="97"/>
      <c r="AD20" s="97"/>
      <c r="AE20" s="97"/>
    </row>
    <row r="21" spans="1:31" s="36" customFormat="1" ht="13.8" x14ac:dyDescent="0.3">
      <c r="A21" s="98" t="s">
        <v>38</v>
      </c>
      <c r="B21" s="37"/>
      <c r="C21" s="99">
        <v>371.11070000000001</v>
      </c>
      <c r="D21" s="100">
        <v>381.78590000000003</v>
      </c>
      <c r="E21" s="100" t="s">
        <v>114</v>
      </c>
      <c r="F21" s="101">
        <v>376.06040000000002</v>
      </c>
      <c r="G21" s="102">
        <v>-1.5994999999999777</v>
      </c>
      <c r="H21" s="103">
        <v>-4.2352921239453556E-3</v>
      </c>
      <c r="I21" s="92"/>
      <c r="J21" s="99" t="s">
        <v>114</v>
      </c>
      <c r="K21" s="100" t="s">
        <v>114</v>
      </c>
      <c r="L21" s="100" t="s">
        <v>114</v>
      </c>
      <c r="M21" s="101" t="s">
        <v>114</v>
      </c>
      <c r="N21" s="102" t="s">
        <v>114</v>
      </c>
      <c r="O21" s="104" t="s">
        <v>114</v>
      </c>
      <c r="P21" s="37"/>
      <c r="Q21" s="99" t="s">
        <v>114</v>
      </c>
      <c r="R21" s="100" t="s">
        <v>114</v>
      </c>
      <c r="S21" s="100" t="s">
        <v>114</v>
      </c>
      <c r="T21" s="101" t="s">
        <v>114</v>
      </c>
      <c r="U21" s="102" t="s">
        <v>114</v>
      </c>
      <c r="V21" s="104" t="s">
        <v>114</v>
      </c>
      <c r="W21" s="37"/>
      <c r="X21" s="107">
        <v>376.06040000000002</v>
      </c>
      <c r="Y21" s="71"/>
      <c r="Z21" s="106">
        <v>-1.5994999999999777</v>
      </c>
      <c r="AA21" s="104">
        <v>-4.2352921239453556E-3</v>
      </c>
      <c r="AB21" s="97"/>
      <c r="AC21" s="97"/>
      <c r="AD21" s="97"/>
      <c r="AE21" s="97"/>
    </row>
    <row r="22" spans="1:31" s="36" customFormat="1" ht="13.8" x14ac:dyDescent="0.3">
      <c r="A22" s="98" t="s">
        <v>39</v>
      </c>
      <c r="B22" s="37"/>
      <c r="C22" s="99" t="s">
        <v>114</v>
      </c>
      <c r="D22" s="100" t="s">
        <v>115</v>
      </c>
      <c r="E22" s="100" t="s">
        <v>114</v>
      </c>
      <c r="F22" s="101" t="s">
        <v>115</v>
      </c>
      <c r="G22" s="102" t="s">
        <v>114</v>
      </c>
      <c r="H22" s="103" t="s">
        <v>114</v>
      </c>
      <c r="I22" s="92"/>
      <c r="J22" s="99" t="s">
        <v>114</v>
      </c>
      <c r="K22" s="100" t="s">
        <v>114</v>
      </c>
      <c r="L22" s="100" t="s">
        <v>114</v>
      </c>
      <c r="M22" s="101" t="s">
        <v>114</v>
      </c>
      <c r="N22" s="102" t="s">
        <v>114</v>
      </c>
      <c r="O22" s="104" t="s">
        <v>114</v>
      </c>
      <c r="P22" s="37"/>
      <c r="Q22" s="99" t="s">
        <v>114</v>
      </c>
      <c r="R22" s="100" t="s">
        <v>114</v>
      </c>
      <c r="S22" s="100" t="s">
        <v>114</v>
      </c>
      <c r="T22" s="101" t="s">
        <v>114</v>
      </c>
      <c r="U22" s="102" t="s">
        <v>114</v>
      </c>
      <c r="V22" s="104" t="s">
        <v>114</v>
      </c>
      <c r="W22" s="37"/>
      <c r="X22" s="107" t="s">
        <v>115</v>
      </c>
      <c r="Y22" s="71"/>
      <c r="Z22" s="106" t="s">
        <v>114</v>
      </c>
      <c r="AA22" s="104" t="s">
        <v>114</v>
      </c>
      <c r="AB22" s="97"/>
      <c r="AC22" s="97"/>
      <c r="AD22" s="97"/>
      <c r="AE22" s="97"/>
    </row>
    <row r="23" spans="1:31" s="36" customFormat="1" ht="13.8" x14ac:dyDescent="0.3">
      <c r="A23" s="98" t="s">
        <v>40</v>
      </c>
      <c r="B23" s="37"/>
      <c r="C23" s="108" t="s">
        <v>114</v>
      </c>
      <c r="D23" s="109" t="s">
        <v>114</v>
      </c>
      <c r="E23" s="109" t="s">
        <v>114</v>
      </c>
      <c r="F23" s="110" t="s">
        <v>114</v>
      </c>
      <c r="G23" s="102"/>
      <c r="H23" s="103"/>
      <c r="I23" s="111"/>
      <c r="J23" s="108">
        <v>377.7792</v>
      </c>
      <c r="K23" s="109">
        <v>387.44760000000002</v>
      </c>
      <c r="L23" s="109">
        <v>396.1028</v>
      </c>
      <c r="M23" s="110">
        <v>389.99149999999997</v>
      </c>
      <c r="N23" s="102">
        <v>3.7790999999999713</v>
      </c>
      <c r="O23" s="104">
        <v>9.7850302061766037E-3</v>
      </c>
      <c r="P23" s="37"/>
      <c r="Q23" s="108" t="s">
        <v>114</v>
      </c>
      <c r="R23" s="109" t="s">
        <v>114</v>
      </c>
      <c r="S23" s="109" t="s">
        <v>114</v>
      </c>
      <c r="T23" s="110" t="s">
        <v>114</v>
      </c>
      <c r="U23" s="102" t="s">
        <v>114</v>
      </c>
      <c r="V23" s="104" t="s">
        <v>114</v>
      </c>
      <c r="W23" s="37"/>
      <c r="X23" s="107">
        <v>389.99149999999997</v>
      </c>
      <c r="Y23" s="95"/>
      <c r="Z23" s="106">
        <v>3.7790999999999713</v>
      </c>
      <c r="AA23" s="104">
        <v>9.7850302061766037E-3</v>
      </c>
      <c r="AB23" s="97"/>
      <c r="AC23" s="97"/>
      <c r="AD23" s="97"/>
      <c r="AE23" s="97"/>
    </row>
    <row r="24" spans="1:31" s="36" customFormat="1" ht="13.8" x14ac:dyDescent="0.3">
      <c r="A24" s="98" t="s">
        <v>41</v>
      </c>
      <c r="B24" s="37"/>
      <c r="C24" s="99" t="s">
        <v>114</v>
      </c>
      <c r="D24" s="100">
        <v>434.06540000000001</v>
      </c>
      <c r="E24" s="100">
        <v>416.97800000000001</v>
      </c>
      <c r="F24" s="101">
        <v>426.09160000000003</v>
      </c>
      <c r="G24" s="102">
        <v>0</v>
      </c>
      <c r="H24" s="103">
        <v>0</v>
      </c>
      <c r="I24" s="92"/>
      <c r="J24" s="99" t="s">
        <v>114</v>
      </c>
      <c r="K24" s="100" t="s">
        <v>114</v>
      </c>
      <c r="L24" s="100" t="s">
        <v>114</v>
      </c>
      <c r="M24" s="101" t="s">
        <v>114</v>
      </c>
      <c r="N24" s="102" t="s">
        <v>114</v>
      </c>
      <c r="O24" s="104" t="s">
        <v>114</v>
      </c>
      <c r="P24" s="37"/>
      <c r="Q24" s="99" t="s">
        <v>114</v>
      </c>
      <c r="R24" s="100" t="s">
        <v>114</v>
      </c>
      <c r="S24" s="100" t="s">
        <v>114</v>
      </c>
      <c r="T24" s="101" t="s">
        <v>114</v>
      </c>
      <c r="U24" s="102" t="s">
        <v>114</v>
      </c>
      <c r="V24" s="104" t="s">
        <v>114</v>
      </c>
      <c r="W24" s="37"/>
      <c r="X24" s="107">
        <v>426.09160000000003</v>
      </c>
      <c r="Y24" s="95"/>
      <c r="Z24" s="106" t="s">
        <v>114</v>
      </c>
      <c r="AA24" s="104" t="s">
        <v>114</v>
      </c>
      <c r="AB24" s="97"/>
      <c r="AC24" s="97"/>
      <c r="AD24" s="97"/>
      <c r="AE24" s="97"/>
    </row>
    <row r="25" spans="1:31" s="36" customFormat="1" ht="13.8" x14ac:dyDescent="0.3">
      <c r="A25" s="98" t="s">
        <v>42</v>
      </c>
      <c r="B25" s="37"/>
      <c r="C25" s="99">
        <v>348.76310000000001</v>
      </c>
      <c r="D25" s="100">
        <v>351.4599</v>
      </c>
      <c r="E25" s="100" t="s">
        <v>114</v>
      </c>
      <c r="F25" s="101">
        <v>349.64769999999999</v>
      </c>
      <c r="G25" s="102">
        <v>2.080600000000004</v>
      </c>
      <c r="H25" s="103">
        <v>5.9861822364659645E-3</v>
      </c>
      <c r="I25" s="92"/>
      <c r="J25" s="99" t="s">
        <v>114</v>
      </c>
      <c r="K25" s="100" t="s">
        <v>114</v>
      </c>
      <c r="L25" s="100" t="s">
        <v>114</v>
      </c>
      <c r="M25" s="101" t="s">
        <v>114</v>
      </c>
      <c r="N25" s="102" t="s">
        <v>114</v>
      </c>
      <c r="O25" s="104" t="s">
        <v>114</v>
      </c>
      <c r="P25" s="37"/>
      <c r="Q25" s="99">
        <v>369.06529999999998</v>
      </c>
      <c r="R25" s="100">
        <v>372.96159999999998</v>
      </c>
      <c r="S25" s="100" t="s">
        <v>114</v>
      </c>
      <c r="T25" s="101">
        <v>371.56849999999997</v>
      </c>
      <c r="U25" s="102">
        <v>6.3094999999999573</v>
      </c>
      <c r="V25" s="104">
        <v>1.7274043897617775E-2</v>
      </c>
      <c r="W25" s="37"/>
      <c r="X25" s="107">
        <v>363.48869999999999</v>
      </c>
      <c r="Y25" s="95"/>
      <c r="Z25" s="106">
        <v>4.7507999999999697</v>
      </c>
      <c r="AA25" s="104">
        <v>1.3243094749676443E-2</v>
      </c>
      <c r="AB25" s="97"/>
      <c r="AC25" s="97"/>
      <c r="AD25" s="97"/>
      <c r="AE25" s="97"/>
    </row>
    <row r="26" spans="1:31" s="36" customFormat="1" ht="13.8" x14ac:dyDescent="0.3">
      <c r="A26" s="98" t="s">
        <v>43</v>
      </c>
      <c r="B26" s="37"/>
      <c r="C26" s="108">
        <v>371.46370000000002</v>
      </c>
      <c r="D26" s="109">
        <v>361.8057</v>
      </c>
      <c r="E26" s="109">
        <v>342.09980000000002</v>
      </c>
      <c r="F26" s="110">
        <v>364.07400000000001</v>
      </c>
      <c r="G26" s="102">
        <v>-0.35230000000001382</v>
      </c>
      <c r="H26" s="103">
        <v>-9.667249592030247E-4</v>
      </c>
      <c r="I26" s="92"/>
      <c r="J26" s="108">
        <v>339.08049999999997</v>
      </c>
      <c r="K26" s="109">
        <v>357.53870000000001</v>
      </c>
      <c r="L26" s="109">
        <v>325.90230000000003</v>
      </c>
      <c r="M26" s="110">
        <v>337.47550000000001</v>
      </c>
      <c r="N26" s="102">
        <v>-9.6646000000000072</v>
      </c>
      <c r="O26" s="104">
        <v>-2.7840632643707841E-2</v>
      </c>
      <c r="P26" s="37"/>
      <c r="Q26" s="108" t="s">
        <v>114</v>
      </c>
      <c r="R26" s="109" t="s">
        <v>114</v>
      </c>
      <c r="S26" s="109" t="s">
        <v>114</v>
      </c>
      <c r="T26" s="110" t="s">
        <v>114</v>
      </c>
      <c r="U26" s="102" t="s">
        <v>114</v>
      </c>
      <c r="V26" s="104" t="s">
        <v>114</v>
      </c>
      <c r="W26" s="37"/>
      <c r="X26" s="107">
        <v>360.33789999999999</v>
      </c>
      <c r="Y26" s="71"/>
      <c r="Z26" s="106">
        <v>-1.6603000000000065</v>
      </c>
      <c r="AA26" s="104">
        <v>-4.5864868941337678E-3</v>
      </c>
      <c r="AB26" s="97"/>
      <c r="AC26" s="97"/>
      <c r="AD26" s="97"/>
      <c r="AE26" s="97"/>
    </row>
    <row r="27" spans="1:31" s="36" customFormat="1" ht="13.8" x14ac:dyDescent="0.3">
      <c r="A27" s="98" t="s">
        <v>44</v>
      </c>
      <c r="B27" s="37"/>
      <c r="C27" s="108">
        <v>316.28210000000001</v>
      </c>
      <c r="D27" s="109">
        <v>324.15589999999997</v>
      </c>
      <c r="E27" s="109" t="s">
        <v>114</v>
      </c>
      <c r="F27" s="110">
        <v>322.05110000000002</v>
      </c>
      <c r="G27" s="102">
        <v>2.0434999999999945</v>
      </c>
      <c r="H27" s="103">
        <v>6.3857858375864218E-3</v>
      </c>
      <c r="I27" s="92"/>
      <c r="J27" s="108" t="s">
        <v>114</v>
      </c>
      <c r="K27" s="109" t="s">
        <v>114</v>
      </c>
      <c r="L27" s="109" t="s">
        <v>114</v>
      </c>
      <c r="M27" s="110" t="s">
        <v>114</v>
      </c>
      <c r="N27" s="102" t="s">
        <v>114</v>
      </c>
      <c r="O27" s="104" t="s">
        <v>114</v>
      </c>
      <c r="P27" s="37"/>
      <c r="Q27" s="108" t="s">
        <v>114</v>
      </c>
      <c r="R27" s="109">
        <v>366.84800000000001</v>
      </c>
      <c r="S27" s="109">
        <v>366.84800000000001</v>
      </c>
      <c r="T27" s="110">
        <v>330.2919</v>
      </c>
      <c r="U27" s="102" t="s">
        <v>114</v>
      </c>
      <c r="V27" s="104" t="s">
        <v>114</v>
      </c>
      <c r="W27" s="37"/>
      <c r="X27" s="107">
        <v>322.38240000000002</v>
      </c>
      <c r="Y27" s="71"/>
      <c r="Z27" s="106">
        <v>2.3747999999999934</v>
      </c>
      <c r="AA27" s="104">
        <v>7.421073749498408E-3</v>
      </c>
      <c r="AB27" s="97"/>
      <c r="AC27" s="97"/>
      <c r="AD27" s="97"/>
      <c r="AE27" s="97"/>
    </row>
    <row r="28" spans="1:31" s="36" customFormat="1" ht="13.8" x14ac:dyDescent="0.3">
      <c r="A28" s="98" t="s">
        <v>45</v>
      </c>
      <c r="B28" s="37"/>
      <c r="C28" s="99">
        <v>392.03710000000001</v>
      </c>
      <c r="D28" s="100">
        <v>363.58390000000003</v>
      </c>
      <c r="E28" s="100">
        <v>326.5838</v>
      </c>
      <c r="F28" s="101">
        <v>386.79199999999997</v>
      </c>
      <c r="G28" s="112">
        <v>6.5899999999999181E-2</v>
      </c>
      <c r="H28" s="103">
        <v>1.7040484208341589E-4</v>
      </c>
      <c r="I28" s="92"/>
      <c r="J28" s="99" t="s">
        <v>114</v>
      </c>
      <c r="K28" s="100" t="s">
        <v>114</v>
      </c>
      <c r="L28" s="100" t="s">
        <v>114</v>
      </c>
      <c r="M28" s="101" t="s">
        <v>114</v>
      </c>
      <c r="N28" s="102" t="s">
        <v>114</v>
      </c>
      <c r="O28" s="104" t="s">
        <v>114</v>
      </c>
      <c r="P28" s="37"/>
      <c r="Q28" s="99">
        <v>431.75799999999998</v>
      </c>
      <c r="R28" s="100">
        <v>298.23</v>
      </c>
      <c r="S28" s="100">
        <v>349.47699999999998</v>
      </c>
      <c r="T28" s="101">
        <v>377.71660000000003</v>
      </c>
      <c r="U28" s="102">
        <v>-45.225899999999967</v>
      </c>
      <c r="V28" s="104">
        <v>-0.1069315568901209</v>
      </c>
      <c r="W28" s="37"/>
      <c r="X28" s="107">
        <v>386.25290000000001</v>
      </c>
      <c r="Y28" s="71"/>
      <c r="Z28" s="106">
        <v>-2.6246999999999616</v>
      </c>
      <c r="AA28" s="104">
        <v>-6.749424497579648E-3</v>
      </c>
      <c r="AB28" s="97"/>
      <c r="AC28" s="97"/>
      <c r="AD28" s="97"/>
      <c r="AE28" s="97"/>
    </row>
    <row r="29" spans="1:31" s="36" customFormat="1" ht="13.8" x14ac:dyDescent="0.3">
      <c r="A29" s="98" t="s">
        <v>46</v>
      </c>
      <c r="B29" s="37"/>
      <c r="C29" s="99" t="s">
        <v>114</v>
      </c>
      <c r="D29" s="100" t="s">
        <v>114</v>
      </c>
      <c r="E29" s="100" t="s">
        <v>114</v>
      </c>
      <c r="F29" s="101" t="s">
        <v>114</v>
      </c>
      <c r="G29" s="102">
        <v>0</v>
      </c>
      <c r="H29" s="103">
        <v>0</v>
      </c>
      <c r="I29" s="92"/>
      <c r="J29" s="99" t="s">
        <v>114</v>
      </c>
      <c r="K29" s="100" t="s">
        <v>114</v>
      </c>
      <c r="L29" s="100" t="s">
        <v>114</v>
      </c>
      <c r="M29" s="101" t="s">
        <v>114</v>
      </c>
      <c r="N29" s="102" t="s">
        <v>114</v>
      </c>
      <c r="O29" s="104" t="s">
        <v>114</v>
      </c>
      <c r="P29" s="37"/>
      <c r="Q29" s="99" t="s">
        <v>114</v>
      </c>
      <c r="R29" s="100" t="s">
        <v>114</v>
      </c>
      <c r="S29" s="100" t="s">
        <v>114</v>
      </c>
      <c r="T29" s="101" t="s">
        <v>114</v>
      </c>
      <c r="U29" s="102" t="s">
        <v>114</v>
      </c>
      <c r="V29" s="104" t="s">
        <v>114</v>
      </c>
      <c r="W29" s="37"/>
      <c r="X29" s="107" t="s">
        <v>114</v>
      </c>
      <c r="Y29" s="95"/>
      <c r="Z29" s="106" t="s">
        <v>114</v>
      </c>
      <c r="AA29" s="104" t="s">
        <v>114</v>
      </c>
      <c r="AB29" s="97"/>
      <c r="AC29" s="97"/>
      <c r="AD29" s="97"/>
      <c r="AE29" s="97"/>
    </row>
    <row r="30" spans="1:31" s="36" customFormat="1" ht="13.8" x14ac:dyDescent="0.3">
      <c r="A30" s="98" t="s">
        <v>47</v>
      </c>
      <c r="B30" s="37"/>
      <c r="C30" s="99" t="s">
        <v>114</v>
      </c>
      <c r="D30" s="100">
        <v>243.13509999999999</v>
      </c>
      <c r="E30" s="100" t="s">
        <v>114</v>
      </c>
      <c r="F30" s="101">
        <v>243.13509999999999</v>
      </c>
      <c r="G30" s="102">
        <v>-11.121100000000013</v>
      </c>
      <c r="H30" s="103">
        <v>-4.3739739679897749E-2</v>
      </c>
      <c r="I30" s="92"/>
      <c r="J30" s="99" t="s">
        <v>114</v>
      </c>
      <c r="K30" s="100" t="s">
        <v>114</v>
      </c>
      <c r="L30" s="100" t="s">
        <v>114</v>
      </c>
      <c r="M30" s="101" t="s">
        <v>114</v>
      </c>
      <c r="N30" s="102" t="s">
        <v>114</v>
      </c>
      <c r="O30" s="104" t="s">
        <v>114</v>
      </c>
      <c r="P30" s="37"/>
      <c r="Q30" s="99" t="s">
        <v>114</v>
      </c>
      <c r="R30" s="100">
        <v>215.15960000000001</v>
      </c>
      <c r="S30" s="100" t="s">
        <v>114</v>
      </c>
      <c r="T30" s="101">
        <v>215.15960000000001</v>
      </c>
      <c r="U30" s="102" t="s">
        <v>114</v>
      </c>
      <c r="V30" s="104" t="s">
        <v>114</v>
      </c>
      <c r="W30" s="37"/>
      <c r="X30" s="107">
        <v>237.00290000000001</v>
      </c>
      <c r="Y30" s="95"/>
      <c r="Z30" s="106">
        <v>-17.253299999999996</v>
      </c>
      <c r="AA30" s="104">
        <v>-6.7857932274611232E-2</v>
      </c>
      <c r="AB30" s="97"/>
      <c r="AC30" s="97"/>
      <c r="AD30" s="97"/>
      <c r="AE30" s="97"/>
    </row>
    <row r="31" spans="1:31" s="36" customFormat="1" ht="13.8" x14ac:dyDescent="0.3">
      <c r="A31" s="98" t="s">
        <v>48</v>
      </c>
      <c r="B31" s="37"/>
      <c r="C31" s="99" t="s">
        <v>114</v>
      </c>
      <c r="D31" s="100">
        <v>282.87430000000001</v>
      </c>
      <c r="E31" s="100">
        <v>284.25080000000003</v>
      </c>
      <c r="F31" s="101">
        <v>283.90030000000002</v>
      </c>
      <c r="G31" s="102">
        <v>0.3205000000000382</v>
      </c>
      <c r="H31" s="103">
        <v>1.1301933353504712E-3</v>
      </c>
      <c r="I31" s="92"/>
      <c r="J31" s="99" t="s">
        <v>114</v>
      </c>
      <c r="K31" s="100" t="s">
        <v>114</v>
      </c>
      <c r="L31" s="100" t="s">
        <v>114</v>
      </c>
      <c r="M31" s="101" t="s">
        <v>114</v>
      </c>
      <c r="N31" s="102" t="s">
        <v>114</v>
      </c>
      <c r="O31" s="104" t="s">
        <v>114</v>
      </c>
      <c r="P31" s="37"/>
      <c r="Q31" s="99" t="s">
        <v>114</v>
      </c>
      <c r="R31" s="100" t="s">
        <v>115</v>
      </c>
      <c r="S31" s="100" t="s">
        <v>114</v>
      </c>
      <c r="T31" s="101" t="s">
        <v>115</v>
      </c>
      <c r="U31" s="102" t="s">
        <v>114</v>
      </c>
      <c r="V31" s="104" t="s">
        <v>114</v>
      </c>
      <c r="W31" s="37"/>
      <c r="X31" s="107" t="s">
        <v>115</v>
      </c>
      <c r="Y31" s="95"/>
      <c r="Z31" s="106" t="s">
        <v>114</v>
      </c>
      <c r="AA31" s="104" t="s">
        <v>114</v>
      </c>
      <c r="AB31" s="97"/>
      <c r="AC31" s="97"/>
      <c r="AD31" s="97"/>
      <c r="AE31" s="97"/>
    </row>
    <row r="32" spans="1:31" s="36" customFormat="1" ht="13.8" x14ac:dyDescent="0.3">
      <c r="A32" s="98" t="s">
        <v>49</v>
      </c>
      <c r="B32" s="37"/>
      <c r="C32" s="99" t="s">
        <v>115</v>
      </c>
      <c r="D32" s="109">
        <v>378.69729999999998</v>
      </c>
      <c r="E32" s="109" t="s">
        <v>114</v>
      </c>
      <c r="F32" s="110" t="s">
        <v>115</v>
      </c>
      <c r="G32" s="102" t="s">
        <v>114</v>
      </c>
      <c r="H32" s="103" t="s">
        <v>114</v>
      </c>
      <c r="I32" s="92"/>
      <c r="J32" s="99" t="s">
        <v>114</v>
      </c>
      <c r="K32" s="109" t="s">
        <v>114</v>
      </c>
      <c r="L32" s="109" t="s">
        <v>114</v>
      </c>
      <c r="M32" s="110" t="s">
        <v>114</v>
      </c>
      <c r="N32" s="102" t="s">
        <v>114</v>
      </c>
      <c r="O32" s="104" t="s">
        <v>114</v>
      </c>
      <c r="P32" s="37"/>
      <c r="Q32" s="99" t="s">
        <v>114</v>
      </c>
      <c r="R32" s="109" t="s">
        <v>114</v>
      </c>
      <c r="S32" s="109" t="s">
        <v>114</v>
      </c>
      <c r="T32" s="110" t="s">
        <v>114</v>
      </c>
      <c r="U32" s="102" t="s">
        <v>114</v>
      </c>
      <c r="V32" s="104" t="s">
        <v>114</v>
      </c>
      <c r="W32" s="37"/>
      <c r="X32" s="107" t="s">
        <v>115</v>
      </c>
      <c r="Y32" s="95"/>
      <c r="Z32" s="106" t="s">
        <v>114</v>
      </c>
      <c r="AA32" s="104" t="s">
        <v>114</v>
      </c>
      <c r="AB32" s="97"/>
      <c r="AC32" s="97"/>
      <c r="AD32" s="97"/>
      <c r="AE32" s="97"/>
    </row>
    <row r="33" spans="1:31" s="36" customFormat="1" ht="13.8" x14ac:dyDescent="0.3">
      <c r="A33" s="98" t="s">
        <v>50</v>
      </c>
      <c r="B33" s="37"/>
      <c r="C33" s="99" t="s">
        <v>114</v>
      </c>
      <c r="D33" s="109">
        <v>196.84270000000001</v>
      </c>
      <c r="E33" s="109" t="s">
        <v>114</v>
      </c>
      <c r="F33" s="110">
        <v>196.84270000000001</v>
      </c>
      <c r="G33" s="102">
        <v>-5.9351000000000056</v>
      </c>
      <c r="H33" s="103">
        <v>-2.9268983093810097E-2</v>
      </c>
      <c r="I33" s="92"/>
      <c r="J33" s="99" t="s">
        <v>114</v>
      </c>
      <c r="K33" s="109" t="s">
        <v>114</v>
      </c>
      <c r="L33" s="109" t="s">
        <v>114</v>
      </c>
      <c r="M33" s="110" t="s">
        <v>114</v>
      </c>
      <c r="N33" s="102" t="s">
        <v>114</v>
      </c>
      <c r="O33" s="104" t="s">
        <v>114</v>
      </c>
      <c r="P33" s="37"/>
      <c r="Q33" s="99" t="s">
        <v>114</v>
      </c>
      <c r="R33" s="109" t="s">
        <v>114</v>
      </c>
      <c r="S33" s="109" t="s">
        <v>114</v>
      </c>
      <c r="T33" s="110" t="s">
        <v>114</v>
      </c>
      <c r="U33" s="102" t="s">
        <v>114</v>
      </c>
      <c r="V33" s="104" t="s">
        <v>114</v>
      </c>
      <c r="W33" s="37"/>
      <c r="X33" s="107">
        <v>196.84270000000001</v>
      </c>
      <c r="Y33" s="95"/>
      <c r="Z33" s="106">
        <v>-5.9351000000000056</v>
      </c>
      <c r="AA33" s="104">
        <v>-2.9268983093810097E-2</v>
      </c>
      <c r="AB33" s="97"/>
      <c r="AC33" s="97"/>
      <c r="AD33" s="97"/>
      <c r="AE33" s="97"/>
    </row>
    <row r="34" spans="1:31" s="36" customFormat="1" ht="13.8" x14ac:dyDescent="0.3">
      <c r="A34" s="98" t="s">
        <v>51</v>
      </c>
      <c r="B34" s="37"/>
      <c r="C34" s="99" t="s">
        <v>114</v>
      </c>
      <c r="D34" s="109" t="s">
        <v>114</v>
      </c>
      <c r="E34" s="109" t="s">
        <v>114</v>
      </c>
      <c r="F34" s="110" t="s">
        <v>114</v>
      </c>
      <c r="G34" s="102">
        <v>0</v>
      </c>
      <c r="H34" s="103" t="s">
        <v>114</v>
      </c>
      <c r="I34" s="92"/>
      <c r="J34" s="99" t="s">
        <v>114</v>
      </c>
      <c r="K34" s="109" t="s">
        <v>114</v>
      </c>
      <c r="L34" s="109" t="s">
        <v>114</v>
      </c>
      <c r="M34" s="110" t="s">
        <v>114</v>
      </c>
      <c r="N34" s="102" t="s">
        <v>114</v>
      </c>
      <c r="O34" s="104" t="s">
        <v>114</v>
      </c>
      <c r="P34" s="37"/>
      <c r="Q34" s="99" t="s">
        <v>114</v>
      </c>
      <c r="R34" s="109" t="s">
        <v>114</v>
      </c>
      <c r="S34" s="109" t="s">
        <v>114</v>
      </c>
      <c r="T34" s="110" t="s">
        <v>114</v>
      </c>
      <c r="U34" s="102" t="s">
        <v>114</v>
      </c>
      <c r="V34" s="104" t="s">
        <v>114</v>
      </c>
      <c r="W34" s="37"/>
      <c r="X34" s="107" t="s">
        <v>114</v>
      </c>
      <c r="Y34" s="95"/>
      <c r="Z34" s="106" t="s">
        <v>114</v>
      </c>
      <c r="AA34" s="104" t="s">
        <v>114</v>
      </c>
      <c r="AB34" s="97"/>
      <c r="AC34" s="97"/>
      <c r="AD34" s="97"/>
      <c r="AE34" s="97"/>
    </row>
    <row r="35" spans="1:31" s="36" customFormat="1" ht="13.8" x14ac:dyDescent="0.3">
      <c r="A35" s="98" t="s">
        <v>52</v>
      </c>
      <c r="B35" s="37"/>
      <c r="C35" s="99" t="s">
        <v>114</v>
      </c>
      <c r="D35" s="100">
        <v>322.5215</v>
      </c>
      <c r="E35" s="100">
        <v>327.60989999999998</v>
      </c>
      <c r="F35" s="101">
        <v>324.85820000000001</v>
      </c>
      <c r="G35" s="102">
        <v>-1.8629999999999995</v>
      </c>
      <c r="H35" s="103">
        <v>-5.7021093213418528E-3</v>
      </c>
      <c r="I35" s="92"/>
      <c r="J35" s="99" t="s">
        <v>114</v>
      </c>
      <c r="K35" s="100" t="s">
        <v>114</v>
      </c>
      <c r="L35" s="100" t="s">
        <v>114</v>
      </c>
      <c r="M35" s="101" t="s">
        <v>114</v>
      </c>
      <c r="N35" s="102" t="s">
        <v>114</v>
      </c>
      <c r="O35" s="104" t="s">
        <v>114</v>
      </c>
      <c r="P35" s="37"/>
      <c r="Q35" s="99" t="s">
        <v>114</v>
      </c>
      <c r="R35" s="100">
        <v>348.94130000000001</v>
      </c>
      <c r="S35" s="100">
        <v>309.85750000000002</v>
      </c>
      <c r="T35" s="101">
        <v>315.28199999999998</v>
      </c>
      <c r="U35" s="102">
        <v>0.81069999999999709</v>
      </c>
      <c r="V35" s="104">
        <v>2.5779777041656793E-3</v>
      </c>
      <c r="W35" s="37"/>
      <c r="X35" s="107">
        <v>317.5027</v>
      </c>
      <c r="Y35" s="71"/>
      <c r="Z35" s="106">
        <v>0.19060000000001764</v>
      </c>
      <c r="AA35" s="104">
        <v>6.0067044402023484E-4</v>
      </c>
      <c r="AB35" s="97"/>
      <c r="AC35" s="97"/>
      <c r="AD35" s="97"/>
      <c r="AE35" s="97"/>
    </row>
    <row r="36" spans="1:31" s="36" customFormat="1" ht="13.8" x14ac:dyDescent="0.3">
      <c r="A36" s="98" t="s">
        <v>53</v>
      </c>
      <c r="B36" s="37"/>
      <c r="C36" s="99">
        <v>372.93970000000002</v>
      </c>
      <c r="D36" s="100">
        <v>371.96660000000003</v>
      </c>
      <c r="E36" s="100" t="s">
        <v>114</v>
      </c>
      <c r="F36" s="101">
        <v>372.59019999999998</v>
      </c>
      <c r="G36" s="102">
        <v>3.8134000000000015</v>
      </c>
      <c r="H36" s="103">
        <v>1.0340672189790734E-2</v>
      </c>
      <c r="I36" s="92"/>
      <c r="J36" s="99" t="s">
        <v>114</v>
      </c>
      <c r="K36" s="100" t="s">
        <v>114</v>
      </c>
      <c r="L36" s="100" t="s">
        <v>114</v>
      </c>
      <c r="M36" s="101" t="s">
        <v>114</v>
      </c>
      <c r="N36" s="102" t="s">
        <v>114</v>
      </c>
      <c r="O36" s="104" t="s">
        <v>114</v>
      </c>
      <c r="P36" s="37"/>
      <c r="Q36" s="99">
        <v>469.81950000000001</v>
      </c>
      <c r="R36" s="100">
        <v>459.61919999999998</v>
      </c>
      <c r="S36" s="100" t="s">
        <v>114</v>
      </c>
      <c r="T36" s="101">
        <v>465.97730000000001</v>
      </c>
      <c r="U36" s="102">
        <v>4.4002000000000407</v>
      </c>
      <c r="V36" s="104">
        <v>9.5329685983123191E-3</v>
      </c>
      <c r="W36" s="37"/>
      <c r="X36" s="107">
        <v>372.59030000000001</v>
      </c>
      <c r="Y36" s="71"/>
      <c r="Z36" s="106">
        <v>3.8134000000000015</v>
      </c>
      <c r="AA36" s="104">
        <v>1.0340669385745072E-2</v>
      </c>
      <c r="AB36" s="97"/>
      <c r="AC36" s="97"/>
      <c r="AD36" s="97"/>
      <c r="AE36" s="97"/>
    </row>
    <row r="37" spans="1:31" s="36" customFormat="1" ht="13.8" x14ac:dyDescent="0.3">
      <c r="A37" s="98" t="s">
        <v>54</v>
      </c>
      <c r="B37" s="37"/>
      <c r="C37" s="99" t="s">
        <v>114</v>
      </c>
      <c r="D37" s="100">
        <v>319.339</v>
      </c>
      <c r="E37" s="100">
        <v>325.9726</v>
      </c>
      <c r="F37" s="101">
        <v>323.56479999999999</v>
      </c>
      <c r="G37" s="102">
        <v>1.2395999999999958</v>
      </c>
      <c r="H37" s="103">
        <v>3.8458054163930111E-3</v>
      </c>
      <c r="I37" s="92"/>
      <c r="J37" s="99" t="s">
        <v>114</v>
      </c>
      <c r="K37" s="100" t="s">
        <v>114</v>
      </c>
      <c r="L37" s="100" t="s">
        <v>114</v>
      </c>
      <c r="M37" s="101" t="s">
        <v>114</v>
      </c>
      <c r="N37" s="102" t="s">
        <v>114</v>
      </c>
      <c r="O37" s="104" t="s">
        <v>114</v>
      </c>
      <c r="P37" s="37"/>
      <c r="Q37" s="99" t="s">
        <v>114</v>
      </c>
      <c r="R37" s="100" t="s">
        <v>114</v>
      </c>
      <c r="S37" s="100">
        <v>280.64240000000001</v>
      </c>
      <c r="T37" s="101">
        <v>282.13299999999998</v>
      </c>
      <c r="U37" s="102">
        <v>-11.176500000000033</v>
      </c>
      <c r="V37" s="104">
        <v>-3.8104800560500141E-2</v>
      </c>
      <c r="W37" s="37"/>
      <c r="X37" s="107">
        <v>323.2996</v>
      </c>
      <c r="Y37" s="71"/>
      <c r="Z37" s="106">
        <v>1.1600999999999999</v>
      </c>
      <c r="AA37" s="104">
        <v>3.6012348687448625E-3</v>
      </c>
      <c r="AB37" s="97"/>
      <c r="AC37" s="97"/>
      <c r="AD37" s="97"/>
      <c r="AE37" s="97"/>
    </row>
    <row r="38" spans="1:31" s="36" customFormat="1" ht="13.8" x14ac:dyDescent="0.3">
      <c r="A38" s="98" t="s">
        <v>55</v>
      </c>
      <c r="B38" s="37"/>
      <c r="C38" s="99">
        <v>358.47559999999999</v>
      </c>
      <c r="D38" s="100">
        <v>370.52690000000001</v>
      </c>
      <c r="E38" s="100" t="s">
        <v>114</v>
      </c>
      <c r="F38" s="101">
        <v>364.1146</v>
      </c>
      <c r="G38" s="102">
        <v>2.2606999999999857</v>
      </c>
      <c r="H38" s="103">
        <v>6.2475490798910016E-3</v>
      </c>
      <c r="I38" s="92"/>
      <c r="J38" s="99" t="s">
        <v>114</v>
      </c>
      <c r="K38" s="100" t="s">
        <v>114</v>
      </c>
      <c r="L38" s="100" t="s">
        <v>114</v>
      </c>
      <c r="M38" s="101" t="s">
        <v>114</v>
      </c>
      <c r="N38" s="102" t="s">
        <v>114</v>
      </c>
      <c r="O38" s="104" t="s">
        <v>114</v>
      </c>
      <c r="P38" s="37"/>
      <c r="Q38" s="99">
        <v>358.51920000000001</v>
      </c>
      <c r="R38" s="100">
        <v>357.61450000000002</v>
      </c>
      <c r="S38" s="100" t="s">
        <v>114</v>
      </c>
      <c r="T38" s="101">
        <v>357.73829999999998</v>
      </c>
      <c r="U38" s="102">
        <v>18.071699999999964</v>
      </c>
      <c r="V38" s="104">
        <v>5.3204230265795793E-2</v>
      </c>
      <c r="W38" s="37"/>
      <c r="X38" s="107">
        <v>361.2688</v>
      </c>
      <c r="Y38" s="71"/>
      <c r="Z38" s="106">
        <v>9.3172000000000139</v>
      </c>
      <c r="AA38" s="104">
        <v>2.6472958213572539E-2</v>
      </c>
      <c r="AB38" s="35"/>
      <c r="AC38" s="35"/>
      <c r="AD38" s="35"/>
      <c r="AE38" s="35"/>
    </row>
    <row r="39" spans="1:31" s="36" customFormat="1" ht="13.8" x14ac:dyDescent="0.3">
      <c r="A39" s="98" t="s">
        <v>56</v>
      </c>
      <c r="B39" s="37"/>
      <c r="C39" s="99">
        <v>281.77719999999999</v>
      </c>
      <c r="D39" s="100">
        <v>290.30869999999999</v>
      </c>
      <c r="E39" s="100">
        <v>295.23430000000002</v>
      </c>
      <c r="F39" s="101">
        <v>293.94819999999999</v>
      </c>
      <c r="G39" s="102">
        <v>-8.8580000000000041</v>
      </c>
      <c r="H39" s="103">
        <v>-2.9253033788607996E-2</v>
      </c>
      <c r="I39" s="92"/>
      <c r="J39" s="99" t="s">
        <v>114</v>
      </c>
      <c r="K39" s="100" t="s">
        <v>114</v>
      </c>
      <c r="L39" s="100" t="s">
        <v>114</v>
      </c>
      <c r="M39" s="101" t="s">
        <v>114</v>
      </c>
      <c r="N39" s="102" t="s">
        <v>114</v>
      </c>
      <c r="O39" s="104" t="s">
        <v>114</v>
      </c>
      <c r="P39" s="37"/>
      <c r="Q39" s="99" t="s">
        <v>114</v>
      </c>
      <c r="R39" s="100" t="s">
        <v>114</v>
      </c>
      <c r="S39" s="100">
        <v>291.89749999999998</v>
      </c>
      <c r="T39" s="101">
        <v>291.8972</v>
      </c>
      <c r="U39" s="102">
        <v>-29.075499999999977</v>
      </c>
      <c r="V39" s="104">
        <v>-9.058558562768726E-2</v>
      </c>
      <c r="W39" s="37"/>
      <c r="X39" s="107">
        <v>292.58150000000001</v>
      </c>
      <c r="Y39" s="71"/>
      <c r="Z39" s="106">
        <v>-22.330100000000016</v>
      </c>
      <c r="AA39" s="104">
        <v>-7.0909105920518689E-2</v>
      </c>
      <c r="AB39" s="97"/>
      <c r="AC39" s="97"/>
      <c r="AD39" s="97"/>
      <c r="AE39" s="97"/>
    </row>
    <row r="40" spans="1:31" s="36" customFormat="1" ht="13.8" x14ac:dyDescent="0.3">
      <c r="A40" s="98" t="s">
        <v>57</v>
      </c>
      <c r="B40" s="37"/>
      <c r="C40" s="99">
        <v>309.68049999999999</v>
      </c>
      <c r="D40" s="100">
        <v>316.08319999999998</v>
      </c>
      <c r="E40" s="100">
        <v>308.32639999999998</v>
      </c>
      <c r="F40" s="101">
        <v>313.0908</v>
      </c>
      <c r="G40" s="102">
        <v>-0.45800000000002683</v>
      </c>
      <c r="H40" s="103">
        <v>-1.4606976649249592E-3</v>
      </c>
      <c r="I40" s="92"/>
      <c r="J40" s="99" t="s">
        <v>114</v>
      </c>
      <c r="K40" s="100" t="s">
        <v>114</v>
      </c>
      <c r="L40" s="100" t="s">
        <v>114</v>
      </c>
      <c r="M40" s="101" t="s">
        <v>114</v>
      </c>
      <c r="N40" s="102" t="s">
        <v>114</v>
      </c>
      <c r="O40" s="104" t="s">
        <v>114</v>
      </c>
      <c r="P40" s="37"/>
      <c r="Q40" s="99" t="s">
        <v>114</v>
      </c>
      <c r="R40" s="100" t="s">
        <v>114</v>
      </c>
      <c r="S40" s="100" t="s">
        <v>114</v>
      </c>
      <c r="T40" s="101" t="s">
        <v>114</v>
      </c>
      <c r="U40" s="102" t="s">
        <v>114</v>
      </c>
      <c r="V40" s="104" t="s">
        <v>114</v>
      </c>
      <c r="W40" s="37"/>
      <c r="X40" s="107">
        <v>313.0908</v>
      </c>
      <c r="Y40" s="71"/>
      <c r="Z40" s="106">
        <v>4.6578000000000088</v>
      </c>
      <c r="AA40" s="104">
        <v>1.5101496921535729E-2</v>
      </c>
      <c r="AB40" s="97"/>
      <c r="AC40" s="97"/>
      <c r="AD40" s="97"/>
      <c r="AE40" s="97"/>
    </row>
    <row r="41" spans="1:31" s="36" customFormat="1" ht="13.8" x14ac:dyDescent="0.3">
      <c r="A41" s="98" t="s">
        <v>58</v>
      </c>
      <c r="B41" s="37"/>
      <c r="C41" s="99" t="s">
        <v>114</v>
      </c>
      <c r="D41" s="100">
        <v>343.4</v>
      </c>
      <c r="E41" s="100">
        <v>309.49189999999999</v>
      </c>
      <c r="F41" s="101">
        <v>315.96949999999998</v>
      </c>
      <c r="G41" s="102">
        <v>-9.0599999999994907E-2</v>
      </c>
      <c r="H41" s="103">
        <v>-2.8665434200647599E-4</v>
      </c>
      <c r="I41" s="92"/>
      <c r="J41" s="99" t="s">
        <v>114</v>
      </c>
      <c r="K41" s="100" t="s">
        <v>114</v>
      </c>
      <c r="L41" s="100" t="s">
        <v>114</v>
      </c>
      <c r="M41" s="101" t="s">
        <v>114</v>
      </c>
      <c r="N41" s="102" t="s">
        <v>114</v>
      </c>
      <c r="O41" s="104" t="s">
        <v>114</v>
      </c>
      <c r="P41" s="37"/>
      <c r="Q41" s="99" t="s">
        <v>114</v>
      </c>
      <c r="R41" s="100" t="s">
        <v>114</v>
      </c>
      <c r="S41" s="100" t="s">
        <v>115</v>
      </c>
      <c r="T41" s="101" t="s">
        <v>115</v>
      </c>
      <c r="U41" s="102" t="s">
        <v>114</v>
      </c>
      <c r="V41" s="104" t="s">
        <v>114</v>
      </c>
      <c r="W41" s="37"/>
      <c r="X41" s="107" t="s">
        <v>115</v>
      </c>
      <c r="Y41" s="71"/>
      <c r="Z41" s="106" t="s">
        <v>114</v>
      </c>
      <c r="AA41" s="104" t="s">
        <v>114</v>
      </c>
      <c r="AB41" s="97"/>
      <c r="AC41" s="97"/>
      <c r="AD41" s="97"/>
      <c r="AE41" s="97"/>
    </row>
    <row r="42" spans="1:31" s="36" customFormat="1" ht="13.8" x14ac:dyDescent="0.3">
      <c r="A42" s="98" t="s">
        <v>59</v>
      </c>
      <c r="B42" s="37"/>
      <c r="C42" s="99" t="s">
        <v>114</v>
      </c>
      <c r="D42" s="100">
        <v>371.0147</v>
      </c>
      <c r="E42" s="100">
        <v>355.464</v>
      </c>
      <c r="F42" s="101">
        <v>357.89550000000003</v>
      </c>
      <c r="G42" s="102">
        <v>-9.8103999999999587</v>
      </c>
      <c r="H42" s="103">
        <v>-2.6680017916492438E-2</v>
      </c>
      <c r="I42" s="92"/>
      <c r="J42" s="99" t="s">
        <v>114</v>
      </c>
      <c r="K42" s="100" t="s">
        <v>114</v>
      </c>
      <c r="L42" s="100" t="s">
        <v>114</v>
      </c>
      <c r="M42" s="101" t="s">
        <v>114</v>
      </c>
      <c r="N42" s="102" t="s">
        <v>114</v>
      </c>
      <c r="O42" s="104" t="s">
        <v>114</v>
      </c>
      <c r="P42" s="37"/>
      <c r="Q42" s="99" t="s">
        <v>114</v>
      </c>
      <c r="R42" s="100" t="s">
        <v>114</v>
      </c>
      <c r="S42" s="100" t="s">
        <v>114</v>
      </c>
      <c r="T42" s="101" t="s">
        <v>114</v>
      </c>
      <c r="U42" s="102" t="s">
        <v>114</v>
      </c>
      <c r="V42" s="104" t="s">
        <v>114</v>
      </c>
      <c r="W42" s="37"/>
      <c r="X42" s="107">
        <v>357.89550000000003</v>
      </c>
      <c r="Y42" s="71"/>
      <c r="Z42" s="106">
        <v>-9.8103999999999587</v>
      </c>
      <c r="AA42" s="104">
        <v>-2.6680017916492438E-2</v>
      </c>
      <c r="AB42" s="97"/>
      <c r="AC42" s="97"/>
      <c r="AD42" s="97"/>
      <c r="AE42" s="97"/>
    </row>
    <row r="43" spans="1:31" s="36" customFormat="1" ht="14.4" thickBot="1" x14ac:dyDescent="0.35">
      <c r="A43" s="113" t="s">
        <v>60</v>
      </c>
      <c r="B43" s="37"/>
      <c r="C43" s="114" t="s">
        <v>114</v>
      </c>
      <c r="D43" s="115">
        <v>446.9196</v>
      </c>
      <c r="E43" s="115">
        <v>465.27449999999999</v>
      </c>
      <c r="F43" s="116">
        <v>457.95600000000002</v>
      </c>
      <c r="G43" s="117">
        <v>0.91020000000003165</v>
      </c>
      <c r="H43" s="118">
        <v>1.9914853172264824E-3</v>
      </c>
      <c r="I43" s="92"/>
      <c r="J43" s="114" t="s">
        <v>114</v>
      </c>
      <c r="K43" s="115" t="s">
        <v>114</v>
      </c>
      <c r="L43" s="115" t="s">
        <v>114</v>
      </c>
      <c r="M43" s="116" t="s">
        <v>114</v>
      </c>
      <c r="N43" s="117" t="s">
        <v>114</v>
      </c>
      <c r="O43" s="119" t="s">
        <v>114</v>
      </c>
      <c r="P43" s="37"/>
      <c r="Q43" s="114" t="s">
        <v>114</v>
      </c>
      <c r="R43" s="115">
        <v>462.86270000000002</v>
      </c>
      <c r="S43" s="115" t="s">
        <v>114</v>
      </c>
      <c r="T43" s="116">
        <v>462.86270000000002</v>
      </c>
      <c r="U43" s="117">
        <v>21.599600000000009</v>
      </c>
      <c r="V43" s="119">
        <v>4.8949481613123735E-2</v>
      </c>
      <c r="W43" s="37"/>
      <c r="X43" s="120">
        <v>458.25459999999998</v>
      </c>
      <c r="Y43" s="71"/>
      <c r="Z43" s="121">
        <v>2.1690999999999576</v>
      </c>
      <c r="AA43" s="119">
        <v>4.755906513142838E-3</v>
      </c>
      <c r="AB43" s="35"/>
      <c r="AC43" s="35"/>
      <c r="AD43" s="35"/>
      <c r="AE43" s="35"/>
    </row>
    <row r="44" spans="1:31" ht="13.8" x14ac:dyDescent="0.25">
      <c r="A44" s="122" t="s">
        <v>61</v>
      </c>
    </row>
    <row r="55" spans="3:5" ht="16.2" x14ac:dyDescent="0.3">
      <c r="D55" s="35"/>
      <c r="E55" s="69"/>
    </row>
    <row r="59" spans="3:5" ht="20.85" customHeight="1" x14ac:dyDescent="0.25">
      <c r="C59" s="5"/>
      <c r="D59" s="123" t="s">
        <v>62</v>
      </c>
    </row>
    <row r="60" spans="3:5" ht="13.2" x14ac:dyDescent="0.25">
      <c r="C60" s="12"/>
      <c r="D60"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A3" sqref="AA3"/>
    </sheetView>
  </sheetViews>
  <sheetFormatPr defaultRowHeight="13.2" x14ac:dyDescent="0.25"/>
  <cols>
    <col min="1" max="1" width="22.44140625" style="5" customWidth="1"/>
    <col min="2" max="29" width="6" style="5" customWidth="1"/>
    <col min="30" max="30" width="6" style="124"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25"/>
      <c r="AA2" s="126"/>
      <c r="AB2" s="126"/>
      <c r="AC2" s="126"/>
      <c r="AD2" s="126"/>
      <c r="AE2" s="126"/>
    </row>
    <row r="3" spans="1:32" s="97" customFormat="1" ht="11.85" customHeight="1" x14ac:dyDescent="0.3">
      <c r="A3" s="127"/>
      <c r="AC3" s="128" t="s">
        <v>6</v>
      </c>
      <c r="AD3" s="129">
        <v>44214</v>
      </c>
      <c r="AE3" s="129">
        <f>DATE(2006,1,2)+(AC2-1)*7</f>
        <v>38712</v>
      </c>
    </row>
    <row r="4" spans="1:32" s="97" customFormat="1" ht="11.85" customHeight="1" x14ac:dyDescent="0.3">
      <c r="A4" s="130"/>
      <c r="AC4" s="131" t="s">
        <v>7</v>
      </c>
      <c r="AD4" s="132">
        <v>44220</v>
      </c>
      <c r="AE4" s="132"/>
    </row>
    <row r="5" spans="1:32" s="97" customFormat="1" ht="3" customHeight="1" x14ac:dyDescent="0.3">
      <c r="A5" s="133"/>
      <c r="B5" s="134"/>
      <c r="C5" s="134"/>
      <c r="D5" s="134"/>
      <c r="E5" s="135"/>
      <c r="F5" s="134"/>
      <c r="G5" s="134"/>
      <c r="H5" s="134"/>
      <c r="I5" s="134"/>
      <c r="J5" s="134"/>
      <c r="K5" s="134"/>
      <c r="L5" s="134"/>
      <c r="M5" s="134"/>
      <c r="N5" s="134"/>
      <c r="O5" s="134"/>
      <c r="P5" s="134"/>
      <c r="Q5" s="134"/>
      <c r="R5" s="134"/>
      <c r="S5" s="134"/>
      <c r="T5" s="134"/>
      <c r="U5" s="134"/>
      <c r="V5" s="134"/>
      <c r="W5" s="134"/>
      <c r="X5" s="134"/>
      <c r="Y5" s="134"/>
      <c r="Z5" s="134"/>
      <c r="AA5" s="134"/>
      <c r="AB5" s="134"/>
      <c r="AC5" s="136"/>
      <c r="AD5" s="137"/>
      <c r="AE5" s="35"/>
    </row>
    <row r="6" spans="1:32" s="97" customFormat="1" ht="11.1" customHeight="1" x14ac:dyDescent="0.3">
      <c r="A6" s="33" t="s">
        <v>63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38"/>
    </row>
    <row r="7" spans="1:32" s="97" customFormat="1" ht="11.1" customHeight="1" x14ac:dyDescent="0.3">
      <c r="A7" s="33" t="s">
        <v>64</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38"/>
    </row>
    <row r="8" spans="1:32" s="97" customFormat="1" ht="6" customHeight="1" thickBot="1" x14ac:dyDescent="0.35">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c r="AE8" s="139"/>
      <c r="AF8" s="139"/>
    </row>
    <row r="9" spans="1:32" s="97" customFormat="1" ht="10.35" customHeight="1" x14ac:dyDescent="0.3">
      <c r="A9" s="141" t="s">
        <v>65</v>
      </c>
      <c r="B9" s="142" t="s">
        <v>34</v>
      </c>
      <c r="C9" s="143" t="s">
        <v>35</v>
      </c>
      <c r="D9" s="143" t="s">
        <v>36</v>
      </c>
      <c r="E9" s="143" t="s">
        <v>37</v>
      </c>
      <c r="F9" s="143" t="s">
        <v>38</v>
      </c>
      <c r="G9" s="143" t="s">
        <v>39</v>
      </c>
      <c r="H9" s="143" t="s">
        <v>40</v>
      </c>
      <c r="I9" s="143" t="s">
        <v>41</v>
      </c>
      <c r="J9" s="143" t="s">
        <v>42</v>
      </c>
      <c r="K9" s="143" t="s">
        <v>43</v>
      </c>
      <c r="L9" s="143" t="s">
        <v>44</v>
      </c>
      <c r="M9" s="143" t="s">
        <v>45</v>
      </c>
      <c r="N9" s="143" t="s">
        <v>46</v>
      </c>
      <c r="O9" s="143" t="s">
        <v>47</v>
      </c>
      <c r="P9" s="143" t="s">
        <v>48</v>
      </c>
      <c r="Q9" s="143" t="s">
        <v>49</v>
      </c>
      <c r="R9" s="143" t="s">
        <v>50</v>
      </c>
      <c r="S9" s="143" t="s">
        <v>51</v>
      </c>
      <c r="T9" s="143" t="s">
        <v>52</v>
      </c>
      <c r="U9" s="143" t="s">
        <v>53</v>
      </c>
      <c r="V9" s="143" t="s">
        <v>54</v>
      </c>
      <c r="W9" s="143" t="s">
        <v>55</v>
      </c>
      <c r="X9" s="143" t="s">
        <v>56</v>
      </c>
      <c r="Y9" s="143" t="s">
        <v>57</v>
      </c>
      <c r="Z9" s="143" t="s">
        <v>58</v>
      </c>
      <c r="AA9" s="143" t="s">
        <v>59</v>
      </c>
      <c r="AB9" s="143" t="s">
        <v>60</v>
      </c>
      <c r="AC9" s="144" t="s">
        <v>66</v>
      </c>
      <c r="AD9" s="145" t="s">
        <v>67</v>
      </c>
      <c r="AE9" s="146" t="s">
        <v>27</v>
      </c>
      <c r="AF9" s="147" t="s">
        <v>68</v>
      </c>
    </row>
    <row r="10" spans="1:32" s="97" customFormat="1" ht="12.6" customHeight="1" thickBot="1" x14ac:dyDescent="0.35">
      <c r="A10" s="141"/>
      <c r="B10" s="148"/>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50"/>
      <c r="AD10" s="151" t="s">
        <v>26</v>
      </c>
      <c r="AE10" s="152"/>
      <c r="AF10" s="153"/>
    </row>
    <row r="11" spans="1:32" s="97" customFormat="1" ht="12" customHeight="1" x14ac:dyDescent="0.3">
      <c r="A11" s="154" t="s">
        <v>69</v>
      </c>
      <c r="B11" s="155" t="s">
        <v>114</v>
      </c>
      <c r="C11" s="156" t="s">
        <v>114</v>
      </c>
      <c r="D11" s="156" t="s">
        <v>114</v>
      </c>
      <c r="E11" s="156">
        <v>328.92059999999998</v>
      </c>
      <c r="F11" s="156" t="s">
        <v>114</v>
      </c>
      <c r="G11" s="156" t="s">
        <v>114</v>
      </c>
      <c r="H11" s="156">
        <v>403.41</v>
      </c>
      <c r="I11" s="156" t="s">
        <v>114</v>
      </c>
      <c r="J11" s="156">
        <v>394.68</v>
      </c>
      <c r="K11" s="156" t="s">
        <v>114</v>
      </c>
      <c r="L11" s="156" t="s">
        <v>114</v>
      </c>
      <c r="M11" s="156">
        <v>456.8</v>
      </c>
      <c r="N11" s="156" t="s">
        <v>114</v>
      </c>
      <c r="O11" s="156" t="s">
        <v>114</v>
      </c>
      <c r="P11" s="156" t="s">
        <v>114</v>
      </c>
      <c r="Q11" s="156" t="s">
        <v>114</v>
      </c>
      <c r="R11" s="156" t="s">
        <v>114</v>
      </c>
      <c r="S11" s="156" t="s">
        <v>114</v>
      </c>
      <c r="T11" s="156">
        <v>349</v>
      </c>
      <c r="U11" s="156">
        <v>495.73</v>
      </c>
      <c r="V11" s="156" t="s">
        <v>114</v>
      </c>
      <c r="W11" s="156">
        <v>377.26</v>
      </c>
      <c r="X11" s="156" t="s">
        <v>114</v>
      </c>
      <c r="Y11" s="156" t="s">
        <v>114</v>
      </c>
      <c r="Z11" s="156" t="s">
        <v>114</v>
      </c>
      <c r="AA11" s="156" t="s">
        <v>114</v>
      </c>
      <c r="AB11" s="156" t="s">
        <v>114</v>
      </c>
      <c r="AC11" s="157">
        <v>399.53039999999999</v>
      </c>
      <c r="AD11" s="158">
        <v>10.943099999999959</v>
      </c>
      <c r="AE11" s="159">
        <v>2.8161239443491803E-2</v>
      </c>
      <c r="AF11" s="160" t="s">
        <v>114</v>
      </c>
    </row>
    <row r="12" spans="1:32" s="97" customFormat="1" ht="12" customHeight="1" x14ac:dyDescent="0.3">
      <c r="A12" s="154" t="s">
        <v>70</v>
      </c>
      <c r="B12" s="156" t="s">
        <v>114</v>
      </c>
      <c r="C12" s="156" t="s">
        <v>114</v>
      </c>
      <c r="D12" s="156" t="s">
        <v>114</v>
      </c>
      <c r="E12" s="156">
        <v>335.37259999999998</v>
      </c>
      <c r="F12" s="156" t="s">
        <v>114</v>
      </c>
      <c r="G12" s="156" t="s">
        <v>114</v>
      </c>
      <c r="H12" s="156">
        <v>393.36</v>
      </c>
      <c r="I12" s="156" t="s">
        <v>114</v>
      </c>
      <c r="J12" s="156">
        <v>379.64</v>
      </c>
      <c r="K12" s="156" t="s">
        <v>114</v>
      </c>
      <c r="L12" s="156" t="s">
        <v>114</v>
      </c>
      <c r="M12" s="156" t="s">
        <v>114</v>
      </c>
      <c r="N12" s="156" t="s">
        <v>114</v>
      </c>
      <c r="O12" s="156" t="s">
        <v>114</v>
      </c>
      <c r="P12" s="156" t="s">
        <v>114</v>
      </c>
      <c r="Q12" s="156" t="s">
        <v>114</v>
      </c>
      <c r="R12" s="156" t="s">
        <v>114</v>
      </c>
      <c r="S12" s="156" t="s">
        <v>114</v>
      </c>
      <c r="T12" s="156">
        <v>349</v>
      </c>
      <c r="U12" s="156">
        <v>491.61</v>
      </c>
      <c r="V12" s="156" t="s">
        <v>114</v>
      </c>
      <c r="W12" s="156">
        <v>378.5</v>
      </c>
      <c r="X12" s="156" t="s">
        <v>114</v>
      </c>
      <c r="Y12" s="156" t="s">
        <v>114</v>
      </c>
      <c r="Z12" s="156" t="s">
        <v>115</v>
      </c>
      <c r="AA12" s="156" t="s">
        <v>114</v>
      </c>
      <c r="AB12" s="156" t="s">
        <v>114</v>
      </c>
      <c r="AC12" s="157">
        <v>376.73259999999999</v>
      </c>
      <c r="AD12" s="158">
        <v>3.3725000000000023</v>
      </c>
      <c r="AE12" s="159">
        <v>9.0328345208821048E-3</v>
      </c>
      <c r="AF12" s="160" t="s">
        <v>114</v>
      </c>
    </row>
    <row r="13" spans="1:32" s="97" customFormat="1" ht="12" customHeight="1" x14ac:dyDescent="0.3">
      <c r="A13" s="154" t="s">
        <v>71</v>
      </c>
      <c r="B13" s="156" t="s">
        <v>114</v>
      </c>
      <c r="C13" s="156" t="s">
        <v>114</v>
      </c>
      <c r="D13" s="156" t="s">
        <v>114</v>
      </c>
      <c r="E13" s="156">
        <v>332.68430000000001</v>
      </c>
      <c r="F13" s="156" t="s">
        <v>114</v>
      </c>
      <c r="G13" s="156" t="s">
        <v>114</v>
      </c>
      <c r="H13" s="156">
        <v>357.39</v>
      </c>
      <c r="I13" s="156" t="s">
        <v>114</v>
      </c>
      <c r="J13" s="156">
        <v>375.3</v>
      </c>
      <c r="K13" s="156" t="s">
        <v>114</v>
      </c>
      <c r="L13" s="156" t="s">
        <v>114</v>
      </c>
      <c r="M13" s="156">
        <v>291.68</v>
      </c>
      <c r="N13" s="156" t="s">
        <v>114</v>
      </c>
      <c r="O13" s="156">
        <v>218.53</v>
      </c>
      <c r="P13" s="156" t="s">
        <v>114</v>
      </c>
      <c r="Q13" s="156" t="s">
        <v>115</v>
      </c>
      <c r="R13" s="156" t="s">
        <v>114</v>
      </c>
      <c r="S13" s="156" t="s">
        <v>114</v>
      </c>
      <c r="T13" s="156">
        <v>348</v>
      </c>
      <c r="U13" s="156">
        <v>461.85</v>
      </c>
      <c r="V13" s="156" t="s">
        <v>114</v>
      </c>
      <c r="W13" s="156">
        <v>355.94</v>
      </c>
      <c r="X13" s="156" t="s">
        <v>114</v>
      </c>
      <c r="Y13" s="156" t="s">
        <v>114</v>
      </c>
      <c r="Z13" s="156" t="s">
        <v>114</v>
      </c>
      <c r="AA13" s="156" t="s">
        <v>114</v>
      </c>
      <c r="AB13" s="156">
        <v>473.73230000000001</v>
      </c>
      <c r="AC13" s="157">
        <v>360.94830000000002</v>
      </c>
      <c r="AD13" s="158">
        <v>-8.7435999999999581</v>
      </c>
      <c r="AE13" s="159">
        <v>-2.3651045640978197E-2</v>
      </c>
      <c r="AF13" s="160" t="s">
        <v>114</v>
      </c>
    </row>
    <row r="14" spans="1:32" s="97" customFormat="1" ht="12" customHeight="1" x14ac:dyDescent="0.3">
      <c r="A14" s="154" t="s">
        <v>72</v>
      </c>
      <c r="B14" s="161" t="s">
        <v>114</v>
      </c>
      <c r="C14" s="161" t="s">
        <v>114</v>
      </c>
      <c r="D14" s="161" t="s">
        <v>114</v>
      </c>
      <c r="E14" s="161">
        <v>332.14659999999998</v>
      </c>
      <c r="F14" s="161" t="s">
        <v>114</v>
      </c>
      <c r="G14" s="161" t="s">
        <v>114</v>
      </c>
      <c r="H14" s="161">
        <v>380.92</v>
      </c>
      <c r="I14" s="161" t="s">
        <v>114</v>
      </c>
      <c r="J14" s="161">
        <v>375.9</v>
      </c>
      <c r="K14" s="161" t="s">
        <v>114</v>
      </c>
      <c r="L14" s="161">
        <v>366.84800000000001</v>
      </c>
      <c r="M14" s="161">
        <v>444.6</v>
      </c>
      <c r="N14" s="161" t="s">
        <v>114</v>
      </c>
      <c r="O14" s="161">
        <v>214.29</v>
      </c>
      <c r="P14" s="161" t="s">
        <v>115</v>
      </c>
      <c r="Q14" s="161" t="s">
        <v>114</v>
      </c>
      <c r="R14" s="161" t="s">
        <v>114</v>
      </c>
      <c r="S14" s="161" t="s">
        <v>114</v>
      </c>
      <c r="T14" s="161">
        <v>351</v>
      </c>
      <c r="U14" s="161">
        <v>469.44</v>
      </c>
      <c r="V14" s="161" t="s">
        <v>114</v>
      </c>
      <c r="W14" s="161">
        <v>373.91</v>
      </c>
      <c r="X14" s="161" t="s">
        <v>114</v>
      </c>
      <c r="Y14" s="161" t="s">
        <v>114</v>
      </c>
      <c r="Z14" s="161" t="s">
        <v>114</v>
      </c>
      <c r="AA14" s="161" t="s">
        <v>114</v>
      </c>
      <c r="AB14" s="161">
        <v>458.79520000000002</v>
      </c>
      <c r="AC14" s="162">
        <v>370.32429999999999</v>
      </c>
      <c r="AD14" s="163">
        <v>6.5897999999999683</v>
      </c>
      <c r="AE14" s="164">
        <v>1.8117060658254802E-2</v>
      </c>
      <c r="AF14" s="165" t="s">
        <v>114</v>
      </c>
    </row>
    <row r="15" spans="1:32" s="97" customFormat="1" ht="12" customHeight="1" x14ac:dyDescent="0.3">
      <c r="A15" s="154" t="s">
        <v>73</v>
      </c>
      <c r="B15" s="156" t="s">
        <v>114</v>
      </c>
      <c r="C15" s="156" t="s">
        <v>114</v>
      </c>
      <c r="D15" s="156" t="s">
        <v>115</v>
      </c>
      <c r="E15" s="156">
        <v>319.51130000000001</v>
      </c>
      <c r="F15" s="156" t="s">
        <v>114</v>
      </c>
      <c r="G15" s="156" t="s">
        <v>114</v>
      </c>
      <c r="H15" s="156" t="s">
        <v>114</v>
      </c>
      <c r="I15" s="156" t="s">
        <v>114</v>
      </c>
      <c r="J15" s="156">
        <v>309.32</v>
      </c>
      <c r="K15" s="156" t="s">
        <v>114</v>
      </c>
      <c r="L15" s="156">
        <v>306.27980000000002</v>
      </c>
      <c r="M15" s="156">
        <v>334.1</v>
      </c>
      <c r="N15" s="156" t="s">
        <v>114</v>
      </c>
      <c r="O15" s="156">
        <v>190.33</v>
      </c>
      <c r="P15" s="156" t="s">
        <v>114</v>
      </c>
      <c r="Q15" s="156" t="s">
        <v>114</v>
      </c>
      <c r="R15" s="156" t="s">
        <v>114</v>
      </c>
      <c r="S15" s="156" t="s">
        <v>114</v>
      </c>
      <c r="T15" s="156">
        <v>285</v>
      </c>
      <c r="U15" s="156">
        <v>408</v>
      </c>
      <c r="V15" s="156">
        <v>266.55790000000002</v>
      </c>
      <c r="W15" s="156">
        <v>333.61</v>
      </c>
      <c r="X15" s="156">
        <v>278.59010000000001</v>
      </c>
      <c r="Y15" s="156" t="s">
        <v>114</v>
      </c>
      <c r="Z15" s="156" t="s">
        <v>114</v>
      </c>
      <c r="AA15" s="156" t="s">
        <v>114</v>
      </c>
      <c r="AB15" s="156">
        <v>471.06139999999999</v>
      </c>
      <c r="AC15" s="157">
        <v>313.09879999999998</v>
      </c>
      <c r="AD15" s="158">
        <v>-1.7321000000000026</v>
      </c>
      <c r="AE15" s="159">
        <v>-5.5016836022131477E-3</v>
      </c>
      <c r="AF15" s="160" t="s">
        <v>114</v>
      </c>
    </row>
    <row r="16" spans="1:32" s="97" customFormat="1" ht="12" customHeight="1" thickBot="1" x14ac:dyDescent="0.35">
      <c r="A16" s="154" t="s">
        <v>74</v>
      </c>
      <c r="B16" s="156" t="s">
        <v>114</v>
      </c>
      <c r="C16" s="156" t="s">
        <v>114</v>
      </c>
      <c r="D16" s="156" t="s">
        <v>114</v>
      </c>
      <c r="E16" s="156">
        <v>322.06529999999998</v>
      </c>
      <c r="F16" s="156" t="s">
        <v>114</v>
      </c>
      <c r="G16" s="156" t="s">
        <v>114</v>
      </c>
      <c r="H16" s="156">
        <v>348.41</v>
      </c>
      <c r="I16" s="156" t="s">
        <v>114</v>
      </c>
      <c r="J16" s="156">
        <v>325.89999999999998</v>
      </c>
      <c r="K16" s="156" t="s">
        <v>114</v>
      </c>
      <c r="L16" s="156" t="s">
        <v>114</v>
      </c>
      <c r="M16" s="156" t="s">
        <v>114</v>
      </c>
      <c r="N16" s="156" t="s">
        <v>114</v>
      </c>
      <c r="O16" s="156" t="s">
        <v>114</v>
      </c>
      <c r="P16" s="156" t="s">
        <v>115</v>
      </c>
      <c r="Q16" s="156" t="s">
        <v>114</v>
      </c>
      <c r="R16" s="156" t="s">
        <v>114</v>
      </c>
      <c r="S16" s="156" t="s">
        <v>114</v>
      </c>
      <c r="T16" s="156">
        <v>301</v>
      </c>
      <c r="U16" s="156">
        <v>444</v>
      </c>
      <c r="V16" s="156">
        <v>274.93610000000001</v>
      </c>
      <c r="W16" s="156">
        <v>353.95</v>
      </c>
      <c r="X16" s="156">
        <v>278.21249999999998</v>
      </c>
      <c r="Y16" s="156" t="s">
        <v>114</v>
      </c>
      <c r="Z16" s="156" t="s">
        <v>115</v>
      </c>
      <c r="AA16" s="156" t="s">
        <v>114</v>
      </c>
      <c r="AB16" s="156">
        <v>490.74669999999998</v>
      </c>
      <c r="AC16" s="157">
        <v>319.02620000000002</v>
      </c>
      <c r="AD16" s="158">
        <v>3.9886999999999944</v>
      </c>
      <c r="AE16" s="159">
        <v>1.2661032416775742E-2</v>
      </c>
      <c r="AF16" s="160" t="s">
        <v>114</v>
      </c>
    </row>
    <row r="17" spans="1:32" s="172" customFormat="1" ht="12" customHeight="1" thickBot="1" x14ac:dyDescent="0.35">
      <c r="A17" s="166" t="s">
        <v>75</v>
      </c>
      <c r="B17" s="167" t="s">
        <v>114</v>
      </c>
      <c r="C17" s="167" t="s">
        <v>114</v>
      </c>
      <c r="D17" s="167" t="s">
        <v>115</v>
      </c>
      <c r="E17" s="167">
        <v>323.78039999999999</v>
      </c>
      <c r="F17" s="167" t="s">
        <v>114</v>
      </c>
      <c r="G17" s="167" t="s">
        <v>114</v>
      </c>
      <c r="H17" s="167">
        <v>379.6146</v>
      </c>
      <c r="I17" s="167" t="s">
        <v>114</v>
      </c>
      <c r="J17" s="167">
        <v>362.83679999999998</v>
      </c>
      <c r="K17" s="167" t="s">
        <v>114</v>
      </c>
      <c r="L17" s="167">
        <v>319.20299999999997</v>
      </c>
      <c r="M17" s="167">
        <v>389.75779999999997</v>
      </c>
      <c r="N17" s="167" t="s">
        <v>114</v>
      </c>
      <c r="O17" s="167">
        <v>196.5855</v>
      </c>
      <c r="P17" s="167" t="s">
        <v>115</v>
      </c>
      <c r="Q17" s="167" t="s">
        <v>115</v>
      </c>
      <c r="R17" s="167" t="s">
        <v>114</v>
      </c>
      <c r="S17" s="167" t="s">
        <v>114</v>
      </c>
      <c r="T17" s="167">
        <v>302.51330000000002</v>
      </c>
      <c r="U17" s="167">
        <v>461.77170000000001</v>
      </c>
      <c r="V17" s="167">
        <v>268.68279999999999</v>
      </c>
      <c r="W17" s="167">
        <v>346.63639999999998</v>
      </c>
      <c r="X17" s="167">
        <v>278.54349999999999</v>
      </c>
      <c r="Y17" s="167" t="s">
        <v>114</v>
      </c>
      <c r="Z17" s="167" t="s">
        <v>115</v>
      </c>
      <c r="AA17" s="167" t="s">
        <v>114</v>
      </c>
      <c r="AB17" s="167">
        <v>473.75069999999999</v>
      </c>
      <c r="AC17" s="168">
        <v>346.45580000000001</v>
      </c>
      <c r="AD17" s="169">
        <v>1.8539000000000101</v>
      </c>
      <c r="AE17" s="170">
        <v>5.3798310456210086E-3</v>
      </c>
      <c r="AF17" s="171" t="s">
        <v>114</v>
      </c>
    </row>
    <row r="18" spans="1:32" s="97" customFormat="1" ht="12" customHeight="1" x14ac:dyDescent="0.3">
      <c r="A18" s="154" t="s">
        <v>76</v>
      </c>
      <c r="B18" s="155">
        <v>358.28</v>
      </c>
      <c r="C18" s="155" t="s">
        <v>114</v>
      </c>
      <c r="D18" s="155">
        <v>333.34059999999999</v>
      </c>
      <c r="E18" s="155">
        <v>328.11410000000001</v>
      </c>
      <c r="F18" s="155">
        <v>391.68</v>
      </c>
      <c r="G18" s="155" t="s">
        <v>115</v>
      </c>
      <c r="H18" s="155">
        <v>374.17</v>
      </c>
      <c r="I18" s="155">
        <v>467.75</v>
      </c>
      <c r="J18" s="155">
        <v>368.55</v>
      </c>
      <c r="K18" s="155">
        <v>401</v>
      </c>
      <c r="L18" s="155">
        <v>320.0333</v>
      </c>
      <c r="M18" s="155">
        <v>416.36</v>
      </c>
      <c r="N18" s="155" t="s">
        <v>114</v>
      </c>
      <c r="O18" s="155" t="s">
        <v>114</v>
      </c>
      <c r="P18" s="155" t="s">
        <v>115</v>
      </c>
      <c r="Q18" s="155">
        <v>414.27</v>
      </c>
      <c r="R18" s="155" t="s">
        <v>114</v>
      </c>
      <c r="S18" s="155" t="s">
        <v>114</v>
      </c>
      <c r="T18" s="155">
        <v>344</v>
      </c>
      <c r="U18" s="155">
        <v>390.46</v>
      </c>
      <c r="V18" s="155">
        <v>328.95319999999998</v>
      </c>
      <c r="W18" s="155">
        <v>378.01</v>
      </c>
      <c r="X18" s="155">
        <v>298.12029999999999</v>
      </c>
      <c r="Y18" s="155">
        <v>324.82</v>
      </c>
      <c r="Z18" s="155" t="s">
        <v>114</v>
      </c>
      <c r="AA18" s="155">
        <v>398.57</v>
      </c>
      <c r="AB18" s="155">
        <v>450.28800000000001</v>
      </c>
      <c r="AC18" s="157">
        <v>392.17649999999998</v>
      </c>
      <c r="AD18" s="158">
        <v>1.2385999999999626</v>
      </c>
      <c r="AE18" s="173">
        <v>3.1682781331765497E-3</v>
      </c>
      <c r="AF18" s="174" t="s">
        <v>114</v>
      </c>
    </row>
    <row r="19" spans="1:32" s="97" customFormat="1" ht="12" customHeight="1" x14ac:dyDescent="0.3">
      <c r="A19" s="154" t="s">
        <v>77</v>
      </c>
      <c r="B19" s="156">
        <v>342.99</v>
      </c>
      <c r="C19" s="156" t="s">
        <v>114</v>
      </c>
      <c r="D19" s="156">
        <v>328.52179999999998</v>
      </c>
      <c r="E19" s="156">
        <v>329.18939999999998</v>
      </c>
      <c r="F19" s="156">
        <v>388.65</v>
      </c>
      <c r="G19" s="156" t="s">
        <v>114</v>
      </c>
      <c r="H19" s="156">
        <v>373.02</v>
      </c>
      <c r="I19" s="156" t="s">
        <v>114</v>
      </c>
      <c r="J19" s="156">
        <v>364.74</v>
      </c>
      <c r="K19" s="156">
        <v>382</v>
      </c>
      <c r="L19" s="156">
        <v>334.71249999999998</v>
      </c>
      <c r="M19" s="156">
        <v>397.75</v>
      </c>
      <c r="N19" s="156" t="s">
        <v>114</v>
      </c>
      <c r="O19" s="156" t="s">
        <v>114</v>
      </c>
      <c r="P19" s="156" t="s">
        <v>115</v>
      </c>
      <c r="Q19" s="156" t="s">
        <v>115</v>
      </c>
      <c r="R19" s="156" t="s">
        <v>114</v>
      </c>
      <c r="S19" s="156" t="s">
        <v>114</v>
      </c>
      <c r="T19" s="156" t="s">
        <v>114</v>
      </c>
      <c r="U19" s="156">
        <v>393.96</v>
      </c>
      <c r="V19" s="156">
        <v>325.4255</v>
      </c>
      <c r="W19" s="156">
        <v>376.83</v>
      </c>
      <c r="X19" s="156" t="s">
        <v>114</v>
      </c>
      <c r="Y19" s="156">
        <v>325.35000000000002</v>
      </c>
      <c r="Z19" s="156" t="s">
        <v>114</v>
      </c>
      <c r="AA19" s="156">
        <v>402.3</v>
      </c>
      <c r="AB19" s="156">
        <v>451.77179999999998</v>
      </c>
      <c r="AC19" s="157">
        <v>380.17219999999998</v>
      </c>
      <c r="AD19" s="158">
        <v>0.77679999999998017</v>
      </c>
      <c r="AE19" s="173">
        <v>2.047468155913279E-3</v>
      </c>
      <c r="AF19" s="160" t="s">
        <v>114</v>
      </c>
    </row>
    <row r="20" spans="1:32" s="97" customFormat="1" ht="12" customHeight="1" x14ac:dyDescent="0.3">
      <c r="A20" s="154" t="s">
        <v>78</v>
      </c>
      <c r="B20" s="156">
        <v>321.7</v>
      </c>
      <c r="C20" s="156" t="s">
        <v>114</v>
      </c>
      <c r="D20" s="156">
        <v>323.35879999999997</v>
      </c>
      <c r="E20" s="156">
        <v>312.38720000000001</v>
      </c>
      <c r="F20" s="156">
        <v>386.53</v>
      </c>
      <c r="G20" s="156" t="s">
        <v>115</v>
      </c>
      <c r="H20" s="156">
        <v>363.04</v>
      </c>
      <c r="I20" s="156">
        <v>462.89</v>
      </c>
      <c r="J20" s="156">
        <v>356.59</v>
      </c>
      <c r="K20" s="156">
        <v>363</v>
      </c>
      <c r="L20" s="156">
        <v>324.13279999999997</v>
      </c>
      <c r="M20" s="156">
        <v>369.14</v>
      </c>
      <c r="N20" s="156" t="s">
        <v>114</v>
      </c>
      <c r="O20" s="156">
        <v>248.7</v>
      </c>
      <c r="P20" s="156">
        <v>283.99</v>
      </c>
      <c r="Q20" s="156">
        <v>389.57</v>
      </c>
      <c r="R20" s="156">
        <v>199.7953</v>
      </c>
      <c r="S20" s="156" t="s">
        <v>114</v>
      </c>
      <c r="T20" s="156">
        <v>328</v>
      </c>
      <c r="U20" s="156">
        <v>372.25</v>
      </c>
      <c r="V20" s="156">
        <v>321.89789999999999</v>
      </c>
      <c r="W20" s="156">
        <v>368.78</v>
      </c>
      <c r="X20" s="156">
        <v>289.67959999999999</v>
      </c>
      <c r="Y20" s="156">
        <v>318.27999999999997</v>
      </c>
      <c r="Z20" s="156" t="s">
        <v>114</v>
      </c>
      <c r="AA20" s="156">
        <v>370.54</v>
      </c>
      <c r="AB20" s="156">
        <v>444.94630000000001</v>
      </c>
      <c r="AC20" s="157">
        <v>365.7011</v>
      </c>
      <c r="AD20" s="158">
        <v>-0.529200000000003</v>
      </c>
      <c r="AE20" s="173">
        <v>-1.4449923995911718E-3</v>
      </c>
      <c r="AF20" s="160" t="s">
        <v>114</v>
      </c>
    </row>
    <row r="21" spans="1:32" s="97" customFormat="1" ht="12" customHeight="1" x14ac:dyDescent="0.3">
      <c r="A21" s="154" t="s">
        <v>79</v>
      </c>
      <c r="B21" s="161">
        <v>297.43</v>
      </c>
      <c r="C21" s="161" t="s">
        <v>114</v>
      </c>
      <c r="D21" s="161">
        <v>319.4196</v>
      </c>
      <c r="E21" s="161">
        <v>316.95740000000001</v>
      </c>
      <c r="F21" s="161">
        <v>383.07</v>
      </c>
      <c r="G21" s="161" t="s">
        <v>114</v>
      </c>
      <c r="H21" s="161">
        <v>361.55</v>
      </c>
      <c r="I21" s="161">
        <v>391.84</v>
      </c>
      <c r="J21" s="161">
        <v>351.61</v>
      </c>
      <c r="K21" s="161">
        <v>364</v>
      </c>
      <c r="L21" s="161">
        <v>326.91000000000003</v>
      </c>
      <c r="M21" s="161">
        <v>363.06</v>
      </c>
      <c r="N21" s="161" t="s">
        <v>114</v>
      </c>
      <c r="O21" s="161">
        <v>231.88</v>
      </c>
      <c r="P21" s="161">
        <v>285.3</v>
      </c>
      <c r="Q21" s="161">
        <v>359.58</v>
      </c>
      <c r="R21" s="161" t="s">
        <v>114</v>
      </c>
      <c r="S21" s="161" t="s">
        <v>114</v>
      </c>
      <c r="T21" s="161">
        <v>322</v>
      </c>
      <c r="U21" s="161">
        <v>383.49</v>
      </c>
      <c r="V21" s="161">
        <v>322.11840000000001</v>
      </c>
      <c r="W21" s="161">
        <v>382.18</v>
      </c>
      <c r="X21" s="161">
        <v>299.88279999999997</v>
      </c>
      <c r="Y21" s="161">
        <v>321.08</v>
      </c>
      <c r="Z21" s="161">
        <v>343.4</v>
      </c>
      <c r="AA21" s="161">
        <v>377.19</v>
      </c>
      <c r="AB21" s="161">
        <v>450.7826</v>
      </c>
      <c r="AC21" s="162">
        <v>365.6968</v>
      </c>
      <c r="AD21" s="175">
        <v>0.36549999999999727</v>
      </c>
      <c r="AE21" s="176">
        <v>1.0004617726431242E-3</v>
      </c>
      <c r="AF21" s="165" t="s">
        <v>114</v>
      </c>
    </row>
    <row r="22" spans="1:32" s="97" customFormat="1" ht="12" customHeight="1" x14ac:dyDescent="0.3">
      <c r="A22" s="154" t="s">
        <v>80</v>
      </c>
      <c r="B22" s="156">
        <v>286.51</v>
      </c>
      <c r="C22" s="156">
        <v>313.03809999999999</v>
      </c>
      <c r="D22" s="156">
        <v>307.44900000000001</v>
      </c>
      <c r="E22" s="156">
        <v>277.43849999999998</v>
      </c>
      <c r="F22" s="156">
        <v>346.07</v>
      </c>
      <c r="G22" s="156">
        <v>253.97</v>
      </c>
      <c r="H22" s="156">
        <v>350.87</v>
      </c>
      <c r="I22" s="156">
        <v>424.36</v>
      </c>
      <c r="J22" s="156">
        <v>308.77999999999997</v>
      </c>
      <c r="K22" s="156">
        <v>320</v>
      </c>
      <c r="L22" s="156">
        <v>323.86840000000001</v>
      </c>
      <c r="M22" s="156">
        <v>308.57</v>
      </c>
      <c r="N22" s="156">
        <v>341</v>
      </c>
      <c r="O22" s="156">
        <v>228.84</v>
      </c>
      <c r="P22" s="156">
        <v>267.19</v>
      </c>
      <c r="Q22" s="156">
        <v>311.91000000000003</v>
      </c>
      <c r="R22" s="156">
        <v>241.6721</v>
      </c>
      <c r="S22" s="156" t="s">
        <v>114</v>
      </c>
      <c r="T22" s="156">
        <v>310</v>
      </c>
      <c r="U22" s="156">
        <v>316.07</v>
      </c>
      <c r="V22" s="156">
        <v>309.55110000000002</v>
      </c>
      <c r="W22" s="156">
        <v>339.27</v>
      </c>
      <c r="X22" s="156">
        <v>284.3451</v>
      </c>
      <c r="Y22" s="156">
        <v>294.76</v>
      </c>
      <c r="Z22" s="156">
        <v>285.11</v>
      </c>
      <c r="AA22" s="156">
        <v>331.66</v>
      </c>
      <c r="AB22" s="156">
        <v>432.779</v>
      </c>
      <c r="AC22" s="157">
        <v>329.62200000000001</v>
      </c>
      <c r="AD22" s="158">
        <v>-1.661200000000008</v>
      </c>
      <c r="AE22" s="173">
        <v>-5.0144408167996923E-3</v>
      </c>
      <c r="AF22" s="160" t="s">
        <v>114</v>
      </c>
    </row>
    <row r="23" spans="1:32" s="97" customFormat="1" ht="12" customHeight="1" thickBot="1" x14ac:dyDescent="0.35">
      <c r="A23" s="154" t="s">
        <v>81</v>
      </c>
      <c r="B23" s="156">
        <v>272.17</v>
      </c>
      <c r="C23" s="156" t="s">
        <v>114</v>
      </c>
      <c r="D23" s="156">
        <v>297.4289</v>
      </c>
      <c r="E23" s="156">
        <v>287.38549999999998</v>
      </c>
      <c r="F23" s="156">
        <v>353.4</v>
      </c>
      <c r="G23" s="156" t="s">
        <v>115</v>
      </c>
      <c r="H23" s="156">
        <v>350.57</v>
      </c>
      <c r="I23" s="156">
        <v>349.15</v>
      </c>
      <c r="J23" s="156">
        <v>324.66000000000003</v>
      </c>
      <c r="K23" s="156">
        <v>324</v>
      </c>
      <c r="L23" s="156">
        <v>311.83409999999998</v>
      </c>
      <c r="M23" s="156">
        <v>317.22000000000003</v>
      </c>
      <c r="N23" s="156">
        <v>340</v>
      </c>
      <c r="O23" s="156">
        <v>229.29</v>
      </c>
      <c r="P23" s="156">
        <v>273.27</v>
      </c>
      <c r="Q23" s="156">
        <v>317.27</v>
      </c>
      <c r="R23" s="156" t="s">
        <v>114</v>
      </c>
      <c r="S23" s="156" t="s">
        <v>114</v>
      </c>
      <c r="T23" s="156">
        <v>313</v>
      </c>
      <c r="U23" s="156">
        <v>310.45</v>
      </c>
      <c r="V23" s="156">
        <v>310.87400000000002</v>
      </c>
      <c r="W23" s="156">
        <v>347.51</v>
      </c>
      <c r="X23" s="156">
        <v>267.09840000000003</v>
      </c>
      <c r="Y23" s="156">
        <v>304.93</v>
      </c>
      <c r="Z23" s="156">
        <v>311.64</v>
      </c>
      <c r="AA23" s="156">
        <v>346.26</v>
      </c>
      <c r="AB23" s="156">
        <v>447.1225</v>
      </c>
      <c r="AC23" s="157">
        <v>341.07069999999999</v>
      </c>
      <c r="AD23" s="158">
        <v>0.42629999999996926</v>
      </c>
      <c r="AE23" s="173">
        <v>1.2514516604411607E-3</v>
      </c>
      <c r="AF23" s="160" t="s">
        <v>114</v>
      </c>
    </row>
    <row r="24" spans="1:32" s="172" customFormat="1" ht="12" customHeight="1" thickBot="1" x14ac:dyDescent="0.35">
      <c r="A24" s="166" t="s">
        <v>82</v>
      </c>
      <c r="B24" s="167">
        <v>347.52140000000003</v>
      </c>
      <c r="C24" s="167">
        <v>313.03809999999999</v>
      </c>
      <c r="D24" s="167">
        <v>320.99799999999999</v>
      </c>
      <c r="E24" s="167">
        <v>302.2593</v>
      </c>
      <c r="F24" s="167">
        <v>379.95229999999998</v>
      </c>
      <c r="G24" s="167" t="s">
        <v>115</v>
      </c>
      <c r="H24" s="167">
        <v>364.6626</v>
      </c>
      <c r="I24" s="167">
        <v>431.02109999999999</v>
      </c>
      <c r="J24" s="167">
        <v>357.52010000000001</v>
      </c>
      <c r="K24" s="167">
        <v>372.0326</v>
      </c>
      <c r="L24" s="167">
        <v>326.08870000000002</v>
      </c>
      <c r="M24" s="167">
        <v>405.76889999999997</v>
      </c>
      <c r="N24" s="167">
        <v>340.93689999999998</v>
      </c>
      <c r="O24" s="167">
        <v>233.54040000000001</v>
      </c>
      <c r="P24" s="167" t="s">
        <v>115</v>
      </c>
      <c r="Q24" s="167" t="s">
        <v>115</v>
      </c>
      <c r="R24" s="167">
        <v>232.3329</v>
      </c>
      <c r="S24" s="167" t="s">
        <v>114</v>
      </c>
      <c r="T24" s="167">
        <v>332.66309999999999</v>
      </c>
      <c r="U24" s="167">
        <v>383.22539999999998</v>
      </c>
      <c r="V24" s="167">
        <v>315.3365</v>
      </c>
      <c r="W24" s="167">
        <v>369.56959999999998</v>
      </c>
      <c r="X24" s="167">
        <v>284.36009999999999</v>
      </c>
      <c r="Y24" s="167">
        <v>317.0849</v>
      </c>
      <c r="Z24" s="167">
        <v>303.84769999999997</v>
      </c>
      <c r="AA24" s="167">
        <v>347.6728</v>
      </c>
      <c r="AB24" s="167">
        <v>444.87079999999997</v>
      </c>
      <c r="AC24" s="168">
        <v>366.59300000000002</v>
      </c>
      <c r="AD24" s="177">
        <v>0.24430000000000973</v>
      </c>
      <c r="AE24" s="178">
        <v>6.668510083425172E-4</v>
      </c>
      <c r="AF24" s="171" t="s">
        <v>114</v>
      </c>
    </row>
    <row r="25" spans="1:32" s="97" customFormat="1" ht="12" customHeight="1" thickBot="1" x14ac:dyDescent="0.35">
      <c r="A25" s="154" t="s">
        <v>83</v>
      </c>
      <c r="B25" s="155" t="s">
        <v>114</v>
      </c>
      <c r="C25" s="155">
        <v>370.86099999999999</v>
      </c>
      <c r="D25" s="155">
        <v>311.69409999999999</v>
      </c>
      <c r="E25" s="155" t="s">
        <v>114</v>
      </c>
      <c r="F25" s="155">
        <v>302.66000000000003</v>
      </c>
      <c r="G25" s="155" t="s">
        <v>114</v>
      </c>
      <c r="H25" s="155">
        <v>289.54000000000002</v>
      </c>
      <c r="I25" s="155" t="s">
        <v>114</v>
      </c>
      <c r="J25" s="155" t="s">
        <v>114</v>
      </c>
      <c r="K25" s="155">
        <v>302</v>
      </c>
      <c r="L25" s="155" t="s">
        <v>114</v>
      </c>
      <c r="M25" s="155">
        <v>290.07</v>
      </c>
      <c r="N25" s="155" t="s">
        <v>114</v>
      </c>
      <c r="O25" s="155">
        <v>201.26</v>
      </c>
      <c r="P25" s="155">
        <v>274.02</v>
      </c>
      <c r="Q25" s="155" t="s">
        <v>115</v>
      </c>
      <c r="R25" s="155" t="s">
        <v>114</v>
      </c>
      <c r="S25" s="155" t="s">
        <v>114</v>
      </c>
      <c r="T25" s="155" t="s">
        <v>114</v>
      </c>
      <c r="U25" s="155">
        <v>315.35000000000002</v>
      </c>
      <c r="V25" s="155">
        <v>319.69310000000002</v>
      </c>
      <c r="W25" s="155">
        <v>290</v>
      </c>
      <c r="X25" s="155">
        <v>250.9042</v>
      </c>
      <c r="Y25" s="155">
        <v>310.05</v>
      </c>
      <c r="Z25" s="155">
        <v>309.04000000000002</v>
      </c>
      <c r="AA25" s="155" t="s">
        <v>114</v>
      </c>
      <c r="AB25" s="155">
        <v>421.60090000000002</v>
      </c>
      <c r="AC25" s="157">
        <v>315.1157</v>
      </c>
      <c r="AD25" s="158">
        <v>3.0608000000000288</v>
      </c>
      <c r="AE25" s="173">
        <v>9.8085304861421641E-3</v>
      </c>
      <c r="AF25" s="174" t="s">
        <v>114</v>
      </c>
    </row>
    <row r="26" spans="1:32" s="172" customFormat="1" ht="12" customHeight="1" thickBot="1" x14ac:dyDescent="0.35">
      <c r="A26" s="166" t="s">
        <v>84</v>
      </c>
      <c r="B26" s="167" t="s">
        <v>114</v>
      </c>
      <c r="C26" s="167">
        <v>370.86099999999999</v>
      </c>
      <c r="D26" s="167">
        <v>311.69409999999999</v>
      </c>
      <c r="E26" s="167" t="s">
        <v>114</v>
      </c>
      <c r="F26" s="167">
        <v>302.66000000000003</v>
      </c>
      <c r="G26" s="167" t="s">
        <v>114</v>
      </c>
      <c r="H26" s="167">
        <v>289.54000000000002</v>
      </c>
      <c r="I26" s="167" t="s">
        <v>114</v>
      </c>
      <c r="J26" s="167" t="s">
        <v>114</v>
      </c>
      <c r="K26" s="167">
        <v>302</v>
      </c>
      <c r="L26" s="167" t="s">
        <v>114</v>
      </c>
      <c r="M26" s="167">
        <v>290.07</v>
      </c>
      <c r="N26" s="167" t="s">
        <v>114</v>
      </c>
      <c r="O26" s="167">
        <v>201.26</v>
      </c>
      <c r="P26" s="167">
        <v>274.02</v>
      </c>
      <c r="Q26" s="167" t="s">
        <v>115</v>
      </c>
      <c r="R26" s="167" t="s">
        <v>114</v>
      </c>
      <c r="S26" s="167" t="s">
        <v>114</v>
      </c>
      <c r="T26" s="167" t="s">
        <v>114</v>
      </c>
      <c r="U26" s="167">
        <v>315.35000000000002</v>
      </c>
      <c r="V26" s="167">
        <v>319.69310000000002</v>
      </c>
      <c r="W26" s="167">
        <v>290</v>
      </c>
      <c r="X26" s="167">
        <v>250.9042</v>
      </c>
      <c r="Y26" s="167">
        <v>310.05</v>
      </c>
      <c r="Z26" s="167">
        <v>309.04000000000002</v>
      </c>
      <c r="AA26" s="167" t="s">
        <v>114</v>
      </c>
      <c r="AB26" s="167">
        <v>421.60090000000002</v>
      </c>
      <c r="AC26" s="168">
        <v>315.1157</v>
      </c>
      <c r="AD26" s="177">
        <v>3.0608000000000288</v>
      </c>
      <c r="AE26" s="178">
        <v>9.8085304861421641E-3</v>
      </c>
      <c r="AF26" s="171" t="s">
        <v>114</v>
      </c>
    </row>
    <row r="27" spans="1:32" s="97" customFormat="1" ht="12" customHeight="1" x14ac:dyDescent="0.3">
      <c r="A27" s="154" t="s">
        <v>85</v>
      </c>
      <c r="B27" s="155" t="s">
        <v>114</v>
      </c>
      <c r="C27" s="155" t="s">
        <v>114</v>
      </c>
      <c r="D27" s="155" t="s">
        <v>114</v>
      </c>
      <c r="E27" s="155" t="s">
        <v>114</v>
      </c>
      <c r="F27" s="155" t="s">
        <v>114</v>
      </c>
      <c r="G27" s="155" t="s">
        <v>114</v>
      </c>
      <c r="H27" s="155">
        <v>391.63</v>
      </c>
      <c r="I27" s="155" t="s">
        <v>114</v>
      </c>
      <c r="J27" s="155" t="s">
        <v>114</v>
      </c>
      <c r="K27" s="155" t="s">
        <v>114</v>
      </c>
      <c r="L27" s="155" t="s">
        <v>114</v>
      </c>
      <c r="M27" s="155" t="s">
        <v>114</v>
      </c>
      <c r="N27" s="155" t="s">
        <v>114</v>
      </c>
      <c r="O27" s="155" t="s">
        <v>114</v>
      </c>
      <c r="P27" s="155" t="s">
        <v>115</v>
      </c>
      <c r="Q27" s="155" t="s">
        <v>114</v>
      </c>
      <c r="R27" s="155" t="s">
        <v>114</v>
      </c>
      <c r="S27" s="155" t="s">
        <v>114</v>
      </c>
      <c r="T27" s="155" t="s">
        <v>114</v>
      </c>
      <c r="U27" s="155">
        <v>452.32</v>
      </c>
      <c r="V27" s="155" t="s">
        <v>114</v>
      </c>
      <c r="W27" s="155" t="s">
        <v>114</v>
      </c>
      <c r="X27" s="155" t="s">
        <v>114</v>
      </c>
      <c r="Y27" s="155" t="s">
        <v>114</v>
      </c>
      <c r="Z27" s="155" t="s">
        <v>114</v>
      </c>
      <c r="AA27" s="155" t="s">
        <v>114</v>
      </c>
      <c r="AB27" s="155">
        <v>469.77539999999999</v>
      </c>
      <c r="AC27" s="157">
        <v>400.6524</v>
      </c>
      <c r="AD27" s="158">
        <v>3.9259999999999877</v>
      </c>
      <c r="AE27" s="173">
        <v>9.8959887721108419E-3</v>
      </c>
      <c r="AF27" s="174" t="s">
        <v>114</v>
      </c>
    </row>
    <row r="28" spans="1:32" s="97" customFormat="1" ht="12" customHeight="1" x14ac:dyDescent="0.3">
      <c r="A28" s="154" t="s">
        <v>86</v>
      </c>
      <c r="B28" s="156" t="s">
        <v>114</v>
      </c>
      <c r="C28" s="156" t="s">
        <v>114</v>
      </c>
      <c r="D28" s="156" t="s">
        <v>114</v>
      </c>
      <c r="E28" s="156" t="s">
        <v>114</v>
      </c>
      <c r="F28" s="156" t="s">
        <v>114</v>
      </c>
      <c r="G28" s="156" t="s">
        <v>114</v>
      </c>
      <c r="H28" s="156">
        <v>391.55</v>
      </c>
      <c r="I28" s="156" t="s">
        <v>114</v>
      </c>
      <c r="J28" s="156" t="s">
        <v>114</v>
      </c>
      <c r="K28" s="156">
        <v>354</v>
      </c>
      <c r="L28" s="156" t="s">
        <v>114</v>
      </c>
      <c r="M28" s="156">
        <v>671</v>
      </c>
      <c r="N28" s="156" t="s">
        <v>114</v>
      </c>
      <c r="O28" s="156" t="s">
        <v>114</v>
      </c>
      <c r="P28" s="156" t="s">
        <v>114</v>
      </c>
      <c r="Q28" s="156" t="s">
        <v>114</v>
      </c>
      <c r="R28" s="156" t="s">
        <v>114</v>
      </c>
      <c r="S28" s="156" t="s">
        <v>114</v>
      </c>
      <c r="T28" s="156" t="s">
        <v>114</v>
      </c>
      <c r="U28" s="156">
        <v>455.46</v>
      </c>
      <c r="V28" s="156" t="s">
        <v>114</v>
      </c>
      <c r="W28" s="156" t="s">
        <v>114</v>
      </c>
      <c r="X28" s="156" t="s">
        <v>114</v>
      </c>
      <c r="Y28" s="156" t="s">
        <v>114</v>
      </c>
      <c r="Z28" s="156" t="s">
        <v>114</v>
      </c>
      <c r="AA28" s="156" t="s">
        <v>114</v>
      </c>
      <c r="AB28" s="156" t="s">
        <v>114</v>
      </c>
      <c r="AC28" s="157">
        <v>397.40219999999999</v>
      </c>
      <c r="AD28" s="158">
        <v>-6.5221000000000231</v>
      </c>
      <c r="AE28" s="173">
        <v>-1.6146837414832471E-2</v>
      </c>
      <c r="AF28" s="160" t="s">
        <v>114</v>
      </c>
    </row>
    <row r="29" spans="1:32" s="97" customFormat="1" ht="12" customHeight="1" x14ac:dyDescent="0.3">
      <c r="A29" s="154" t="s">
        <v>87</v>
      </c>
      <c r="B29" s="156" t="s">
        <v>114</v>
      </c>
      <c r="C29" s="156" t="s">
        <v>114</v>
      </c>
      <c r="D29" s="156" t="s">
        <v>114</v>
      </c>
      <c r="E29" s="156" t="s">
        <v>114</v>
      </c>
      <c r="F29" s="156" t="s">
        <v>114</v>
      </c>
      <c r="G29" s="156" t="s">
        <v>114</v>
      </c>
      <c r="H29" s="156">
        <v>388.66</v>
      </c>
      <c r="I29" s="156" t="s">
        <v>114</v>
      </c>
      <c r="J29" s="156" t="s">
        <v>114</v>
      </c>
      <c r="K29" s="156" t="s">
        <v>114</v>
      </c>
      <c r="L29" s="156" t="s">
        <v>114</v>
      </c>
      <c r="M29" s="156" t="s">
        <v>114</v>
      </c>
      <c r="N29" s="156" t="s">
        <v>114</v>
      </c>
      <c r="O29" s="156" t="s">
        <v>114</v>
      </c>
      <c r="P29" s="156" t="s">
        <v>114</v>
      </c>
      <c r="Q29" s="156" t="s">
        <v>114</v>
      </c>
      <c r="R29" s="156" t="s">
        <v>114</v>
      </c>
      <c r="S29" s="156" t="s">
        <v>114</v>
      </c>
      <c r="T29" s="156" t="s">
        <v>114</v>
      </c>
      <c r="U29" s="156">
        <v>453.77</v>
      </c>
      <c r="V29" s="156" t="s">
        <v>114</v>
      </c>
      <c r="W29" s="156" t="s">
        <v>114</v>
      </c>
      <c r="X29" s="156" t="s">
        <v>114</v>
      </c>
      <c r="Y29" s="156" t="s">
        <v>114</v>
      </c>
      <c r="Z29" s="156" t="s">
        <v>114</v>
      </c>
      <c r="AA29" s="156" t="s">
        <v>114</v>
      </c>
      <c r="AB29" s="156" t="s">
        <v>114</v>
      </c>
      <c r="AC29" s="157">
        <v>394.24900000000002</v>
      </c>
      <c r="AD29" s="158">
        <v>1.1263000000000147</v>
      </c>
      <c r="AE29" s="173">
        <v>2.8650088127701867E-3</v>
      </c>
      <c r="AF29" s="160" t="s">
        <v>114</v>
      </c>
    </row>
    <row r="30" spans="1:32" s="97" customFormat="1" ht="12" customHeight="1" x14ac:dyDescent="0.3">
      <c r="A30" s="154" t="s">
        <v>88</v>
      </c>
      <c r="B30" s="161" t="s">
        <v>114</v>
      </c>
      <c r="C30" s="161" t="s">
        <v>114</v>
      </c>
      <c r="D30" s="161" t="s">
        <v>114</v>
      </c>
      <c r="E30" s="161">
        <v>385.37610000000001</v>
      </c>
      <c r="F30" s="161" t="s">
        <v>114</v>
      </c>
      <c r="G30" s="161" t="s">
        <v>114</v>
      </c>
      <c r="H30" s="161">
        <v>382.95</v>
      </c>
      <c r="I30" s="161" t="s">
        <v>114</v>
      </c>
      <c r="J30" s="161" t="s">
        <v>114</v>
      </c>
      <c r="K30" s="161">
        <v>367</v>
      </c>
      <c r="L30" s="161" t="s">
        <v>114</v>
      </c>
      <c r="M30" s="161">
        <v>427.36</v>
      </c>
      <c r="N30" s="161" t="s">
        <v>114</v>
      </c>
      <c r="O30" s="161" t="s">
        <v>114</v>
      </c>
      <c r="P30" s="161" t="s">
        <v>114</v>
      </c>
      <c r="Q30" s="161" t="s">
        <v>115</v>
      </c>
      <c r="R30" s="161" t="s">
        <v>114</v>
      </c>
      <c r="S30" s="161" t="s">
        <v>114</v>
      </c>
      <c r="T30" s="161" t="s">
        <v>114</v>
      </c>
      <c r="U30" s="161">
        <v>424.91</v>
      </c>
      <c r="V30" s="161" t="s">
        <v>114</v>
      </c>
      <c r="W30" s="161" t="s">
        <v>114</v>
      </c>
      <c r="X30" s="161" t="s">
        <v>114</v>
      </c>
      <c r="Y30" s="161" t="s">
        <v>114</v>
      </c>
      <c r="Z30" s="161" t="s">
        <v>114</v>
      </c>
      <c r="AA30" s="161" t="s">
        <v>114</v>
      </c>
      <c r="AB30" s="161">
        <v>468.48939999999999</v>
      </c>
      <c r="AC30" s="162">
        <v>384.81720000000001</v>
      </c>
      <c r="AD30" s="175">
        <v>3.1252000000000066</v>
      </c>
      <c r="AE30" s="176">
        <v>8.1877534766252591E-3</v>
      </c>
      <c r="AF30" s="165" t="s">
        <v>114</v>
      </c>
    </row>
    <row r="31" spans="1:32" s="97" customFormat="1" ht="12" customHeight="1" x14ac:dyDescent="0.3">
      <c r="A31" s="154" t="s">
        <v>89</v>
      </c>
      <c r="B31" s="156" t="s">
        <v>114</v>
      </c>
      <c r="C31" s="156" t="s">
        <v>114</v>
      </c>
      <c r="D31" s="156" t="s">
        <v>114</v>
      </c>
      <c r="E31" s="156">
        <v>336.44799999999998</v>
      </c>
      <c r="F31" s="156" t="s">
        <v>114</v>
      </c>
      <c r="G31" s="156" t="s">
        <v>114</v>
      </c>
      <c r="H31" s="156">
        <v>382.05</v>
      </c>
      <c r="I31" s="156" t="s">
        <v>114</v>
      </c>
      <c r="J31" s="156" t="s">
        <v>114</v>
      </c>
      <c r="K31" s="156">
        <v>230</v>
      </c>
      <c r="L31" s="156" t="s">
        <v>114</v>
      </c>
      <c r="M31" s="156" t="s">
        <v>114</v>
      </c>
      <c r="N31" s="156" t="s">
        <v>114</v>
      </c>
      <c r="O31" s="156" t="s">
        <v>114</v>
      </c>
      <c r="P31" s="156" t="s">
        <v>114</v>
      </c>
      <c r="Q31" s="156" t="s">
        <v>115</v>
      </c>
      <c r="R31" s="156" t="s">
        <v>114</v>
      </c>
      <c r="S31" s="156" t="s">
        <v>114</v>
      </c>
      <c r="T31" s="156" t="s">
        <v>114</v>
      </c>
      <c r="U31" s="156">
        <v>424.01</v>
      </c>
      <c r="V31" s="156" t="s">
        <v>114</v>
      </c>
      <c r="W31" s="156" t="s">
        <v>114</v>
      </c>
      <c r="X31" s="156" t="s">
        <v>114</v>
      </c>
      <c r="Y31" s="156" t="s">
        <v>114</v>
      </c>
      <c r="Z31" s="156" t="s">
        <v>114</v>
      </c>
      <c r="AA31" s="156" t="s">
        <v>114</v>
      </c>
      <c r="AB31" s="156">
        <v>466.21429999999998</v>
      </c>
      <c r="AC31" s="157">
        <v>380.51479999999998</v>
      </c>
      <c r="AD31" s="158">
        <v>0.5806999999999789</v>
      </c>
      <c r="AE31" s="173">
        <v>1.5284229554546336E-3</v>
      </c>
      <c r="AF31" s="160" t="s">
        <v>114</v>
      </c>
    </row>
    <row r="32" spans="1:32" s="97" customFormat="1" ht="12" customHeight="1" x14ac:dyDescent="0.3">
      <c r="A32" s="154" t="s">
        <v>90</v>
      </c>
      <c r="B32" s="155" t="s">
        <v>114</v>
      </c>
      <c r="C32" s="155" t="s">
        <v>114</v>
      </c>
      <c r="D32" s="155" t="s">
        <v>114</v>
      </c>
      <c r="E32" s="155">
        <v>387.93</v>
      </c>
      <c r="F32" s="155" t="s">
        <v>114</v>
      </c>
      <c r="G32" s="155" t="s">
        <v>114</v>
      </c>
      <c r="H32" s="155">
        <v>366.51</v>
      </c>
      <c r="I32" s="155" t="s">
        <v>114</v>
      </c>
      <c r="J32" s="155" t="s">
        <v>114</v>
      </c>
      <c r="K32" s="155">
        <v>307</v>
      </c>
      <c r="L32" s="155" t="s">
        <v>114</v>
      </c>
      <c r="M32" s="155" t="s">
        <v>114</v>
      </c>
      <c r="N32" s="155" t="s">
        <v>114</v>
      </c>
      <c r="O32" s="155" t="s">
        <v>114</v>
      </c>
      <c r="P32" s="155" t="s">
        <v>114</v>
      </c>
      <c r="Q32" s="155" t="s">
        <v>114</v>
      </c>
      <c r="R32" s="155" t="s">
        <v>114</v>
      </c>
      <c r="S32" s="155" t="s">
        <v>114</v>
      </c>
      <c r="T32" s="155" t="s">
        <v>114</v>
      </c>
      <c r="U32" s="155">
        <v>407.23</v>
      </c>
      <c r="V32" s="155" t="s">
        <v>114</v>
      </c>
      <c r="W32" s="155" t="s">
        <v>114</v>
      </c>
      <c r="X32" s="155">
        <v>276.78870000000001</v>
      </c>
      <c r="Y32" s="155" t="s">
        <v>114</v>
      </c>
      <c r="Z32" s="155" t="s">
        <v>115</v>
      </c>
      <c r="AA32" s="155" t="s">
        <v>114</v>
      </c>
      <c r="AB32" s="155">
        <v>443.56139999999999</v>
      </c>
      <c r="AC32" s="157">
        <v>357.47879999999998</v>
      </c>
      <c r="AD32" s="158">
        <v>2.309599999999989</v>
      </c>
      <c r="AE32" s="173">
        <v>6.5028161225690884E-3</v>
      </c>
      <c r="AF32" s="174" t="s">
        <v>114</v>
      </c>
    </row>
    <row r="33" spans="1:32" s="97" customFormat="1" ht="12" customHeight="1" thickBot="1" x14ac:dyDescent="0.35">
      <c r="A33" s="154" t="s">
        <v>91</v>
      </c>
      <c r="B33" s="156" t="s">
        <v>114</v>
      </c>
      <c r="C33" s="156" t="s">
        <v>114</v>
      </c>
      <c r="D33" s="156" t="s">
        <v>114</v>
      </c>
      <c r="E33" s="156">
        <v>362.52510000000001</v>
      </c>
      <c r="F33" s="156" t="s">
        <v>114</v>
      </c>
      <c r="G33" s="156" t="s">
        <v>114</v>
      </c>
      <c r="H33" s="156">
        <v>371.07</v>
      </c>
      <c r="I33" s="156" t="s">
        <v>114</v>
      </c>
      <c r="J33" s="156" t="s">
        <v>114</v>
      </c>
      <c r="K33" s="156">
        <v>235</v>
      </c>
      <c r="L33" s="156" t="s">
        <v>114</v>
      </c>
      <c r="M33" s="156" t="s">
        <v>114</v>
      </c>
      <c r="N33" s="156" t="s">
        <v>114</v>
      </c>
      <c r="O33" s="156" t="s">
        <v>114</v>
      </c>
      <c r="P33" s="156" t="s">
        <v>114</v>
      </c>
      <c r="Q33" s="156" t="s">
        <v>114</v>
      </c>
      <c r="R33" s="156" t="s">
        <v>114</v>
      </c>
      <c r="S33" s="156" t="s">
        <v>114</v>
      </c>
      <c r="T33" s="156" t="s">
        <v>114</v>
      </c>
      <c r="U33" s="156">
        <v>382.61</v>
      </c>
      <c r="V33" s="156" t="s">
        <v>114</v>
      </c>
      <c r="W33" s="156" t="s">
        <v>114</v>
      </c>
      <c r="X33" s="156" t="s">
        <v>114</v>
      </c>
      <c r="Y33" s="156" t="s">
        <v>114</v>
      </c>
      <c r="Z33" s="156" t="s">
        <v>114</v>
      </c>
      <c r="AA33" s="156" t="s">
        <v>114</v>
      </c>
      <c r="AB33" s="156">
        <v>439.80239999999998</v>
      </c>
      <c r="AC33" s="157">
        <v>367.56209999999999</v>
      </c>
      <c r="AD33" s="158">
        <v>-1.7649999999999864</v>
      </c>
      <c r="AE33" s="173">
        <v>-4.7789615221844883E-3</v>
      </c>
      <c r="AF33" s="160" t="s">
        <v>114</v>
      </c>
    </row>
    <row r="34" spans="1:32" s="172" customFormat="1" ht="12" customHeight="1" thickBot="1" x14ac:dyDescent="0.35">
      <c r="A34" s="166" t="s">
        <v>92</v>
      </c>
      <c r="B34" s="167" t="s">
        <v>114</v>
      </c>
      <c r="C34" s="167" t="s">
        <v>114</v>
      </c>
      <c r="D34" s="167" t="s">
        <v>114</v>
      </c>
      <c r="E34" s="167">
        <v>378.98090000000002</v>
      </c>
      <c r="F34" s="167" t="s">
        <v>114</v>
      </c>
      <c r="G34" s="167" t="s">
        <v>114</v>
      </c>
      <c r="H34" s="167">
        <v>377.60390000000001</v>
      </c>
      <c r="I34" s="167" t="s">
        <v>114</v>
      </c>
      <c r="J34" s="167" t="s">
        <v>114</v>
      </c>
      <c r="K34" s="167">
        <v>324.81180000000001</v>
      </c>
      <c r="L34" s="167" t="s">
        <v>114</v>
      </c>
      <c r="M34" s="167">
        <v>599.03710000000001</v>
      </c>
      <c r="N34" s="167" t="s">
        <v>114</v>
      </c>
      <c r="O34" s="167" t="s">
        <v>114</v>
      </c>
      <c r="P34" s="167" t="s">
        <v>115</v>
      </c>
      <c r="Q34" s="167" t="s">
        <v>115</v>
      </c>
      <c r="R34" s="167" t="s">
        <v>114</v>
      </c>
      <c r="S34" s="167" t="s">
        <v>114</v>
      </c>
      <c r="T34" s="167" t="s">
        <v>114</v>
      </c>
      <c r="U34" s="167">
        <v>438.11799999999999</v>
      </c>
      <c r="V34" s="167" t="s">
        <v>114</v>
      </c>
      <c r="W34" s="167" t="s">
        <v>114</v>
      </c>
      <c r="X34" s="167">
        <v>276.78870000000001</v>
      </c>
      <c r="Y34" s="167" t="s">
        <v>114</v>
      </c>
      <c r="Z34" s="167" t="s">
        <v>115</v>
      </c>
      <c r="AA34" s="167" t="s">
        <v>114</v>
      </c>
      <c r="AB34" s="167">
        <v>447.7131</v>
      </c>
      <c r="AC34" s="168">
        <v>376.8347</v>
      </c>
      <c r="AD34" s="177">
        <v>0.68090000000000828</v>
      </c>
      <c r="AE34" s="178">
        <v>1.8101638212879578E-3</v>
      </c>
      <c r="AF34" s="171" t="s">
        <v>114</v>
      </c>
    </row>
    <row r="35" spans="1:32" s="97" customFormat="1" ht="12" customHeight="1" x14ac:dyDescent="0.3">
      <c r="A35" s="154" t="s">
        <v>93</v>
      </c>
      <c r="B35" s="155">
        <v>305.92</v>
      </c>
      <c r="C35" s="155" t="s">
        <v>114</v>
      </c>
      <c r="D35" s="155" t="s">
        <v>114</v>
      </c>
      <c r="E35" s="155" t="s">
        <v>114</v>
      </c>
      <c r="F35" s="155" t="s">
        <v>114</v>
      </c>
      <c r="G35" s="155" t="s">
        <v>114</v>
      </c>
      <c r="H35" s="155" t="s">
        <v>114</v>
      </c>
      <c r="I35" s="155" t="s">
        <v>114</v>
      </c>
      <c r="J35" s="155" t="s">
        <v>114</v>
      </c>
      <c r="K35" s="155">
        <v>381</v>
      </c>
      <c r="L35" s="155" t="s">
        <v>114</v>
      </c>
      <c r="M35" s="155">
        <v>319.35000000000002</v>
      </c>
      <c r="N35" s="155" t="s">
        <v>114</v>
      </c>
      <c r="O35" s="155" t="s">
        <v>114</v>
      </c>
      <c r="P35" s="155" t="s">
        <v>114</v>
      </c>
      <c r="Q35" s="155" t="s">
        <v>114</v>
      </c>
      <c r="R35" s="155" t="s">
        <v>114</v>
      </c>
      <c r="S35" s="155" t="s">
        <v>114</v>
      </c>
      <c r="T35" s="155" t="s">
        <v>114</v>
      </c>
      <c r="U35" s="155" t="s">
        <v>114</v>
      </c>
      <c r="V35" s="155" t="s">
        <v>114</v>
      </c>
      <c r="W35" s="155" t="s">
        <v>114</v>
      </c>
      <c r="X35" s="155" t="s">
        <v>114</v>
      </c>
      <c r="Y35" s="155" t="s">
        <v>114</v>
      </c>
      <c r="Z35" s="155" t="s">
        <v>114</v>
      </c>
      <c r="AA35" s="155" t="s">
        <v>114</v>
      </c>
      <c r="AB35" s="155" t="s">
        <v>114</v>
      </c>
      <c r="AC35" s="157">
        <v>369.04860000000002</v>
      </c>
      <c r="AD35" s="158">
        <v>1.6494000000000142</v>
      </c>
      <c r="AE35" s="173">
        <v>4.4893946421222797E-3</v>
      </c>
      <c r="AF35" s="174" t="s">
        <v>114</v>
      </c>
    </row>
    <row r="36" spans="1:32" s="97" customFormat="1" ht="12" customHeight="1" x14ac:dyDescent="0.3">
      <c r="A36" s="154" t="s">
        <v>94</v>
      </c>
      <c r="B36" s="156">
        <v>293.44</v>
      </c>
      <c r="C36" s="156" t="s">
        <v>114</v>
      </c>
      <c r="D36" s="156">
        <v>248.28450000000001</v>
      </c>
      <c r="E36" s="156">
        <v>280.66460000000001</v>
      </c>
      <c r="F36" s="156">
        <v>278.69</v>
      </c>
      <c r="G36" s="156" t="s">
        <v>114</v>
      </c>
      <c r="H36" s="156">
        <v>324.18</v>
      </c>
      <c r="I36" s="156">
        <v>200</v>
      </c>
      <c r="J36" s="156">
        <v>253.08</v>
      </c>
      <c r="K36" s="156">
        <v>394</v>
      </c>
      <c r="L36" s="156">
        <v>235.92529999999999</v>
      </c>
      <c r="M36" s="156">
        <v>283.22000000000003</v>
      </c>
      <c r="N36" s="156" t="s">
        <v>114</v>
      </c>
      <c r="O36" s="156">
        <v>237.45</v>
      </c>
      <c r="P36" s="156">
        <v>255.92</v>
      </c>
      <c r="Q36" s="156">
        <v>351.87</v>
      </c>
      <c r="R36" s="156">
        <v>186.8365</v>
      </c>
      <c r="S36" s="156" t="s">
        <v>114</v>
      </c>
      <c r="T36" s="156">
        <v>236</v>
      </c>
      <c r="U36" s="156">
        <v>270.98</v>
      </c>
      <c r="V36" s="156">
        <v>258.17970000000003</v>
      </c>
      <c r="W36" s="156">
        <v>226.71</v>
      </c>
      <c r="X36" s="156">
        <v>238.57550000000001</v>
      </c>
      <c r="Y36" s="156">
        <v>218.9</v>
      </c>
      <c r="Z36" s="156" t="s">
        <v>115</v>
      </c>
      <c r="AA36" s="156">
        <v>316.95</v>
      </c>
      <c r="AB36" s="156">
        <v>423.48039999999997</v>
      </c>
      <c r="AC36" s="157">
        <v>346.43419999999998</v>
      </c>
      <c r="AD36" s="158">
        <v>-1.179300000000012</v>
      </c>
      <c r="AE36" s="173">
        <v>-3.3925609908705967E-3</v>
      </c>
      <c r="AF36" s="160" t="s">
        <v>114</v>
      </c>
    </row>
    <row r="37" spans="1:32" s="97" customFormat="1" ht="12" customHeight="1" x14ac:dyDescent="0.3">
      <c r="A37" s="154" t="s">
        <v>95</v>
      </c>
      <c r="B37" s="156" t="s">
        <v>114</v>
      </c>
      <c r="C37" s="156">
        <v>190.21369999999999</v>
      </c>
      <c r="D37" s="156">
        <v>248.36089999999999</v>
      </c>
      <c r="E37" s="156">
        <v>271.3897</v>
      </c>
      <c r="F37" s="156">
        <v>278.44</v>
      </c>
      <c r="G37" s="156" t="s">
        <v>114</v>
      </c>
      <c r="H37" s="156">
        <v>322.43</v>
      </c>
      <c r="I37" s="156" t="s">
        <v>114</v>
      </c>
      <c r="J37" s="156">
        <v>270.55</v>
      </c>
      <c r="K37" s="156">
        <v>363</v>
      </c>
      <c r="L37" s="156">
        <v>252.98500000000001</v>
      </c>
      <c r="M37" s="156">
        <v>328.34</v>
      </c>
      <c r="N37" s="156" t="s">
        <v>114</v>
      </c>
      <c r="O37" s="156">
        <v>249.86</v>
      </c>
      <c r="P37" s="156" t="s">
        <v>115</v>
      </c>
      <c r="Q37" s="156" t="s">
        <v>115</v>
      </c>
      <c r="R37" s="156">
        <v>200.84030000000001</v>
      </c>
      <c r="S37" s="156" t="s">
        <v>114</v>
      </c>
      <c r="T37" s="156">
        <v>278</v>
      </c>
      <c r="U37" s="156">
        <v>271.13</v>
      </c>
      <c r="V37" s="156">
        <v>256.41590000000002</v>
      </c>
      <c r="W37" s="156">
        <v>267.77</v>
      </c>
      <c r="X37" s="156">
        <v>229.25659999999999</v>
      </c>
      <c r="Y37" s="156">
        <v>222.72</v>
      </c>
      <c r="Z37" s="156" t="s">
        <v>115</v>
      </c>
      <c r="AA37" s="156">
        <v>293.07</v>
      </c>
      <c r="AB37" s="156">
        <v>410.02719999999999</v>
      </c>
      <c r="AC37" s="157">
        <v>298.28500000000003</v>
      </c>
      <c r="AD37" s="158">
        <v>-2.6023999999999887</v>
      </c>
      <c r="AE37" s="173">
        <v>-8.6490826800988962E-3</v>
      </c>
      <c r="AF37" s="160" t="s">
        <v>114</v>
      </c>
    </row>
    <row r="38" spans="1:32" s="97" customFormat="1" ht="12" customHeight="1" x14ac:dyDescent="0.3">
      <c r="A38" s="154" t="s">
        <v>96</v>
      </c>
      <c r="B38" s="156">
        <v>256.35000000000002</v>
      </c>
      <c r="C38" s="156">
        <v>217.19499999999999</v>
      </c>
      <c r="D38" s="156">
        <v>217.8417</v>
      </c>
      <c r="E38" s="156">
        <v>251.63030000000001</v>
      </c>
      <c r="F38" s="156">
        <v>260.54000000000002</v>
      </c>
      <c r="G38" s="156">
        <v>233.96</v>
      </c>
      <c r="H38" s="156">
        <v>301.69</v>
      </c>
      <c r="I38" s="156">
        <v>233.2</v>
      </c>
      <c r="J38" s="156">
        <v>209.83</v>
      </c>
      <c r="K38" s="156">
        <v>320</v>
      </c>
      <c r="L38" s="156">
        <v>254.5719</v>
      </c>
      <c r="M38" s="156">
        <v>245.57</v>
      </c>
      <c r="N38" s="156" t="s">
        <v>114</v>
      </c>
      <c r="O38" s="156">
        <v>202.35</v>
      </c>
      <c r="P38" s="156">
        <v>247.68</v>
      </c>
      <c r="Q38" s="156">
        <v>240.5</v>
      </c>
      <c r="R38" s="156">
        <v>177.626</v>
      </c>
      <c r="S38" s="156" t="s">
        <v>114</v>
      </c>
      <c r="T38" s="156">
        <v>248</v>
      </c>
      <c r="U38" s="156">
        <v>243.97</v>
      </c>
      <c r="V38" s="156">
        <v>237.89580000000001</v>
      </c>
      <c r="W38" s="156">
        <v>197.46</v>
      </c>
      <c r="X38" s="156">
        <v>225.6497</v>
      </c>
      <c r="Y38" s="156">
        <v>193.4</v>
      </c>
      <c r="Z38" s="156">
        <v>159.88999999999999</v>
      </c>
      <c r="AA38" s="156">
        <v>292.85000000000002</v>
      </c>
      <c r="AB38" s="156">
        <v>395.09010000000001</v>
      </c>
      <c r="AC38" s="157">
        <v>251.3031</v>
      </c>
      <c r="AD38" s="158">
        <v>-2.6744999999999948</v>
      </c>
      <c r="AE38" s="173">
        <v>-1.0530456229210783E-2</v>
      </c>
      <c r="AF38" s="160" t="s">
        <v>114</v>
      </c>
    </row>
    <row r="39" spans="1:32" s="97" customFormat="1" ht="12" customHeight="1" x14ac:dyDescent="0.3">
      <c r="A39" s="154" t="s">
        <v>97</v>
      </c>
      <c r="B39" s="161">
        <v>247.77</v>
      </c>
      <c r="C39" s="161">
        <v>211.06960000000001</v>
      </c>
      <c r="D39" s="161">
        <v>222.43109999999999</v>
      </c>
      <c r="E39" s="161">
        <v>268.97019999999998</v>
      </c>
      <c r="F39" s="161">
        <v>267.68</v>
      </c>
      <c r="G39" s="161">
        <v>238.64</v>
      </c>
      <c r="H39" s="161">
        <v>301.36</v>
      </c>
      <c r="I39" s="161">
        <v>203.37</v>
      </c>
      <c r="J39" s="161">
        <v>243.25</v>
      </c>
      <c r="K39" s="161">
        <v>301</v>
      </c>
      <c r="L39" s="161">
        <v>233.6772</v>
      </c>
      <c r="M39" s="161">
        <v>261.12</v>
      </c>
      <c r="N39" s="161" t="s">
        <v>114</v>
      </c>
      <c r="O39" s="161">
        <v>205.48</v>
      </c>
      <c r="P39" s="161">
        <v>253.83</v>
      </c>
      <c r="Q39" s="161">
        <v>254.04</v>
      </c>
      <c r="R39" s="161">
        <v>182.96799999999999</v>
      </c>
      <c r="S39" s="161" t="s">
        <v>114</v>
      </c>
      <c r="T39" s="161">
        <v>260</v>
      </c>
      <c r="U39" s="161">
        <v>240.55</v>
      </c>
      <c r="V39" s="161">
        <v>248.91970000000001</v>
      </c>
      <c r="W39" s="161">
        <v>207.58</v>
      </c>
      <c r="X39" s="161">
        <v>234.8783</v>
      </c>
      <c r="Y39" s="161">
        <v>205.76</v>
      </c>
      <c r="Z39" s="161">
        <v>180.81</v>
      </c>
      <c r="AA39" s="161">
        <v>307.69</v>
      </c>
      <c r="AB39" s="161">
        <v>417.05059999999997</v>
      </c>
      <c r="AC39" s="162">
        <v>272.42959999999999</v>
      </c>
      <c r="AD39" s="175">
        <v>-0.99060000000002901</v>
      </c>
      <c r="AE39" s="176">
        <v>-3.6229949359997127E-3</v>
      </c>
      <c r="AF39" s="165" t="s">
        <v>114</v>
      </c>
    </row>
    <row r="40" spans="1:32" s="97" customFormat="1" ht="12" customHeight="1" x14ac:dyDescent="0.3">
      <c r="A40" s="154" t="s">
        <v>98</v>
      </c>
      <c r="B40" s="155">
        <v>243.55</v>
      </c>
      <c r="C40" s="155">
        <v>219.19929999999999</v>
      </c>
      <c r="D40" s="155">
        <v>213.17580000000001</v>
      </c>
      <c r="E40" s="155">
        <v>269.23899999999998</v>
      </c>
      <c r="F40" s="155">
        <v>270.57</v>
      </c>
      <c r="G40" s="155">
        <v>254.74</v>
      </c>
      <c r="H40" s="155">
        <v>303.08999999999997</v>
      </c>
      <c r="I40" s="155" t="s">
        <v>114</v>
      </c>
      <c r="J40" s="155">
        <v>294.24</v>
      </c>
      <c r="K40" s="155">
        <v>291</v>
      </c>
      <c r="L40" s="155" t="s">
        <v>114</v>
      </c>
      <c r="M40" s="155">
        <v>265.5</v>
      </c>
      <c r="N40" s="155" t="s">
        <v>114</v>
      </c>
      <c r="O40" s="155">
        <v>206.58</v>
      </c>
      <c r="P40" s="155">
        <v>235.97</v>
      </c>
      <c r="Q40" s="155">
        <v>265.49</v>
      </c>
      <c r="R40" s="155">
        <v>200.816</v>
      </c>
      <c r="S40" s="155" t="s">
        <v>114</v>
      </c>
      <c r="T40" s="155">
        <v>273</v>
      </c>
      <c r="U40" s="155">
        <v>245.19</v>
      </c>
      <c r="V40" s="155">
        <v>253.9907</v>
      </c>
      <c r="W40" s="155">
        <v>221.22</v>
      </c>
      <c r="X40" s="155">
        <v>235.68459999999999</v>
      </c>
      <c r="Y40" s="155">
        <v>224.01</v>
      </c>
      <c r="Z40" s="155">
        <v>200.39</v>
      </c>
      <c r="AA40" s="155">
        <v>269.64</v>
      </c>
      <c r="AB40" s="155">
        <v>405.279</v>
      </c>
      <c r="AC40" s="157">
        <v>279.63869999999997</v>
      </c>
      <c r="AD40" s="158">
        <v>-1.1725000000000136</v>
      </c>
      <c r="AE40" s="173">
        <v>-4.175403260268884E-3</v>
      </c>
      <c r="AF40" s="174" t="s">
        <v>114</v>
      </c>
    </row>
    <row r="41" spans="1:32" s="97" customFormat="1" ht="12" customHeight="1" x14ac:dyDescent="0.3">
      <c r="A41" s="154" t="s">
        <v>99</v>
      </c>
      <c r="B41" s="155">
        <v>202.5</v>
      </c>
      <c r="C41" s="155">
        <v>198.26159999999999</v>
      </c>
      <c r="D41" s="155">
        <v>178.90860000000001</v>
      </c>
      <c r="E41" s="155">
        <v>217.0849</v>
      </c>
      <c r="F41" s="155">
        <v>224.34</v>
      </c>
      <c r="G41" s="155">
        <v>206.05</v>
      </c>
      <c r="H41" s="155">
        <v>276.99</v>
      </c>
      <c r="I41" s="155" t="s">
        <v>114</v>
      </c>
      <c r="J41" s="155">
        <v>192.18</v>
      </c>
      <c r="K41" s="155">
        <v>254</v>
      </c>
      <c r="L41" s="155" t="s">
        <v>114</v>
      </c>
      <c r="M41" s="155">
        <v>216.6</v>
      </c>
      <c r="N41" s="155">
        <v>180</v>
      </c>
      <c r="O41" s="155">
        <v>177.54</v>
      </c>
      <c r="P41" s="155">
        <v>206.32</v>
      </c>
      <c r="Q41" s="155">
        <v>216.27</v>
      </c>
      <c r="R41" s="155">
        <v>157.50319999999999</v>
      </c>
      <c r="S41" s="155" t="s">
        <v>114</v>
      </c>
      <c r="T41" s="155">
        <v>220</v>
      </c>
      <c r="U41" s="155">
        <v>208.58</v>
      </c>
      <c r="V41" s="155">
        <v>208.57220000000001</v>
      </c>
      <c r="W41" s="155">
        <v>181.57</v>
      </c>
      <c r="X41" s="155">
        <v>220.5942</v>
      </c>
      <c r="Y41" s="155">
        <v>158.63</v>
      </c>
      <c r="Z41" s="155">
        <v>135.4</v>
      </c>
      <c r="AA41" s="155">
        <v>269.85000000000002</v>
      </c>
      <c r="AB41" s="155">
        <v>357.59910000000002</v>
      </c>
      <c r="AC41" s="157">
        <v>225.11109999999999</v>
      </c>
      <c r="AD41" s="158">
        <v>-1.7635999999999967</v>
      </c>
      <c r="AE41" s="173">
        <v>-7.773453805117958E-3</v>
      </c>
      <c r="AF41" s="174" t="s">
        <v>114</v>
      </c>
    </row>
    <row r="42" spans="1:32" s="97" customFormat="1" ht="12" customHeight="1" thickBot="1" x14ac:dyDescent="0.35">
      <c r="A42" s="154" t="s">
        <v>100</v>
      </c>
      <c r="B42" s="156">
        <v>200.51</v>
      </c>
      <c r="C42" s="156">
        <v>218.4579</v>
      </c>
      <c r="D42" s="156">
        <v>197.83969999999999</v>
      </c>
      <c r="E42" s="156">
        <v>245.7159</v>
      </c>
      <c r="F42" s="156">
        <v>235.39</v>
      </c>
      <c r="G42" s="156">
        <v>219.66</v>
      </c>
      <c r="H42" s="156">
        <v>290.66000000000003</v>
      </c>
      <c r="I42" s="156" t="s">
        <v>114</v>
      </c>
      <c r="J42" s="156">
        <v>206.98</v>
      </c>
      <c r="K42" s="156">
        <v>279</v>
      </c>
      <c r="L42" s="156">
        <v>212.91470000000001</v>
      </c>
      <c r="M42" s="156">
        <v>237.26</v>
      </c>
      <c r="N42" s="156">
        <v>182</v>
      </c>
      <c r="O42" s="156">
        <v>191.49</v>
      </c>
      <c r="P42" s="156">
        <v>208.64</v>
      </c>
      <c r="Q42" s="156" t="s">
        <v>115</v>
      </c>
      <c r="R42" s="156">
        <v>168.34909999999999</v>
      </c>
      <c r="S42" s="156" t="s">
        <v>114</v>
      </c>
      <c r="T42" s="156">
        <v>240</v>
      </c>
      <c r="U42" s="156">
        <v>206.6</v>
      </c>
      <c r="V42" s="156">
        <v>217.3913</v>
      </c>
      <c r="W42" s="156">
        <v>192.91</v>
      </c>
      <c r="X42" s="156">
        <v>218.76</v>
      </c>
      <c r="Y42" s="156">
        <v>183.73</v>
      </c>
      <c r="Z42" s="156" t="s">
        <v>114</v>
      </c>
      <c r="AA42" s="156">
        <v>290.20999999999998</v>
      </c>
      <c r="AB42" s="156">
        <v>388.4624</v>
      </c>
      <c r="AC42" s="157">
        <v>264.03460000000001</v>
      </c>
      <c r="AD42" s="158">
        <v>0.32310000000001082</v>
      </c>
      <c r="AE42" s="173">
        <v>1.2252025414136725E-3</v>
      </c>
      <c r="AF42" s="160" t="s">
        <v>114</v>
      </c>
    </row>
    <row r="43" spans="1:32" s="172" customFormat="1" ht="12" customHeight="1" thickBot="1" x14ac:dyDescent="0.35">
      <c r="A43" s="166" t="s">
        <v>101</v>
      </c>
      <c r="B43" s="167">
        <v>230.7679</v>
      </c>
      <c r="C43" s="167">
        <v>208.8134</v>
      </c>
      <c r="D43" s="167">
        <v>212.14590000000001</v>
      </c>
      <c r="E43" s="167">
        <v>245.8475</v>
      </c>
      <c r="F43" s="167">
        <v>259.89940000000001</v>
      </c>
      <c r="G43" s="167">
        <v>225.19479999999999</v>
      </c>
      <c r="H43" s="167">
        <v>302.09620000000001</v>
      </c>
      <c r="I43" s="167">
        <v>218.50649999999999</v>
      </c>
      <c r="J43" s="167">
        <v>222.393</v>
      </c>
      <c r="K43" s="167">
        <v>320.72160000000002</v>
      </c>
      <c r="L43" s="167">
        <v>243.5898</v>
      </c>
      <c r="M43" s="167">
        <v>237.05760000000001</v>
      </c>
      <c r="N43" s="167">
        <v>180.74340000000001</v>
      </c>
      <c r="O43" s="167">
        <v>200.89500000000001</v>
      </c>
      <c r="P43" s="167" t="s">
        <v>115</v>
      </c>
      <c r="Q43" s="167" t="s">
        <v>115</v>
      </c>
      <c r="R43" s="167">
        <v>172.0256</v>
      </c>
      <c r="S43" s="167" t="s">
        <v>114</v>
      </c>
      <c r="T43" s="167">
        <v>248.67910000000001</v>
      </c>
      <c r="U43" s="167">
        <v>248.56899999999999</v>
      </c>
      <c r="V43" s="167">
        <v>240.23759999999999</v>
      </c>
      <c r="W43" s="167">
        <v>199.9314</v>
      </c>
      <c r="X43" s="167">
        <v>226.4325</v>
      </c>
      <c r="Y43" s="167">
        <v>196.5916</v>
      </c>
      <c r="Z43" s="167" t="s">
        <v>115</v>
      </c>
      <c r="AA43" s="167">
        <v>283.94420000000002</v>
      </c>
      <c r="AB43" s="167">
        <v>398.01100000000002</v>
      </c>
      <c r="AC43" s="168">
        <v>274.7373</v>
      </c>
      <c r="AD43" s="177">
        <v>-1.1320999999999799</v>
      </c>
      <c r="AE43" s="178">
        <v>-4.103753442752156E-3</v>
      </c>
      <c r="AF43" s="171" t="s">
        <v>114</v>
      </c>
    </row>
    <row r="44" spans="1:32" s="97" customFormat="1" ht="12" customHeight="1" x14ac:dyDescent="0.3">
      <c r="A44" s="154" t="s">
        <v>102</v>
      </c>
      <c r="B44" s="155">
        <v>370.5</v>
      </c>
      <c r="C44" s="155" t="s">
        <v>114</v>
      </c>
      <c r="D44" s="155" t="s">
        <v>114</v>
      </c>
      <c r="E44" s="155">
        <v>317.09179999999998</v>
      </c>
      <c r="F44" s="155">
        <v>352.94</v>
      </c>
      <c r="G44" s="155" t="s">
        <v>114</v>
      </c>
      <c r="H44" s="155">
        <v>398.16</v>
      </c>
      <c r="I44" s="155" t="s">
        <v>114</v>
      </c>
      <c r="J44" s="155">
        <v>381.82</v>
      </c>
      <c r="K44" s="155">
        <v>453</v>
      </c>
      <c r="L44" s="155" t="s">
        <v>114</v>
      </c>
      <c r="M44" s="155">
        <v>433.91</v>
      </c>
      <c r="N44" s="155" t="s">
        <v>114</v>
      </c>
      <c r="O44" s="155" t="s">
        <v>114</v>
      </c>
      <c r="P44" s="155" t="s">
        <v>115</v>
      </c>
      <c r="Q44" s="155" t="s">
        <v>115</v>
      </c>
      <c r="R44" s="155" t="s">
        <v>114</v>
      </c>
      <c r="S44" s="155" t="s">
        <v>114</v>
      </c>
      <c r="T44" s="155" t="s">
        <v>114</v>
      </c>
      <c r="U44" s="155">
        <v>380.85</v>
      </c>
      <c r="V44" s="155">
        <v>320.7955</v>
      </c>
      <c r="W44" s="155">
        <v>378.52</v>
      </c>
      <c r="X44" s="155" t="s">
        <v>114</v>
      </c>
      <c r="Y44" s="155">
        <v>311.32</v>
      </c>
      <c r="Z44" s="155" t="s">
        <v>114</v>
      </c>
      <c r="AA44" s="155">
        <v>391.12</v>
      </c>
      <c r="AB44" s="155">
        <v>460.77359999999999</v>
      </c>
      <c r="AC44" s="157">
        <v>419.04300000000001</v>
      </c>
      <c r="AD44" s="158">
        <v>-8.2033999999999878</v>
      </c>
      <c r="AE44" s="173">
        <v>-1.9200629894131294E-2</v>
      </c>
      <c r="AF44" s="174" t="s">
        <v>114</v>
      </c>
    </row>
    <row r="45" spans="1:32" s="97" customFormat="1" ht="12" customHeight="1" x14ac:dyDescent="0.3">
      <c r="A45" s="154" t="s">
        <v>103</v>
      </c>
      <c r="B45" s="156">
        <v>347.5</v>
      </c>
      <c r="C45" s="156" t="s">
        <v>114</v>
      </c>
      <c r="D45" s="156">
        <v>263.92649999999998</v>
      </c>
      <c r="E45" s="156">
        <v>327.84519999999998</v>
      </c>
      <c r="F45" s="156">
        <v>351.4</v>
      </c>
      <c r="G45" s="156" t="s">
        <v>115</v>
      </c>
      <c r="H45" s="156">
        <v>400.76</v>
      </c>
      <c r="I45" s="156" t="s">
        <v>114</v>
      </c>
      <c r="J45" s="156">
        <v>384.6</v>
      </c>
      <c r="K45" s="156">
        <v>456</v>
      </c>
      <c r="L45" s="156">
        <v>356.92959999999999</v>
      </c>
      <c r="M45" s="156">
        <v>450.68</v>
      </c>
      <c r="N45" s="156" t="s">
        <v>114</v>
      </c>
      <c r="O45" s="156" t="s">
        <v>114</v>
      </c>
      <c r="P45" s="156" t="s">
        <v>115</v>
      </c>
      <c r="Q45" s="156">
        <v>430.19</v>
      </c>
      <c r="R45" s="156" t="s">
        <v>114</v>
      </c>
      <c r="S45" s="156" t="s">
        <v>114</v>
      </c>
      <c r="T45" s="156" t="s">
        <v>114</v>
      </c>
      <c r="U45" s="156">
        <v>366.58</v>
      </c>
      <c r="V45" s="156">
        <v>326.30739999999997</v>
      </c>
      <c r="W45" s="156">
        <v>370.88</v>
      </c>
      <c r="X45" s="156" t="s">
        <v>114</v>
      </c>
      <c r="Y45" s="156">
        <v>318.54000000000002</v>
      </c>
      <c r="Z45" s="156" t="s">
        <v>114</v>
      </c>
      <c r="AA45" s="156">
        <v>389.46</v>
      </c>
      <c r="AB45" s="156">
        <v>455.7287</v>
      </c>
      <c r="AC45" s="157">
        <v>417.93299999999999</v>
      </c>
      <c r="AD45" s="158">
        <v>-0.24959999999998672</v>
      </c>
      <c r="AE45" s="173">
        <v>-5.9686844933282135E-4</v>
      </c>
      <c r="AF45" s="160" t="s">
        <v>114</v>
      </c>
    </row>
    <row r="46" spans="1:32" s="97" customFormat="1" ht="12" customHeight="1" x14ac:dyDescent="0.3">
      <c r="A46" s="154" t="s">
        <v>104</v>
      </c>
      <c r="B46" s="156">
        <v>332</v>
      </c>
      <c r="C46" s="156" t="s">
        <v>114</v>
      </c>
      <c r="D46" s="156">
        <v>263.4676</v>
      </c>
      <c r="E46" s="156">
        <v>308.48910000000001</v>
      </c>
      <c r="F46" s="156">
        <v>340.99</v>
      </c>
      <c r="G46" s="156" t="s">
        <v>114</v>
      </c>
      <c r="H46" s="156">
        <v>381.26</v>
      </c>
      <c r="I46" s="156" t="s">
        <v>114</v>
      </c>
      <c r="J46" s="156">
        <v>366</v>
      </c>
      <c r="K46" s="156">
        <v>395</v>
      </c>
      <c r="L46" s="156">
        <v>342.1182</v>
      </c>
      <c r="M46" s="156">
        <v>459.23</v>
      </c>
      <c r="N46" s="156" t="s">
        <v>114</v>
      </c>
      <c r="O46" s="156">
        <v>250.59</v>
      </c>
      <c r="P46" s="156">
        <v>273.14999999999998</v>
      </c>
      <c r="Q46" s="156">
        <v>414.26</v>
      </c>
      <c r="R46" s="156">
        <v>191.41419999999999</v>
      </c>
      <c r="S46" s="156" t="s">
        <v>114</v>
      </c>
      <c r="T46" s="156">
        <v>346</v>
      </c>
      <c r="U46" s="156">
        <v>340.41</v>
      </c>
      <c r="V46" s="156">
        <v>307.34629999999999</v>
      </c>
      <c r="W46" s="156">
        <v>374.99</v>
      </c>
      <c r="X46" s="156">
        <v>269.05369999999999</v>
      </c>
      <c r="Y46" s="156">
        <v>306.22000000000003</v>
      </c>
      <c r="Z46" s="156" t="s">
        <v>115</v>
      </c>
      <c r="AA46" s="156">
        <v>367.67</v>
      </c>
      <c r="AB46" s="156">
        <v>449.00200000000001</v>
      </c>
      <c r="AC46" s="157">
        <v>365.76799999999997</v>
      </c>
      <c r="AD46" s="158">
        <v>5.8205999999999563</v>
      </c>
      <c r="AE46" s="173">
        <v>1.6170696051700739E-2</v>
      </c>
      <c r="AF46" s="160" t="s">
        <v>114</v>
      </c>
    </row>
    <row r="47" spans="1:32" s="97" customFormat="1" ht="12" customHeight="1" x14ac:dyDescent="0.3">
      <c r="A47" s="154" t="s">
        <v>105</v>
      </c>
      <c r="B47" s="161">
        <v>311.5</v>
      </c>
      <c r="C47" s="161" t="s">
        <v>114</v>
      </c>
      <c r="D47" s="161">
        <v>259.22239999999999</v>
      </c>
      <c r="E47" s="161">
        <v>315.88209999999998</v>
      </c>
      <c r="F47" s="161">
        <v>343</v>
      </c>
      <c r="G47" s="161">
        <v>279.97000000000003</v>
      </c>
      <c r="H47" s="161">
        <v>387.07</v>
      </c>
      <c r="I47" s="161" t="s">
        <v>114</v>
      </c>
      <c r="J47" s="161">
        <v>372.81</v>
      </c>
      <c r="K47" s="161">
        <v>406</v>
      </c>
      <c r="L47" s="161">
        <v>353.75580000000002</v>
      </c>
      <c r="M47" s="161">
        <v>402.76</v>
      </c>
      <c r="N47" s="161" t="s">
        <v>114</v>
      </c>
      <c r="O47" s="161">
        <v>241.13</v>
      </c>
      <c r="P47" s="161">
        <v>288.54000000000002</v>
      </c>
      <c r="Q47" s="161">
        <v>397.28</v>
      </c>
      <c r="R47" s="161">
        <v>192.56389999999999</v>
      </c>
      <c r="S47" s="161" t="s">
        <v>114</v>
      </c>
      <c r="T47" s="161">
        <v>277</v>
      </c>
      <c r="U47" s="161">
        <v>343.27</v>
      </c>
      <c r="V47" s="161">
        <v>314.62209999999999</v>
      </c>
      <c r="W47" s="161">
        <v>381.92</v>
      </c>
      <c r="X47" s="161">
        <v>350.6053</v>
      </c>
      <c r="Y47" s="161">
        <v>305.39999999999998</v>
      </c>
      <c r="Z47" s="161" t="s">
        <v>114</v>
      </c>
      <c r="AA47" s="161">
        <v>381.3</v>
      </c>
      <c r="AB47" s="161">
        <v>454.04700000000003</v>
      </c>
      <c r="AC47" s="162">
        <v>374.7371</v>
      </c>
      <c r="AD47" s="175">
        <v>-0.20460000000002765</v>
      </c>
      <c r="AE47" s="176">
        <v>-5.4568483580252902E-4</v>
      </c>
      <c r="AF47" s="165" t="s">
        <v>114</v>
      </c>
    </row>
    <row r="48" spans="1:32" s="97" customFormat="1" ht="12" customHeight="1" x14ac:dyDescent="0.3">
      <c r="A48" s="154" t="s">
        <v>106</v>
      </c>
      <c r="B48" s="156" t="s">
        <v>114</v>
      </c>
      <c r="C48" s="156" t="s">
        <v>114</v>
      </c>
      <c r="D48" s="156">
        <v>259.6431</v>
      </c>
      <c r="E48" s="156">
        <v>312.79039999999998</v>
      </c>
      <c r="F48" s="156">
        <v>336.14</v>
      </c>
      <c r="G48" s="156" t="s">
        <v>115</v>
      </c>
      <c r="H48" s="156">
        <v>388.1</v>
      </c>
      <c r="I48" s="156" t="s">
        <v>114</v>
      </c>
      <c r="J48" s="156">
        <v>374.6</v>
      </c>
      <c r="K48" s="156">
        <v>375</v>
      </c>
      <c r="L48" s="156">
        <v>347.54020000000003</v>
      </c>
      <c r="M48" s="156" t="s">
        <v>114</v>
      </c>
      <c r="N48" s="156" t="s">
        <v>114</v>
      </c>
      <c r="O48" s="156">
        <v>249.75</v>
      </c>
      <c r="P48" s="156">
        <v>263.77999999999997</v>
      </c>
      <c r="Q48" s="156" t="s">
        <v>115</v>
      </c>
      <c r="R48" s="156" t="s">
        <v>114</v>
      </c>
      <c r="S48" s="156" t="s">
        <v>114</v>
      </c>
      <c r="T48" s="156">
        <v>264</v>
      </c>
      <c r="U48" s="156">
        <v>324.14</v>
      </c>
      <c r="V48" s="156">
        <v>309.3306</v>
      </c>
      <c r="W48" s="156">
        <v>372.48</v>
      </c>
      <c r="X48" s="156" t="s">
        <v>114</v>
      </c>
      <c r="Y48" s="156">
        <v>313.89</v>
      </c>
      <c r="Z48" s="156" t="s">
        <v>115</v>
      </c>
      <c r="AA48" s="156">
        <v>364.81</v>
      </c>
      <c r="AB48" s="156">
        <v>450.1891</v>
      </c>
      <c r="AC48" s="157">
        <v>366.48579999999998</v>
      </c>
      <c r="AD48" s="158">
        <v>3.4294999999999618</v>
      </c>
      <c r="AE48" s="173">
        <v>9.4461933314473612E-3</v>
      </c>
      <c r="AF48" s="160" t="s">
        <v>114</v>
      </c>
    </row>
    <row r="49" spans="1:32" s="97" customFormat="1" ht="12" customHeight="1" x14ac:dyDescent="0.3">
      <c r="A49" s="154" t="s">
        <v>107</v>
      </c>
      <c r="B49" s="155" t="s">
        <v>114</v>
      </c>
      <c r="C49" s="155" t="s">
        <v>114</v>
      </c>
      <c r="D49" s="155">
        <v>238.60849999999999</v>
      </c>
      <c r="E49" s="155">
        <v>264.53440000000001</v>
      </c>
      <c r="F49" s="155">
        <v>259.3</v>
      </c>
      <c r="G49" s="155">
        <v>251.57</v>
      </c>
      <c r="H49" s="155">
        <v>361.8</v>
      </c>
      <c r="I49" s="155">
        <v>444.67</v>
      </c>
      <c r="J49" s="155">
        <v>281.91000000000003</v>
      </c>
      <c r="K49" s="155">
        <v>314</v>
      </c>
      <c r="L49" s="155">
        <v>336.03489999999999</v>
      </c>
      <c r="M49" s="155">
        <v>289.11</v>
      </c>
      <c r="N49" s="155" t="s">
        <v>114</v>
      </c>
      <c r="O49" s="155">
        <v>182.63</v>
      </c>
      <c r="P49" s="155" t="s">
        <v>115</v>
      </c>
      <c r="Q49" s="155">
        <v>259.08999999999997</v>
      </c>
      <c r="R49" s="155">
        <v>183.86259999999999</v>
      </c>
      <c r="S49" s="155" t="s">
        <v>114</v>
      </c>
      <c r="T49" s="155">
        <v>207</v>
      </c>
      <c r="U49" s="155">
        <v>255.56</v>
      </c>
      <c r="V49" s="155">
        <v>281.9914</v>
      </c>
      <c r="W49" s="155">
        <v>341.63</v>
      </c>
      <c r="X49" s="155">
        <v>266.0951</v>
      </c>
      <c r="Y49" s="155">
        <v>246.18</v>
      </c>
      <c r="Z49" s="155" t="s">
        <v>115</v>
      </c>
      <c r="AA49" s="155">
        <v>321.89</v>
      </c>
      <c r="AB49" s="155">
        <v>404.98219999999998</v>
      </c>
      <c r="AC49" s="157">
        <v>293.95949999999999</v>
      </c>
      <c r="AD49" s="158">
        <v>1.1465999999999781</v>
      </c>
      <c r="AE49" s="173">
        <v>3.9158110861918782E-3</v>
      </c>
      <c r="AF49" s="174" t="s">
        <v>114</v>
      </c>
    </row>
    <row r="50" spans="1:32" s="97" customFormat="1" ht="12" customHeight="1" x14ac:dyDescent="0.3">
      <c r="A50" s="154" t="s">
        <v>108</v>
      </c>
      <c r="B50" s="155" t="s">
        <v>114</v>
      </c>
      <c r="C50" s="155" t="s">
        <v>114</v>
      </c>
      <c r="D50" s="155">
        <v>236.1609</v>
      </c>
      <c r="E50" s="155">
        <v>308.3546</v>
      </c>
      <c r="F50" s="155">
        <v>269.85000000000002</v>
      </c>
      <c r="G50" s="155">
        <v>251.19</v>
      </c>
      <c r="H50" s="155">
        <v>375.52</v>
      </c>
      <c r="I50" s="155">
        <v>329.14</v>
      </c>
      <c r="J50" s="155">
        <v>302.81</v>
      </c>
      <c r="K50" s="155">
        <v>320</v>
      </c>
      <c r="L50" s="155">
        <v>339.34100000000001</v>
      </c>
      <c r="M50" s="155">
        <v>285.32</v>
      </c>
      <c r="N50" s="155">
        <v>235</v>
      </c>
      <c r="O50" s="155">
        <v>201.63</v>
      </c>
      <c r="P50" s="155">
        <v>254.42</v>
      </c>
      <c r="Q50" s="155">
        <v>258.69</v>
      </c>
      <c r="R50" s="155">
        <v>175.74029999999999</v>
      </c>
      <c r="S50" s="155" t="s">
        <v>114</v>
      </c>
      <c r="T50" s="155">
        <v>236</v>
      </c>
      <c r="U50" s="155">
        <v>267.98</v>
      </c>
      <c r="V50" s="155">
        <v>298.52719999999999</v>
      </c>
      <c r="W50" s="155">
        <v>334.92</v>
      </c>
      <c r="X50" s="155">
        <v>268.3048</v>
      </c>
      <c r="Y50" s="155">
        <v>273.17</v>
      </c>
      <c r="Z50" s="155" t="s">
        <v>115</v>
      </c>
      <c r="AA50" s="155">
        <v>323.17</v>
      </c>
      <c r="AB50" s="155">
        <v>426.64589999999998</v>
      </c>
      <c r="AC50" s="157">
        <v>315.34390000000002</v>
      </c>
      <c r="AD50" s="158">
        <v>3.7968000000000188</v>
      </c>
      <c r="AE50" s="173">
        <v>1.2186921335489931E-2</v>
      </c>
      <c r="AF50" s="174" t="s">
        <v>114</v>
      </c>
    </row>
    <row r="51" spans="1:32" s="97" customFormat="1" ht="12" customHeight="1" thickBot="1" x14ac:dyDescent="0.35">
      <c r="A51" s="154" t="s">
        <v>109</v>
      </c>
      <c r="B51" s="156" t="s">
        <v>114</v>
      </c>
      <c r="C51" s="156" t="s">
        <v>114</v>
      </c>
      <c r="D51" s="156">
        <v>232.9101</v>
      </c>
      <c r="E51" s="156">
        <v>289.80500000000001</v>
      </c>
      <c r="F51" s="156">
        <v>273.33999999999997</v>
      </c>
      <c r="G51" s="156">
        <v>236.22</v>
      </c>
      <c r="H51" s="156">
        <v>375.82</v>
      </c>
      <c r="I51" s="156" t="s">
        <v>114</v>
      </c>
      <c r="J51" s="156">
        <v>268.07</v>
      </c>
      <c r="K51" s="156">
        <v>318</v>
      </c>
      <c r="L51" s="156" t="s">
        <v>114</v>
      </c>
      <c r="M51" s="156" t="s">
        <v>114</v>
      </c>
      <c r="N51" s="156" t="s">
        <v>114</v>
      </c>
      <c r="O51" s="156">
        <v>205.32</v>
      </c>
      <c r="P51" s="156">
        <v>254.97</v>
      </c>
      <c r="Q51" s="156" t="s">
        <v>115</v>
      </c>
      <c r="R51" s="156" t="s">
        <v>114</v>
      </c>
      <c r="S51" s="156" t="s">
        <v>114</v>
      </c>
      <c r="T51" s="156" t="s">
        <v>114</v>
      </c>
      <c r="U51" s="156">
        <v>264.02999999999997</v>
      </c>
      <c r="V51" s="156">
        <v>288.82619999999997</v>
      </c>
      <c r="W51" s="156">
        <v>330</v>
      </c>
      <c r="X51" s="156">
        <v>268.7747</v>
      </c>
      <c r="Y51" s="156">
        <v>171.22</v>
      </c>
      <c r="Z51" s="156">
        <v>250.44</v>
      </c>
      <c r="AA51" s="156">
        <v>298.2</v>
      </c>
      <c r="AB51" s="156">
        <v>439.10989999999998</v>
      </c>
      <c r="AC51" s="157">
        <v>344.1028</v>
      </c>
      <c r="AD51" s="158">
        <v>2.5387000000000057</v>
      </c>
      <c r="AE51" s="173">
        <v>7.4325726854784779E-3</v>
      </c>
      <c r="AF51" s="160" t="s">
        <v>114</v>
      </c>
    </row>
    <row r="52" spans="1:32" s="172" customFormat="1" ht="12" customHeight="1" thickBot="1" x14ac:dyDescent="0.35">
      <c r="A52" s="166" t="s">
        <v>110</v>
      </c>
      <c r="B52" s="167">
        <v>346.17630000000003</v>
      </c>
      <c r="C52" s="167" t="s">
        <v>114</v>
      </c>
      <c r="D52" s="167">
        <v>247.38290000000001</v>
      </c>
      <c r="E52" s="167">
        <v>307.26369999999997</v>
      </c>
      <c r="F52" s="167">
        <v>322.20409999999998</v>
      </c>
      <c r="G52" s="167" t="s">
        <v>115</v>
      </c>
      <c r="H52" s="167">
        <v>383.22680000000003</v>
      </c>
      <c r="I52" s="167">
        <v>415.38220000000001</v>
      </c>
      <c r="J52" s="167">
        <v>373.64550000000003</v>
      </c>
      <c r="K52" s="167">
        <v>416.2851</v>
      </c>
      <c r="L52" s="167">
        <v>350.39729999999997</v>
      </c>
      <c r="M52" s="167">
        <v>436.9366</v>
      </c>
      <c r="N52" s="167">
        <v>235</v>
      </c>
      <c r="O52" s="167">
        <v>204.68469999999999</v>
      </c>
      <c r="P52" s="167" t="s">
        <v>115</v>
      </c>
      <c r="Q52" s="167" t="s">
        <v>115</v>
      </c>
      <c r="R52" s="167">
        <v>183.55260000000001</v>
      </c>
      <c r="S52" s="167" t="s">
        <v>114</v>
      </c>
      <c r="T52" s="167">
        <v>234.4076</v>
      </c>
      <c r="U52" s="167">
        <v>341.49040000000002</v>
      </c>
      <c r="V52" s="167">
        <v>301.21409999999997</v>
      </c>
      <c r="W52" s="167">
        <v>365.15109999999999</v>
      </c>
      <c r="X52" s="167">
        <v>276.07139999999998</v>
      </c>
      <c r="Y52" s="167">
        <v>295.80759999999998</v>
      </c>
      <c r="Z52" s="167" t="s">
        <v>115</v>
      </c>
      <c r="AA52" s="167">
        <v>333.61149999999998</v>
      </c>
      <c r="AB52" s="167">
        <v>439.28870000000001</v>
      </c>
      <c r="AC52" s="168">
        <v>370.41980000000001</v>
      </c>
      <c r="AD52" s="177">
        <v>0.82640000000003511</v>
      </c>
      <c r="AE52" s="178">
        <v>2.2359706639782928E-3</v>
      </c>
      <c r="AF52" s="171" t="s">
        <v>114</v>
      </c>
    </row>
    <row r="53" spans="1:32" s="172" customFormat="1" ht="12" customHeight="1" thickBot="1" x14ac:dyDescent="0.35">
      <c r="A53" s="179" t="s">
        <v>111</v>
      </c>
      <c r="B53" s="180">
        <v>261.84469999999999</v>
      </c>
      <c r="C53" s="180">
        <v>243.37809999999999</v>
      </c>
      <c r="D53" s="180">
        <v>261.77699999999999</v>
      </c>
      <c r="E53" s="180">
        <v>289.76339999999999</v>
      </c>
      <c r="F53" s="180">
        <v>320.54989999999998</v>
      </c>
      <c r="G53" s="180">
        <v>239.90430000000001</v>
      </c>
      <c r="H53" s="180">
        <v>359.5068</v>
      </c>
      <c r="I53" s="180">
        <v>366.25479999999999</v>
      </c>
      <c r="J53" s="180">
        <v>341.56029999999998</v>
      </c>
      <c r="K53" s="180">
        <v>350.87389999999999</v>
      </c>
      <c r="L53" s="180">
        <v>318.91789999999997</v>
      </c>
      <c r="M53" s="180">
        <v>369.16739999999999</v>
      </c>
      <c r="N53" s="180">
        <v>259.77289999999999</v>
      </c>
      <c r="O53" s="180">
        <v>207.76079999999999</v>
      </c>
      <c r="P53" s="180">
        <v>250.3366</v>
      </c>
      <c r="Q53" s="180">
        <v>362.81110000000001</v>
      </c>
      <c r="R53" s="180">
        <v>185.94669999999999</v>
      </c>
      <c r="S53" s="180" t="s">
        <v>114</v>
      </c>
      <c r="T53" s="180">
        <v>265.5958</v>
      </c>
      <c r="U53" s="180">
        <v>335.60539999999997</v>
      </c>
      <c r="V53" s="180">
        <v>290.17079999999999</v>
      </c>
      <c r="W53" s="180">
        <v>319.36840000000001</v>
      </c>
      <c r="X53" s="180">
        <v>249.90039999999999</v>
      </c>
      <c r="Y53" s="180">
        <v>286.84739999999999</v>
      </c>
      <c r="Z53" s="180">
        <v>233.02930000000001</v>
      </c>
      <c r="AA53" s="180">
        <v>322.97449999999998</v>
      </c>
      <c r="AB53" s="180">
        <v>429.5693</v>
      </c>
      <c r="AC53" s="181">
        <v>335.71789999999999</v>
      </c>
      <c r="AD53" s="169">
        <v>0.19720000000000937</v>
      </c>
      <c r="AE53" s="182">
        <v>5.8774317054055558E-4</v>
      </c>
      <c r="AF53" s="183" t="s">
        <v>114</v>
      </c>
    </row>
    <row r="54" spans="1:32" s="97" customFormat="1" ht="12" customHeight="1" thickBot="1" x14ac:dyDescent="0.35">
      <c r="A54" s="184" t="s">
        <v>112</v>
      </c>
      <c r="B54" s="185">
        <v>-0.25589999999999691</v>
      </c>
      <c r="C54" s="185">
        <v>5.2923999999999864</v>
      </c>
      <c r="D54" s="185">
        <v>2.3191999999999666</v>
      </c>
      <c r="E54" s="185">
        <v>-2.4739000000000146</v>
      </c>
      <c r="F54" s="185">
        <v>-3.1628000000000043</v>
      </c>
      <c r="G54" s="185">
        <v>-1.1187999999999931</v>
      </c>
      <c r="H54" s="185">
        <v>4.2228000000000065</v>
      </c>
      <c r="I54" s="185" t="s">
        <v>114</v>
      </c>
      <c r="J54" s="185">
        <v>3.7083000000000084</v>
      </c>
      <c r="K54" s="185">
        <v>-0.90469999999999118</v>
      </c>
      <c r="L54" s="185">
        <v>-0.89930000000003929</v>
      </c>
      <c r="M54" s="185">
        <v>-3.0049000000000206</v>
      </c>
      <c r="N54" s="185">
        <v>-0.57100000000002638</v>
      </c>
      <c r="O54" s="185">
        <v>-4.6561000000000092</v>
      </c>
      <c r="P54" s="185">
        <v>5.4725999999999999</v>
      </c>
      <c r="Q54" s="185">
        <v>5.4822000000000344</v>
      </c>
      <c r="R54" s="185">
        <v>6.2420999999999935</v>
      </c>
      <c r="S54" s="185" t="s">
        <v>114</v>
      </c>
      <c r="T54" s="185">
        <v>-9.3521000000000072</v>
      </c>
      <c r="U54" s="185">
        <v>1.1339999999999577</v>
      </c>
      <c r="V54" s="185">
        <v>1.8508999999999673</v>
      </c>
      <c r="W54" s="185">
        <v>5.2639000000000351</v>
      </c>
      <c r="X54" s="185">
        <v>-9.2663000000000011</v>
      </c>
      <c r="Y54" s="185">
        <v>-6.1399999999991905E-2</v>
      </c>
      <c r="Z54" s="185">
        <v>0.51130000000000564</v>
      </c>
      <c r="AA54" s="185">
        <v>-3.032100000000014</v>
      </c>
      <c r="AB54" s="185">
        <v>1.5174000000000092</v>
      </c>
      <c r="AC54" s="186">
        <v>0.19720000000000937</v>
      </c>
      <c r="AD54" s="187" t="s">
        <v>114</v>
      </c>
      <c r="AE54" s="188" t="s">
        <v>114</v>
      </c>
      <c r="AF54" s="189" t="s">
        <v>114</v>
      </c>
    </row>
    <row r="55" spans="1:32" s="172" customFormat="1" ht="12" customHeight="1" thickBot="1" x14ac:dyDescent="0.35">
      <c r="A55" s="166" t="s">
        <v>113</v>
      </c>
      <c r="B55" s="167">
        <v>297.43</v>
      </c>
      <c r="C55" s="167" t="s">
        <v>114</v>
      </c>
      <c r="D55" s="167">
        <v>319.4196</v>
      </c>
      <c r="E55" s="167">
        <v>316.95740000000001</v>
      </c>
      <c r="F55" s="167">
        <v>383.07</v>
      </c>
      <c r="G55" s="167" t="s">
        <v>114</v>
      </c>
      <c r="H55" s="167">
        <v>382.95</v>
      </c>
      <c r="I55" s="167">
        <v>391.84</v>
      </c>
      <c r="J55" s="167">
        <v>351.61</v>
      </c>
      <c r="K55" s="167">
        <v>365.5</v>
      </c>
      <c r="L55" s="167">
        <v>326.91000000000003</v>
      </c>
      <c r="M55" s="167">
        <v>363.06</v>
      </c>
      <c r="N55" s="167" t="s">
        <v>114</v>
      </c>
      <c r="O55" s="167">
        <v>231.88</v>
      </c>
      <c r="P55" s="167">
        <v>285.3</v>
      </c>
      <c r="Q55" s="167">
        <v>359.58</v>
      </c>
      <c r="R55" s="167" t="s">
        <v>114</v>
      </c>
      <c r="S55" s="167" t="s">
        <v>114</v>
      </c>
      <c r="T55" s="167">
        <v>322</v>
      </c>
      <c r="U55" s="167">
        <v>383.49</v>
      </c>
      <c r="V55" s="167">
        <v>322.11840000000001</v>
      </c>
      <c r="W55" s="167">
        <v>382.18</v>
      </c>
      <c r="X55" s="167">
        <v>299.88279999999997</v>
      </c>
      <c r="Y55" s="167">
        <v>321.08</v>
      </c>
      <c r="Z55" s="167">
        <v>343.4</v>
      </c>
      <c r="AA55" s="167">
        <v>377.19</v>
      </c>
      <c r="AB55" s="167">
        <v>450.7826</v>
      </c>
      <c r="AC55" s="168">
        <v>357.63299999999998</v>
      </c>
      <c r="AD55" s="177">
        <v>0.12529999999998154</v>
      </c>
      <c r="AE55" s="178">
        <v>3.5048196164710888E-4</v>
      </c>
      <c r="AF55" s="171" t="s">
        <v>114</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Weekly Price ACZ</vt:lpstr>
      <vt:lpstr>Current Weekly All</vt:lpstr>
      <vt:lpstr>'Current Weekly All'!Print_Area</vt:lpstr>
      <vt:lpstr>'Current Weekly Price ACZ'!Print_Area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2021-01-28T13:24:31Z</dcterms:created>
  <dcterms:modified xsi:type="dcterms:W3CDTF">2021-01-28T13:52:51Z</dcterms:modified>
</cp:coreProperties>
</file>