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928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<sst xmlns="http://schemas.openxmlformats.org/spreadsheetml/2006/main" count="1058" uniqueCount="116">
  <si>
    <t>Meat Market Observatory - Beef and Veal</t>
  </si>
  <si>
    <t>PRI.EU.BOV</t>
  </si>
  <si>
    <t>08.12.2022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</si>
  <si>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</si>
  <si>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</si>
  <si>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</si>
  <si>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</si>
  <si>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</si>
  <si>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</si>
  <si>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</si>
  <si>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</si>
  <si>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</si>
  <si>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</si>
  <si>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</si>
  <si>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</si>
  <si>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</si>
  <si>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</si>
  <si>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</si>
  <si>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</si>
  <si>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</si>
  <si>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</si>
  <si>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</si>
  <si>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</si>
  <si>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</si>
  <si>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</si>
  <si>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</si>
  <si>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</si>
  <si>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</si>
  <si>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</si>
  <si>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</si>
  <si>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</si>
  <si>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</si>
  <si>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</si>
  <si>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</si>
  <si>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</si>
  <si>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</si>
  <si>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</si>
  <si>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</si>
  <si>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</si>
  <si>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</si>
  <si>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</si>
  <si>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</si>
  <si>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</si>
  <si>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</si>
  <si>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</si>
  <si>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</si>
  <si>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</si>
  <si>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</si>
  <si>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</si>
  <si>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</si>
  <si>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</si>
  <si>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</si>
  <si>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</si>
  <si>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</si>
  <si>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</si>
  <si>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</si>
  <si>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</si>
  <si>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</si>
  <si>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</si>
  <si>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</si>
  <si>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</si>
  <si>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IT and SE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</si>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</sst>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48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44893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44899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513.11500000000001</v>
      </c>
      <c r="D13" s="62">
        <v>507.13600000000002</v>
      </c>
      <c r="E13" s="63"/>
      <c r="F13" s="64">
        <v>506.34699999999998</v>
      </c>
      <c r="G13" s="65">
        <v>-0.35000000000002274</v>
      </c>
      <c r="H13" s="66">
        <v>-6.9074811968494743E-4</v>
      </c>
      <c r="I13" s="57"/>
      <c r="J13" s="61">
        <v>374.07299999999998</v>
      </c>
      <c r="K13" s="62">
        <v>485.637</v>
      </c>
      <c r="L13" s="63">
        <v>499.65600000000001</v>
      </c>
      <c r="M13" s="64">
        <v>493.61399999999998</v>
      </c>
      <c r="N13" s="65">
        <v>7.464999999999975</v>
      </c>
      <c r="O13" s="66">
        <v>1.5355374586803583E-2</v>
      </c>
      <c r="P13" s="37"/>
      <c r="Q13" s="61">
        <v>516.20600000000002</v>
      </c>
      <c r="R13" s="62">
        <v>512.00699999999995</v>
      </c>
      <c r="S13" s="63"/>
      <c r="T13" s="64">
        <v>502.16500000000002</v>
      </c>
      <c r="U13" s="65">
        <v>1.2019999999999982</v>
      </c>
      <c r="V13" s="66">
        <v>2.3993787964380342E-3</v>
      </c>
      <c r="W13" s="37"/>
      <c r="X13" s="67">
        <v>503.81389999999999</v>
      </c>
      <c r="Y13" s="68">
        <v>226.53502697841725</v>
      </c>
      <c r="Z13" s="65">
        <v>0.94360000000000355</v>
      </c>
      <c r="AA13" s="66">
        <v>1.8764281764105384E-3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500.47980000000001</v>
      </c>
      <c r="D17" s="88">
        <v>470.58</v>
      </c>
      <c r="E17" s="88" t="s">
        <v>113</v>
      </c>
      <c r="F17" s="89">
        <v>496.88380000000001</v>
      </c>
      <c r="G17" s="90">
        <v>-1.3267000000000166</v>
      </c>
      <c r="H17" s="91">
        <v>-2.6629306287202503E-3</v>
      </c>
      <c r="I17" s="92"/>
      <c r="J17" s="87" t="s">
        <v>113</v>
      </c>
      <c r="K17" s="88" t="s">
        <v>113</v>
      </c>
      <c r="L17" s="88" t="s">
        <v>113</v>
      </c>
      <c r="M17" s="89" t="s">
        <v>113</v>
      </c>
      <c r="N17" s="90"/>
      <c r="O17" s="91"/>
      <c r="P17" s="37"/>
      <c r="Q17" s="87" t="s">
        <v>113</v>
      </c>
      <c r="R17" s="88" t="s">
        <v>113</v>
      </c>
      <c r="S17" s="88" t="s">
        <v>113</v>
      </c>
      <c r="T17" s="89" t="s">
        <v>113</v>
      </c>
      <c r="U17" s="90" t="s">
        <v>113</v>
      </c>
      <c r="V17" s="93" t="s">
        <v>113</v>
      </c>
      <c r="W17" s="37"/>
      <c r="X17" s="94">
        <v>496.88380000000001</v>
      </c>
      <c r="Y17" s="95"/>
      <c r="Z17" s="96">
        <v>-1.3267000000000166</v>
      </c>
      <c r="AA17" s="93">
        <v>-2.6629306287202503E-3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113</v>
      </c>
      <c r="D18" s="100" t="s">
        <v>113</v>
      </c>
      <c r="E18" s="100" t="s">
        <v>113</v>
      </c>
      <c r="F18" s="101" t="s">
        <v>113</v>
      </c>
      <c r="G18" s="102"/>
      <c r="H18" s="103" t="s">
        <v>113</v>
      </c>
      <c r="I18" s="92"/>
      <c r="J18" s="99" t="s">
        <v>113</v>
      </c>
      <c r="K18" s="100" t="s">
        <v>113</v>
      </c>
      <c r="L18" s="100" t="s">
        <v>113</v>
      </c>
      <c r="M18" s="101" t="s">
        <v>113</v>
      </c>
      <c r="N18" s="102" t="s">
        <v>113</v>
      </c>
      <c r="O18" s="104" t="s">
        <v>113</v>
      </c>
      <c r="P18" s="37"/>
      <c r="Q18" s="99" t="s">
        <v>113</v>
      </c>
      <c r="R18" s="100" t="s">
        <v>113</v>
      </c>
      <c r="S18" s="100" t="s">
        <v>113</v>
      </c>
      <c r="T18" s="101" t="s">
        <v>113</v>
      </c>
      <c r="U18" s="102" t="s">
        <v>113</v>
      </c>
      <c r="V18" s="104" t="s">
        <v>113</v>
      </c>
      <c r="W18" s="37"/>
      <c r="X18" s="105" t="s">
        <v>113</v>
      </c>
      <c r="Y18" s="71"/>
      <c r="Z18" s="106" t="s">
        <v>113</v>
      </c>
      <c r="AA18" s="104" t="s">
        <v>113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436.97829999999999</v>
      </c>
      <c r="D19" s="100">
        <v>440.76319999999998</v>
      </c>
      <c r="E19" s="100">
        <v>438.12290000000002</v>
      </c>
      <c r="F19" s="101">
        <v>439.07909999999998</v>
      </c>
      <c r="G19" s="102">
        <v>-3.2629000000000019</v>
      </c>
      <c r="H19" s="103">
        <v>-7.3764191507927901E-3</v>
      </c>
      <c r="I19" s="92"/>
      <c r="J19" s="99" t="s">
        <v>113</v>
      </c>
      <c r="K19" s="100" t="s">
        <v>113</v>
      </c>
      <c r="L19" s="100" t="s">
        <v>113</v>
      </c>
      <c r="M19" s="101" t="s">
        <v>113</v>
      </c>
      <c r="N19" s="102" t="s">
        <v>113</v>
      </c>
      <c r="O19" s="104" t="s">
        <v>113</v>
      </c>
      <c r="P19" s="37"/>
      <c r="Q19" s="99" t="s">
        <v>113</v>
      </c>
      <c r="R19" s="100" t="s">
        <v>113</v>
      </c>
      <c r="S19" s="100" t="s">
        <v>113</v>
      </c>
      <c r="T19" s="101" t="s">
        <v>113</v>
      </c>
      <c r="U19" s="102" t="s">
        <v>113</v>
      </c>
      <c r="V19" s="104">
        <v>-1</v>
      </c>
      <c r="W19" s="37"/>
      <c r="X19" s="105">
        <v>439.07909999999998</v>
      </c>
      <c r="Y19" s="71"/>
      <c r="Z19" s="106">
        <v>1.0763000000000034</v>
      </c>
      <c r="AA19" s="104">
        <v>2.4572902273685138E-3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113</v>
      </c>
      <c r="D20" s="100">
        <v>474.57339999999999</v>
      </c>
      <c r="E20" s="100">
        <v>464.85090000000002</v>
      </c>
      <c r="F20" s="101">
        <v>468.45499999999998</v>
      </c>
      <c r="G20" s="102">
        <v>-2.7531000000000176</v>
      </c>
      <c r="H20" s="103">
        <v>-5.8426414995838005E-3</v>
      </c>
      <c r="I20" s="92"/>
      <c r="J20" s="99" t="s">
        <v>113</v>
      </c>
      <c r="K20" s="100" t="s">
        <v>113</v>
      </c>
      <c r="L20" s="100" t="s">
        <v>113</v>
      </c>
      <c r="M20" s="101" t="s">
        <v>113</v>
      </c>
      <c r="N20" s="102" t="s">
        <v>113</v>
      </c>
      <c r="O20" s="104" t="s">
        <v>113</v>
      </c>
      <c r="P20" s="37"/>
      <c r="Q20" s="99" t="s">
        <v>113</v>
      </c>
      <c r="R20" s="100">
        <v>492.25330000000002</v>
      </c>
      <c r="S20" s="100">
        <v>505.19810000000001</v>
      </c>
      <c r="T20" s="101">
        <v>502.02589999999998</v>
      </c>
      <c r="U20" s="102">
        <v>-7.3131999999999948</v>
      </c>
      <c r="V20" s="104">
        <v>-1.4358214399797675E-2</v>
      </c>
      <c r="W20" s="37"/>
      <c r="X20" s="107">
        <v>491.5949</v>
      </c>
      <c r="Y20" s="37"/>
      <c r="Z20" s="106">
        <v>-5.8964000000000283</v>
      </c>
      <c r="AA20" s="104">
        <v>-1.1852267567292185E-2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507.23989999999998</v>
      </c>
      <c r="D21" s="100">
        <v>521.04629999999997</v>
      </c>
      <c r="E21" s="100" t="s">
        <v>113</v>
      </c>
      <c r="F21" s="101">
        <v>513.88379999999995</v>
      </c>
      <c r="G21" s="102">
        <v>-2.0166000000000395</v>
      </c>
      <c r="H21" s="103">
        <v>-3.9088940423385177E-3</v>
      </c>
      <c r="I21" s="92"/>
      <c r="J21" s="99" t="s">
        <v>113</v>
      </c>
      <c r="K21" s="100" t="s">
        <v>113</v>
      </c>
      <c r="L21" s="100" t="s">
        <v>113</v>
      </c>
      <c r="M21" s="101" t="s">
        <v>113</v>
      </c>
      <c r="N21" s="102" t="s">
        <v>113</v>
      </c>
      <c r="O21" s="104" t="s">
        <v>113</v>
      </c>
      <c r="P21" s="37"/>
      <c r="Q21" s="99" t="s">
        <v>113</v>
      </c>
      <c r="R21" s="100" t="s">
        <v>113</v>
      </c>
      <c r="S21" s="100" t="s">
        <v>113</v>
      </c>
      <c r="T21" s="101" t="s">
        <v>113</v>
      </c>
      <c r="U21" s="102" t="s">
        <v>113</v>
      </c>
      <c r="V21" s="104" t="s">
        <v>113</v>
      </c>
      <c r="W21" s="37"/>
      <c r="X21" s="107">
        <v>513.88379999999995</v>
      </c>
      <c r="Y21" s="71"/>
      <c r="Z21" s="106">
        <v>-2.0166000000000395</v>
      </c>
      <c r="AA21" s="104">
        <v>-3.9088940423385177E-3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113</v>
      </c>
      <c r="D22" s="100">
        <v>442.1182</v>
      </c>
      <c r="E22" s="100" t="s">
        <v>113</v>
      </c>
      <c r="F22" s="101">
        <v>442.1182</v>
      </c>
      <c r="G22" s="108">
        <v>-9.1447000000000003</v>
      </c>
      <c r="H22" s="109">
        <v>-2.0264683846157094E-2</v>
      </c>
      <c r="I22" s="92"/>
      <c r="J22" s="99" t="s">
        <v>113</v>
      </c>
      <c r="K22" s="100" t="s">
        <v>113</v>
      </c>
      <c r="L22" s="100" t="s">
        <v>113</v>
      </c>
      <c r="M22" s="101" t="s">
        <v>113</v>
      </c>
      <c r="N22" s="102" t="s">
        <v>113</v>
      </c>
      <c r="O22" s="104" t="s">
        <v>113</v>
      </c>
      <c r="P22" s="37"/>
      <c r="Q22" s="99" t="s">
        <v>113</v>
      </c>
      <c r="R22" s="100" t="s">
        <v>113</v>
      </c>
      <c r="S22" s="100" t="s">
        <v>113</v>
      </c>
      <c r="T22" s="101" t="s">
        <v>113</v>
      </c>
      <c r="U22" s="102" t="s">
        <v>113</v>
      </c>
      <c r="V22" s="104" t="s">
        <v>113</v>
      </c>
      <c r="W22" s="37"/>
      <c r="X22" s="107">
        <v>442.1182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113</v>
      </c>
      <c r="D23" s="111" t="s">
        <v>113</v>
      </c>
      <c r="E23" s="111" t="s">
        <v>113</v>
      </c>
      <c r="F23" s="112" t="s">
        <v>113</v>
      </c>
      <c r="G23" s="102"/>
      <c r="H23" s="103"/>
      <c r="I23" s="113"/>
      <c r="J23" s="110">
        <v>466.87040000000002</v>
      </c>
      <c r="K23" s="111">
        <v>479.18299999999999</v>
      </c>
      <c r="L23" s="111">
        <v>494.76080000000002</v>
      </c>
      <c r="M23" s="112">
        <v>486.048</v>
      </c>
      <c r="N23" s="102">
        <v>9.0702999999999747</v>
      </c>
      <c r="O23" s="104">
        <v>1.9016193000217729E-2</v>
      </c>
      <c r="P23" s="37"/>
      <c r="Q23" s="110" t="s">
        <v>113</v>
      </c>
      <c r="R23" s="111" t="s">
        <v>113</v>
      </c>
      <c r="S23" s="111" t="s">
        <v>113</v>
      </c>
      <c r="T23" s="112" t="s">
        <v>113</v>
      </c>
      <c r="U23" s="102" t="s">
        <v>113</v>
      </c>
      <c r="V23" s="104" t="s">
        <v>113</v>
      </c>
      <c r="W23" s="37"/>
      <c r="X23" s="107">
        <v>486.048</v>
      </c>
      <c r="Y23" s="95"/>
      <c r="Z23" s="106">
        <v>9.0702999999999747</v>
      </c>
      <c r="AA23" s="104">
        <v>1.9016193000217729E-2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113</v>
      </c>
      <c r="D24" s="100">
        <v>399.10340000000002</v>
      </c>
      <c r="E24" s="100">
        <v>486.40170000000001</v>
      </c>
      <c r="F24" s="101">
        <v>454.59609999999998</v>
      </c>
      <c r="G24" s="102">
        <v>0</v>
      </c>
      <c r="H24" s="103">
        <v>0</v>
      </c>
      <c r="I24" s="92"/>
      <c r="J24" s="99" t="s">
        <v>113</v>
      </c>
      <c r="K24" s="100" t="s">
        <v>113</v>
      </c>
      <c r="L24" s="100" t="s">
        <v>113</v>
      </c>
      <c r="M24" s="101" t="s">
        <v>113</v>
      </c>
      <c r="N24" s="102" t="s">
        <v>113</v>
      </c>
      <c r="O24" s="104" t="s">
        <v>113</v>
      </c>
      <c r="P24" s="37"/>
      <c r="Q24" s="99" t="s">
        <v>113</v>
      </c>
      <c r="R24" s="100" t="s">
        <v>113</v>
      </c>
      <c r="S24" s="100">
        <v>456.47559999999999</v>
      </c>
      <c r="T24" s="101">
        <v>456.47559999999999</v>
      </c>
      <c r="U24" s="102" t="s">
        <v>113</v>
      </c>
      <c r="V24" s="104" t="s">
        <v>113</v>
      </c>
      <c r="W24" s="37"/>
      <c r="X24" s="107">
        <v>455.57920000000001</v>
      </c>
      <c r="Y24" s="95"/>
      <c r="Z24" s="106" t="s">
        <v>113</v>
      </c>
      <c r="AA24" s="104" t="s">
        <v>113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518.17380000000003</v>
      </c>
      <c r="D25" s="100">
        <v>518.21360000000004</v>
      </c>
      <c r="E25" s="100" t="s">
        <v>113</v>
      </c>
      <c r="F25" s="101">
        <v>518.15890000000002</v>
      </c>
      <c r="G25" s="102">
        <v>2.7867999999999711</v>
      </c>
      <c r="H25" s="103">
        <v>5.4073551905506889E-3</v>
      </c>
      <c r="I25" s="92"/>
      <c r="J25" s="99" t="s">
        <v>113</v>
      </c>
      <c r="K25" s="100" t="s">
        <v>113</v>
      </c>
      <c r="L25" s="100" t="s">
        <v>113</v>
      </c>
      <c r="M25" s="101" t="s">
        <v>113</v>
      </c>
      <c r="N25" s="102" t="s">
        <v>113</v>
      </c>
      <c r="O25" s="104" t="s">
        <v>113</v>
      </c>
      <c r="P25" s="37"/>
      <c r="Q25" s="99">
        <v>516.93389999999999</v>
      </c>
      <c r="R25" s="100">
        <v>522.92989999999998</v>
      </c>
      <c r="S25" s="100">
        <v>456.47559999999999</v>
      </c>
      <c r="T25" s="101">
        <v>520.61829999999998</v>
      </c>
      <c r="U25" s="102">
        <v>3.8482000000000198</v>
      </c>
      <c r="V25" s="104">
        <v>7.446638263320704E-3</v>
      </c>
      <c r="W25" s="37"/>
      <c r="X25" s="107">
        <v>519.51130000000001</v>
      </c>
      <c r="Y25" s="95"/>
      <c r="Z25" s="106">
        <v>3.3704999999999927</v>
      </c>
      <c r="AA25" s="104">
        <v>6.5301948615570371E-3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522.16089999999997</v>
      </c>
      <c r="D26" s="111">
        <v>530.66279999999995</v>
      </c>
      <c r="E26" s="111">
        <v>526.65300000000002</v>
      </c>
      <c r="F26" s="112">
        <v>525.15890000000002</v>
      </c>
      <c r="G26" s="102">
        <v>2.6747000000000298</v>
      </c>
      <c r="H26" s="103">
        <v>5.119197862825331E-3</v>
      </c>
      <c r="I26" s="92"/>
      <c r="J26" s="110" t="s">
        <v>113</v>
      </c>
      <c r="K26" s="111">
        <v>531</v>
      </c>
      <c r="L26" s="111" t="s">
        <v>114</v>
      </c>
      <c r="M26" s="112">
        <v>528.80679999999995</v>
      </c>
      <c r="N26" s="102" t="s">
        <v>113</v>
      </c>
      <c r="O26" s="104" t="s">
        <v>113</v>
      </c>
      <c r="P26" s="37"/>
      <c r="Q26" s="110" t="s">
        <v>113</v>
      </c>
      <c r="R26" s="111" t="s">
        <v>113</v>
      </c>
      <c r="S26" s="111" t="s">
        <v>113</v>
      </c>
      <c r="T26" s="112" t="s">
        <v>113</v>
      </c>
      <c r="U26" s="102" t="s">
        <v>113</v>
      </c>
      <c r="V26" s="104" t="s">
        <v>113</v>
      </c>
      <c r="W26" s="37"/>
      <c r="X26" s="107">
        <v>525.7269</v>
      </c>
      <c r="Y26" s="71"/>
      <c r="Z26" s="106">
        <v>2.258199999999988</v>
      </c>
      <c r="AA26" s="104">
        <v>4.3139159991800735E-3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458.15809999999999</v>
      </c>
      <c r="D27" s="111">
        <v>487.03590000000003</v>
      </c>
      <c r="E27" s="111" t="s">
        <v>113</v>
      </c>
      <c r="F27" s="112">
        <v>481.31580000000002</v>
      </c>
      <c r="G27" s="102">
        <v>-1.7038000000000011</v>
      </c>
      <c r="H27" s="103">
        <v>-3.5273930912947948E-3</v>
      </c>
      <c r="I27" s="92"/>
      <c r="J27" s="110" t="s">
        <v>113</v>
      </c>
      <c r="K27" s="111" t="s">
        <v>113</v>
      </c>
      <c r="L27" s="111" t="s">
        <v>113</v>
      </c>
      <c r="M27" s="112" t="s">
        <v>113</v>
      </c>
      <c r="N27" s="102" t="s">
        <v>113</v>
      </c>
      <c r="O27" s="104" t="s">
        <v>113</v>
      </c>
      <c r="P27" s="37"/>
      <c r="Q27" s="110" t="s">
        <v>113</v>
      </c>
      <c r="R27" s="111" t="s">
        <v>113</v>
      </c>
      <c r="S27" s="111" t="s">
        <v>113</v>
      </c>
      <c r="T27" s="112" t="s">
        <v>113</v>
      </c>
      <c r="U27" s="102" t="s">
        <v>113</v>
      </c>
      <c r="V27" s="104" t="s">
        <v>113</v>
      </c>
      <c r="W27" s="37"/>
      <c r="X27" s="107">
        <v>481.31580000000002</v>
      </c>
      <c r="Y27" s="71"/>
      <c r="Z27" s="106">
        <v>-1.7038000000000011</v>
      </c>
      <c r="AA27" s="104">
        <v>-3.5273930912947948E-3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528.80780000000004</v>
      </c>
      <c r="D28" s="100">
        <v>463.93369999999999</v>
      </c>
      <c r="E28" s="100">
        <v>436.11070000000001</v>
      </c>
      <c r="F28" s="101">
        <v>519.36950000000002</v>
      </c>
      <c r="G28" s="114">
        <v>-3.5332999999999402</v>
      </c>
      <c r="H28" s="103">
        <v>-6.7570875504968653E-3</v>
      </c>
      <c r="I28" s="92"/>
      <c r="J28" s="99" t="s">
        <v>113</v>
      </c>
      <c r="K28" s="100" t="s">
        <v>113</v>
      </c>
      <c r="L28" s="100" t="s">
        <v>113</v>
      </c>
      <c r="M28" s="101" t="s">
        <v>113</v>
      </c>
      <c r="N28" s="102" t="s">
        <v>113</v>
      </c>
      <c r="O28" s="104" t="s">
        <v>113</v>
      </c>
      <c r="P28" s="37"/>
      <c r="Q28" s="99">
        <v>516.47450000000003</v>
      </c>
      <c r="R28" s="100">
        <v>496.63310000000001</v>
      </c>
      <c r="S28" s="100">
        <v>594.62869999999998</v>
      </c>
      <c r="T28" s="101">
        <v>524.9126</v>
      </c>
      <c r="U28" s="102">
        <v>-20.727600000000052</v>
      </c>
      <c r="V28" s="104">
        <v>-3.798767026329819E-2</v>
      </c>
      <c r="W28" s="37"/>
      <c r="X28" s="107">
        <v>519.6472</v>
      </c>
      <c r="Y28" s="71"/>
      <c r="Z28" s="106">
        <v>-4.3949000000000069</v>
      </c>
      <c r="AA28" s="104">
        <v>-8.3865399363906024E-3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113</v>
      </c>
      <c r="D29" s="100" t="s">
        <v>113</v>
      </c>
      <c r="E29" s="100" t="s">
        <v>113</v>
      </c>
      <c r="F29" s="101" t="s">
        <v>113</v>
      </c>
      <c r="G29" s="102">
        <v>0</v>
      </c>
      <c r="H29" s="103">
        <v>0</v>
      </c>
      <c r="I29" s="92"/>
      <c r="J29" s="99" t="s">
        <v>113</v>
      </c>
      <c r="K29" s="100" t="s">
        <v>113</v>
      </c>
      <c r="L29" s="100" t="s">
        <v>113</v>
      </c>
      <c r="M29" s="101" t="s">
        <v>113</v>
      </c>
      <c r="N29" s="102" t="s">
        <v>113</v>
      </c>
      <c r="O29" s="104" t="s">
        <v>113</v>
      </c>
      <c r="P29" s="37"/>
      <c r="Q29" s="99" t="s">
        <v>113</v>
      </c>
      <c r="R29" s="100" t="s">
        <v>113</v>
      </c>
      <c r="S29" s="100" t="s">
        <v>113</v>
      </c>
      <c r="T29" s="101" t="s">
        <v>113</v>
      </c>
      <c r="U29" s="102" t="s">
        <v>113</v>
      </c>
      <c r="V29" s="104" t="s">
        <v>113</v>
      </c>
      <c r="W29" s="37"/>
      <c r="X29" s="107" t="s">
        <v>113</v>
      </c>
      <c r="Y29" s="95"/>
      <c r="Z29" s="106" t="s">
        <v>113</v>
      </c>
      <c r="AA29" s="104" t="s">
        <v>113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113</v>
      </c>
      <c r="D30" s="100">
        <v>405.68470000000002</v>
      </c>
      <c r="E30" s="100" t="s">
        <v>113</v>
      </c>
      <c r="F30" s="101">
        <v>405.68470000000002</v>
      </c>
      <c r="G30" s="102">
        <v>-36.74879999999996</v>
      </c>
      <c r="H30" s="103">
        <v>-8.3060618149394139E-2</v>
      </c>
      <c r="I30" s="92"/>
      <c r="J30" s="99" t="s">
        <v>113</v>
      </c>
      <c r="K30" s="100" t="s">
        <v>113</v>
      </c>
      <c r="L30" s="100" t="s">
        <v>113</v>
      </c>
      <c r="M30" s="101" t="s">
        <v>113</v>
      </c>
      <c r="N30" s="102" t="s">
        <v>113</v>
      </c>
      <c r="O30" s="104" t="s">
        <v>113</v>
      </c>
      <c r="P30" s="37"/>
      <c r="Q30" s="99" t="s">
        <v>113</v>
      </c>
      <c r="R30" s="100">
        <v>328.5222</v>
      </c>
      <c r="S30" s="100" t="s">
        <v>113</v>
      </c>
      <c r="T30" s="101">
        <v>328.5222</v>
      </c>
      <c r="U30" s="102">
        <v>71.586200000000019</v>
      </c>
      <c r="V30" s="104">
        <v>0.27861490799265187</v>
      </c>
      <c r="W30" s="37"/>
      <c r="X30" s="107">
        <v>389.39510000000001</v>
      </c>
      <c r="Y30" s="95"/>
      <c r="Z30" s="106">
        <v>-13.878499999999974</v>
      </c>
      <c r="AA30" s="104">
        <v>-3.4414600906183757E-2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113</v>
      </c>
      <c r="D31" s="100">
        <v>402.95249999999999</v>
      </c>
      <c r="E31" s="100">
        <v>416.63909999999998</v>
      </c>
      <c r="F31" s="101">
        <v>412.6859</v>
      </c>
      <c r="G31" s="102">
        <v>12.107500000000016</v>
      </c>
      <c r="H31" s="103">
        <v>3.0225044585529437E-2</v>
      </c>
      <c r="I31" s="92"/>
      <c r="J31" s="99" t="s">
        <v>113</v>
      </c>
      <c r="K31" s="100" t="s">
        <v>113</v>
      </c>
      <c r="L31" s="100" t="s">
        <v>113</v>
      </c>
      <c r="M31" s="101" t="s">
        <v>113</v>
      </c>
      <c r="N31" s="102" t="s">
        <v>113</v>
      </c>
      <c r="O31" s="104" t="s">
        <v>113</v>
      </c>
      <c r="P31" s="37"/>
      <c r="Q31" s="99" t="s">
        <v>113</v>
      </c>
      <c r="R31" s="100" t="s">
        <v>115</v>
      </c>
      <c r="S31" s="100" t="s">
        <v>113</v>
      </c>
      <c r="T31" s="101" t="s">
        <v>115</v>
      </c>
      <c r="U31" s="102" t="s">
        <v>113</v>
      </c>
      <c r="V31" s="104" t="s">
        <v>113</v>
      </c>
      <c r="W31" s="37"/>
      <c r="X31" s="107" t="s">
        <v>115</v>
      </c>
      <c r="Y31" s="95"/>
      <c r="Z31" s="106" t="s">
        <v>113</v>
      </c>
      <c r="AA31" s="104" t="s">
        <v>113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115</v>
      </c>
      <c r="D32" s="111">
        <v>520.76670000000001</v>
      </c>
      <c r="E32" s="111" t="s">
        <v>113</v>
      </c>
      <c r="F32" s="112" t="s">
        <v>115</v>
      </c>
      <c r="G32" s="102" t="s">
        <v>113</v>
      </c>
      <c r="H32" s="103" t="s">
        <v>113</v>
      </c>
      <c r="I32" s="92"/>
      <c r="J32" s="99" t="s">
        <v>113</v>
      </c>
      <c r="K32" s="111" t="s">
        <v>113</v>
      </c>
      <c r="L32" s="111" t="s">
        <v>113</v>
      </c>
      <c r="M32" s="112" t="s">
        <v>113</v>
      </c>
      <c r="N32" s="102" t="s">
        <v>113</v>
      </c>
      <c r="O32" s="104" t="s">
        <v>113</v>
      </c>
      <c r="P32" s="37"/>
      <c r="Q32" s="99" t="s">
        <v>113</v>
      </c>
      <c r="R32" s="111" t="s">
        <v>113</v>
      </c>
      <c r="S32" s="111" t="s">
        <v>113</v>
      </c>
      <c r="T32" s="112" t="s">
        <v>113</v>
      </c>
      <c r="U32" s="102" t="s">
        <v>113</v>
      </c>
      <c r="V32" s="104" t="s">
        <v>113</v>
      </c>
      <c r="W32" s="37"/>
      <c r="X32" s="107" t="s">
        <v>115</v>
      </c>
      <c r="Y32" s="95"/>
      <c r="Z32" s="106" t="s">
        <v>113</v>
      </c>
      <c r="AA32" s="104" t="s">
        <v>113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113</v>
      </c>
      <c r="D33" s="111">
        <v>165.6754</v>
      </c>
      <c r="E33" s="111" t="s">
        <v>113</v>
      </c>
      <c r="F33" s="112">
        <v>165.6754</v>
      </c>
      <c r="G33" s="102">
        <v>-23.742899999999992</v>
      </c>
      <c r="H33" s="103">
        <v>-0.12534638944600385</v>
      </c>
      <c r="I33" s="92"/>
      <c r="J33" s="99" t="s">
        <v>113</v>
      </c>
      <c r="K33" s="111" t="s">
        <v>113</v>
      </c>
      <c r="L33" s="111" t="s">
        <v>113</v>
      </c>
      <c r="M33" s="112" t="s">
        <v>113</v>
      </c>
      <c r="N33" s="102" t="s">
        <v>113</v>
      </c>
      <c r="O33" s="104" t="s">
        <v>113</v>
      </c>
      <c r="P33" s="37"/>
      <c r="Q33" s="99" t="s">
        <v>113</v>
      </c>
      <c r="R33" s="111" t="s">
        <v>113</v>
      </c>
      <c r="S33" s="111" t="s">
        <v>113</v>
      </c>
      <c r="T33" s="112" t="s">
        <v>113</v>
      </c>
      <c r="U33" s="102" t="s">
        <v>113</v>
      </c>
      <c r="V33" s="104" t="s">
        <v>113</v>
      </c>
      <c r="W33" s="37"/>
      <c r="X33" s="107">
        <v>165.6754</v>
      </c>
      <c r="Y33" s="95"/>
      <c r="Z33" s="106">
        <v>-23.742899999999992</v>
      </c>
      <c r="AA33" s="104">
        <v>-0.12534638944600385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113</v>
      </c>
      <c r="D34" s="111" t="s">
        <v>113</v>
      </c>
      <c r="E34" s="111" t="s">
        <v>113</v>
      </c>
      <c r="F34" s="112" t="s">
        <v>113</v>
      </c>
      <c r="G34" s="102"/>
      <c r="H34" s="103" t="s">
        <v>113</v>
      </c>
      <c r="I34" s="92"/>
      <c r="J34" s="99" t="s">
        <v>113</v>
      </c>
      <c r="K34" s="111" t="s">
        <v>113</v>
      </c>
      <c r="L34" s="111" t="s">
        <v>113</v>
      </c>
      <c r="M34" s="112" t="s">
        <v>113</v>
      </c>
      <c r="N34" s="102" t="s">
        <v>113</v>
      </c>
      <c r="O34" s="104" t="s">
        <v>113</v>
      </c>
      <c r="P34" s="37"/>
      <c r="Q34" s="99" t="s">
        <v>113</v>
      </c>
      <c r="R34" s="111" t="s">
        <v>113</v>
      </c>
      <c r="S34" s="111" t="s">
        <v>113</v>
      </c>
      <c r="T34" s="112" t="s">
        <v>113</v>
      </c>
      <c r="U34" s="102" t="s">
        <v>113</v>
      </c>
      <c r="V34" s="104" t="s">
        <v>113</v>
      </c>
      <c r="W34" s="37"/>
      <c r="X34" s="107" t="s">
        <v>113</v>
      </c>
      <c r="Y34" s="95"/>
      <c r="Z34" s="106" t="s">
        <v>113</v>
      </c>
      <c r="AA34" s="104" t="s">
        <v>113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113</v>
      </c>
      <c r="D35" s="100">
        <v>492.94490000000002</v>
      </c>
      <c r="E35" s="100">
        <v>468.36130000000003</v>
      </c>
      <c r="F35" s="101">
        <v>480.90539999999999</v>
      </c>
      <c r="G35" s="102">
        <v>-14.754600000000039</v>
      </c>
      <c r="H35" s="103">
        <v>-2.976758261711665E-2</v>
      </c>
      <c r="I35" s="92"/>
      <c r="J35" s="99" t="s">
        <v>113</v>
      </c>
      <c r="K35" s="100" t="s">
        <v>113</v>
      </c>
      <c r="L35" s="100" t="s">
        <v>113</v>
      </c>
      <c r="M35" s="101" t="s">
        <v>113</v>
      </c>
      <c r="N35" s="102" t="s">
        <v>113</v>
      </c>
      <c r="O35" s="104" t="s">
        <v>113</v>
      </c>
      <c r="P35" s="37"/>
      <c r="Q35" s="99" t="s">
        <v>113</v>
      </c>
      <c r="R35" s="100">
        <v>476.41800000000001</v>
      </c>
      <c r="S35" s="100">
        <v>458.37520000000001</v>
      </c>
      <c r="T35" s="101">
        <v>461.07549999999998</v>
      </c>
      <c r="U35" s="102" t="s">
        <v>113</v>
      </c>
      <c r="V35" s="104" t="s">
        <v>113</v>
      </c>
      <c r="W35" s="37"/>
      <c r="X35" s="107">
        <v>465.14139999999998</v>
      </c>
      <c r="Y35" s="71"/>
      <c r="Z35" s="106">
        <v>-3.0253000000000156</v>
      </c>
      <c r="AA35" s="104">
        <v>-6.4620144918465794E-3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487.6336</v>
      </c>
      <c r="D36" s="100">
        <v>495.85250000000002</v>
      </c>
      <c r="E36" s="100" t="s">
        <v>113</v>
      </c>
      <c r="F36" s="101">
        <v>490.34030000000001</v>
      </c>
      <c r="G36" s="102">
        <v>1.8378000000000156</v>
      </c>
      <c r="H36" s="103">
        <v>3.7621097128468506E-3</v>
      </c>
      <c r="I36" s="92"/>
      <c r="J36" s="99" t="s">
        <v>113</v>
      </c>
      <c r="K36" s="100" t="s">
        <v>113</v>
      </c>
      <c r="L36" s="100" t="s">
        <v>113</v>
      </c>
      <c r="M36" s="101" t="s">
        <v>113</v>
      </c>
      <c r="N36" s="102" t="s">
        <v>113</v>
      </c>
      <c r="O36" s="104" t="s">
        <v>113</v>
      </c>
      <c r="P36" s="37"/>
      <c r="Q36" s="99">
        <v>532.28160000000003</v>
      </c>
      <c r="R36" s="100">
        <v>523.77319999999997</v>
      </c>
      <c r="S36" s="100" t="s">
        <v>113</v>
      </c>
      <c r="T36" s="101">
        <v>528.86239999999998</v>
      </c>
      <c r="U36" s="102">
        <v>6.2606999999999289</v>
      </c>
      <c r="V36" s="104">
        <v>1.1979869181443448E-2</v>
      </c>
      <c r="W36" s="37"/>
      <c r="X36" s="107">
        <v>492.30470000000003</v>
      </c>
      <c r="Y36" s="71"/>
      <c r="Z36" s="106">
        <v>2.0633000000000266</v>
      </c>
      <c r="AA36" s="104">
        <v>4.208742876468774E-3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113</v>
      </c>
      <c r="D37" s="100">
        <v>481.71440000000001</v>
      </c>
      <c r="E37" s="100">
        <v>493.2328</v>
      </c>
      <c r="F37" s="101">
        <v>489.42809999999997</v>
      </c>
      <c r="G37" s="102">
        <v>-0.85920000000004393</v>
      </c>
      <c r="H37" s="103">
        <v>-1.7524418845848988E-3</v>
      </c>
      <c r="I37" s="92"/>
      <c r="J37" s="99" t="s">
        <v>113</v>
      </c>
      <c r="K37" s="100" t="s">
        <v>113</v>
      </c>
      <c r="L37" s="100" t="s">
        <v>113</v>
      </c>
      <c r="M37" s="101" t="s">
        <v>113</v>
      </c>
      <c r="N37" s="102" t="s">
        <v>113</v>
      </c>
      <c r="O37" s="104" t="s">
        <v>113</v>
      </c>
      <c r="P37" s="37"/>
      <c r="Q37" s="99" t="s">
        <v>113</v>
      </c>
      <c r="R37" s="100">
        <v>460.2525</v>
      </c>
      <c r="S37" s="100">
        <v>447.7869</v>
      </c>
      <c r="T37" s="101">
        <v>450.34429999999998</v>
      </c>
      <c r="U37" s="102">
        <v>-13.983000000000004</v>
      </c>
      <c r="V37" s="104">
        <v>-3.0114533433636126E-2</v>
      </c>
      <c r="W37" s="37"/>
      <c r="X37" s="107">
        <v>489.12540000000001</v>
      </c>
      <c r="Y37" s="71"/>
      <c r="Z37" s="106">
        <v>-0.96080000000000609</v>
      </c>
      <c r="AA37" s="104">
        <v>-1.9604714435950132E-3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497.64179999999999</v>
      </c>
      <c r="D38" s="100">
        <v>482.44499999999999</v>
      </c>
      <c r="E38" s="100" t="s">
        <v>113</v>
      </c>
      <c r="F38" s="101">
        <v>490.8492</v>
      </c>
      <c r="G38" s="102">
        <v>7.4164000000000101</v>
      </c>
      <c r="H38" s="103">
        <v>1.5341118765627826E-2</v>
      </c>
      <c r="I38" s="92"/>
      <c r="J38" s="99" t="s">
        <v>113</v>
      </c>
      <c r="K38" s="100" t="s">
        <v>113</v>
      </c>
      <c r="L38" s="100" t="s">
        <v>113</v>
      </c>
      <c r="M38" s="101" t="s">
        <v>113</v>
      </c>
      <c r="N38" s="102" t="s">
        <v>113</v>
      </c>
      <c r="O38" s="104" t="s">
        <v>113</v>
      </c>
      <c r="P38" s="37"/>
      <c r="Q38" s="99">
        <v>461.64420000000001</v>
      </c>
      <c r="R38" s="100">
        <v>450.56819999999999</v>
      </c>
      <c r="S38" s="100" t="s">
        <v>113</v>
      </c>
      <c r="T38" s="101">
        <v>452.22859999999997</v>
      </c>
      <c r="U38" s="102">
        <v>9.3653999999999655</v>
      </c>
      <c r="V38" s="104">
        <v>2.1147388177658488E-2</v>
      </c>
      <c r="W38" s="37"/>
      <c r="X38" s="107">
        <v>472.75060000000002</v>
      </c>
      <c r="Y38" s="71"/>
      <c r="Z38" s="106">
        <v>8.3298000000000343</v>
      </c>
      <c r="AA38" s="104">
        <v>1.7935889176367681E-2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341.29829999999998</v>
      </c>
      <c r="D39" s="100">
        <v>396.87889999999999</v>
      </c>
      <c r="E39" s="100">
        <v>428.85640000000001</v>
      </c>
      <c r="F39" s="101">
        <v>418.4796</v>
      </c>
      <c r="G39" s="102">
        <v>7.9735000000000014</v>
      </c>
      <c r="H39" s="103">
        <v>1.9423584692164209E-2</v>
      </c>
      <c r="I39" s="92"/>
      <c r="J39" s="99" t="s">
        <v>113</v>
      </c>
      <c r="K39" s="100" t="s">
        <v>113</v>
      </c>
      <c r="L39" s="100" t="s">
        <v>113</v>
      </c>
      <c r="M39" s="101" t="s">
        <v>113</v>
      </c>
      <c r="N39" s="102" t="s">
        <v>113</v>
      </c>
      <c r="O39" s="104" t="s">
        <v>113</v>
      </c>
      <c r="P39" s="37"/>
      <c r="Q39" s="99" t="s">
        <v>113</v>
      </c>
      <c r="R39" s="100" t="s">
        <v>113</v>
      </c>
      <c r="S39" s="100">
        <v>409.50830000000002</v>
      </c>
      <c r="T39" s="101">
        <v>409.50830000000002</v>
      </c>
      <c r="U39" s="102">
        <v>-21.101699999999994</v>
      </c>
      <c r="V39" s="104">
        <v>-4.900420333944866E-2</v>
      </c>
      <c r="W39" s="37"/>
      <c r="X39" s="107">
        <v>412.13659999999999</v>
      </c>
      <c r="Y39" s="71"/>
      <c r="Z39" s="106">
        <v>-12.583700000000022</v>
      </c>
      <c r="AA39" s="104">
        <v>-2.9628204726734331E-2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468.6764</v>
      </c>
      <c r="D40" s="100">
        <v>463.08069999999998</v>
      </c>
      <c r="E40" s="100">
        <v>464.5188</v>
      </c>
      <c r="F40" s="101">
        <v>465.15219999999999</v>
      </c>
      <c r="G40" s="102">
        <v>-1.1598000000000184</v>
      </c>
      <c r="H40" s="103">
        <v>-2.4871759680215044E-3</v>
      </c>
      <c r="I40" s="92"/>
      <c r="J40" s="99" t="s">
        <v>113</v>
      </c>
      <c r="K40" s="100" t="s">
        <v>113</v>
      </c>
      <c r="L40" s="100" t="s">
        <v>113</v>
      </c>
      <c r="M40" s="101" t="s">
        <v>113</v>
      </c>
      <c r="N40" s="102" t="s">
        <v>113</v>
      </c>
      <c r="O40" s="104" t="s">
        <v>113</v>
      </c>
      <c r="P40" s="37"/>
      <c r="Q40" s="99" t="s">
        <v>113</v>
      </c>
      <c r="R40" s="100">
        <v>322.61660000000001</v>
      </c>
      <c r="S40" s="100">
        <v>496.2448</v>
      </c>
      <c r="T40" s="101">
        <v>369.40750000000003</v>
      </c>
      <c r="U40" s="102">
        <v>-110.05899999999997</v>
      </c>
      <c r="V40" s="104">
        <v>-0.22954471271715537</v>
      </c>
      <c r="W40" s="37"/>
      <c r="X40" s="107">
        <v>458.02969999999999</v>
      </c>
      <c r="Y40" s="71"/>
      <c r="Z40" s="106">
        <v>-9.2608999999999924</v>
      </c>
      <c r="AA40" s="104">
        <v>-1.9818288662344141E-2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113</v>
      </c>
      <c r="D41" s="100">
        <v>431.30860000000001</v>
      </c>
      <c r="E41" s="100">
        <v>331.77080000000001</v>
      </c>
      <c r="F41" s="101">
        <v>383.74889999999999</v>
      </c>
      <c r="G41" s="102">
        <v>2.0226999999999862</v>
      </c>
      <c r="H41" s="103">
        <v>5.2988241310132356E-3</v>
      </c>
      <c r="I41" s="92"/>
      <c r="J41" s="99" t="s">
        <v>113</v>
      </c>
      <c r="K41" s="100" t="s">
        <v>113</v>
      </c>
      <c r="L41" s="100" t="s">
        <v>113</v>
      </c>
      <c r="M41" s="101" t="s">
        <v>113</v>
      </c>
      <c r="N41" s="102" t="s">
        <v>113</v>
      </c>
      <c r="O41" s="104" t="s">
        <v>113</v>
      </c>
      <c r="P41" s="37"/>
      <c r="Q41" s="99" t="s">
        <v>113</v>
      </c>
      <c r="R41" s="100" t="s">
        <v>115</v>
      </c>
      <c r="S41" s="100" t="s">
        <v>113</v>
      </c>
      <c r="T41" s="101" t="s">
        <v>115</v>
      </c>
      <c r="U41" s="102" t="s">
        <v>113</v>
      </c>
      <c r="V41" s="104" t="s">
        <v>113</v>
      </c>
      <c r="W41" s="37"/>
      <c r="X41" s="107" t="s">
        <v>115</v>
      </c>
      <c r="Y41" s="71"/>
      <c r="Z41" s="106" t="s">
        <v>113</v>
      </c>
      <c r="AA41" s="104" t="s">
        <v>113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113</v>
      </c>
      <c r="D42" s="100">
        <v>494.77910000000003</v>
      </c>
      <c r="E42" s="100">
        <v>489.89780000000002</v>
      </c>
      <c r="F42" s="101">
        <v>490.83920000000001</v>
      </c>
      <c r="G42" s="102">
        <v>1.6777000000000157</v>
      </c>
      <c r="H42" s="103">
        <v>3.4297466174260105E-3</v>
      </c>
      <c r="I42" s="92"/>
      <c r="J42" s="99" t="s">
        <v>113</v>
      </c>
      <c r="K42" s="100" t="s">
        <v>113</v>
      </c>
      <c r="L42" s="100" t="s">
        <v>113</v>
      </c>
      <c r="M42" s="101" t="s">
        <v>113</v>
      </c>
      <c r="N42" s="102" t="s">
        <v>113</v>
      </c>
      <c r="O42" s="104" t="s">
        <v>113</v>
      </c>
      <c r="P42" s="37"/>
      <c r="Q42" s="99" t="s">
        <v>113</v>
      </c>
      <c r="R42" s="100" t="s">
        <v>113</v>
      </c>
      <c r="S42" s="100" t="s">
        <v>113</v>
      </c>
      <c r="T42" s="101" t="s">
        <v>113</v>
      </c>
      <c r="U42" s="102" t="s">
        <v>113</v>
      </c>
      <c r="V42" s="104" t="s">
        <v>113</v>
      </c>
      <c r="W42" s="37"/>
      <c r="X42" s="107">
        <v>490.83920000000001</v>
      </c>
      <c r="Y42" s="71"/>
      <c r="Z42" s="106">
        <v>1.6777000000000157</v>
      </c>
      <c r="AA42" s="104">
        <v>3.4297466174260105E-3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113</v>
      </c>
      <c r="D43" s="117">
        <v>515.01679999999999</v>
      </c>
      <c r="E43" s="117">
        <v>532.0489</v>
      </c>
      <c r="F43" s="118">
        <v>524.94830000000002</v>
      </c>
      <c r="G43" s="119">
        <v>1.5076000000000249</v>
      </c>
      <c r="H43" s="120">
        <v>2.8801734370293985E-3</v>
      </c>
      <c r="I43" s="92"/>
      <c r="J43" s="116" t="s">
        <v>113</v>
      </c>
      <c r="K43" s="117" t="s">
        <v>113</v>
      </c>
      <c r="L43" s="117" t="s">
        <v>113</v>
      </c>
      <c r="M43" s="118" t="s">
        <v>113</v>
      </c>
      <c r="N43" s="119" t="s">
        <v>113</v>
      </c>
      <c r="O43" s="121" t="s">
        <v>113</v>
      </c>
      <c r="P43" s="37"/>
      <c r="Q43" s="116" t="s">
        <v>113</v>
      </c>
      <c r="R43" s="117">
        <v>535.44770000000005</v>
      </c>
      <c r="S43" s="117" t="s">
        <v>113</v>
      </c>
      <c r="T43" s="118">
        <v>535.44770000000005</v>
      </c>
      <c r="U43" s="119">
        <v>10.42590000000007</v>
      </c>
      <c r="V43" s="121">
        <v>1.9858032561695715E-2</v>
      </c>
      <c r="W43" s="37"/>
      <c r="X43" s="122">
        <v>525.62289999999996</v>
      </c>
      <c r="Y43" s="71"/>
      <c r="Z43" s="123">
        <v>2.080600000000004</v>
      </c>
      <c r="AA43" s="121">
        <v>3.9740819414209039E-3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6" sqref="A6:AE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 t="str">
        <f>'Current Weekly Price ACZ'!AA2</f>
        <v>08.12.2022</v>
      </c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44893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44899</v>
      </c>
      <c r="AE4" s="134"/>
    </row>
    <row r="5" spans="1:32" s="97" customFormat="1" ht="3" customHeight="1" x14ac:dyDescent="0.3">
      <c r="A5" s="135" t="s">
        <v>61</v>
      </c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64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65</v>
      </c>
      <c r="AD9" s="147" t="s">
        <v>66</v>
      </c>
      <c r="AE9" s="148" t="s">
        <v>25</v>
      </c>
      <c r="AF9" s="149" t="s">
        <v>67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68</v>
      </c>
      <c r="B11" s="157" t="s">
        <v>113</v>
      </c>
      <c r="C11" s="158" t="s">
        <v>113</v>
      </c>
      <c r="D11" s="158" t="s">
        <v>113</v>
      </c>
      <c r="E11" s="158">
        <v>493.61869999999999</v>
      </c>
      <c r="F11" s="158" t="s">
        <v>113</v>
      </c>
      <c r="G11" s="158" t="s">
        <v>113</v>
      </c>
      <c r="H11" s="158">
        <v>492.89</v>
      </c>
      <c r="I11" s="158" t="s">
        <v>113</v>
      </c>
      <c r="J11" s="158">
        <v>549.63</v>
      </c>
      <c r="K11" s="158" t="s">
        <v>113</v>
      </c>
      <c r="L11" s="158" t="s">
        <v>113</v>
      </c>
      <c r="M11" s="158">
        <v>546.42999999999995</v>
      </c>
      <c r="N11" s="158" t="s">
        <v>113</v>
      </c>
      <c r="O11" s="158" t="s">
        <v>113</v>
      </c>
      <c r="P11" s="158" t="s">
        <v>113</v>
      </c>
      <c r="Q11" s="158" t="s">
        <v>115</v>
      </c>
      <c r="R11" s="158" t="s">
        <v>113</v>
      </c>
      <c r="S11" s="158" t="s">
        <v>113</v>
      </c>
      <c r="T11" s="158">
        <v>482</v>
      </c>
      <c r="U11" s="158">
        <v>556.55999999999995</v>
      </c>
      <c r="V11" s="158" t="s">
        <v>113</v>
      </c>
      <c r="W11" s="158">
        <v>486.48</v>
      </c>
      <c r="X11" s="158" t="s">
        <v>113</v>
      </c>
      <c r="Y11" s="158" t="s">
        <v>113</v>
      </c>
      <c r="Z11" s="158" t="s">
        <v>113</v>
      </c>
      <c r="AA11" s="158" t="s">
        <v>113</v>
      </c>
      <c r="AB11" s="158" t="s">
        <v>113</v>
      </c>
      <c r="AC11" s="159">
        <v>545.66129999999998</v>
      </c>
      <c r="AD11" s="160">
        <v>0.91030000000000655</v>
      </c>
      <c r="AE11" s="161">
        <v>1.6710386947431655E-3</v>
      </c>
      <c r="AF11" s="162" t="s">
        <v>113</v>
      </c>
    </row>
    <row r="12" spans="1:32" s="97" customFormat="1" ht="12" customHeight="1" x14ac:dyDescent="0.3">
      <c r="A12" s="156" t="s">
        <v>69</v>
      </c>
      <c r="B12" s="158" t="s">
        <v>113</v>
      </c>
      <c r="C12" s="158" t="s">
        <v>113</v>
      </c>
      <c r="D12" s="158" t="s">
        <v>113</v>
      </c>
      <c r="E12" s="158">
        <v>478.15530000000001</v>
      </c>
      <c r="F12" s="158" t="s">
        <v>113</v>
      </c>
      <c r="G12" s="158" t="s">
        <v>113</v>
      </c>
      <c r="H12" s="158" t="s">
        <v>113</v>
      </c>
      <c r="I12" s="158" t="s">
        <v>113</v>
      </c>
      <c r="J12" s="158">
        <v>536.99</v>
      </c>
      <c r="K12" s="158" t="s">
        <v>113</v>
      </c>
      <c r="L12" s="158" t="s">
        <v>113</v>
      </c>
      <c r="M12" s="158" t="s">
        <v>113</v>
      </c>
      <c r="N12" s="158" t="s">
        <v>113</v>
      </c>
      <c r="O12" s="158" t="s">
        <v>113</v>
      </c>
      <c r="P12" s="158" t="s">
        <v>113</v>
      </c>
      <c r="Q12" s="158" t="s">
        <v>113</v>
      </c>
      <c r="R12" s="158" t="s">
        <v>113</v>
      </c>
      <c r="S12" s="158" t="s">
        <v>113</v>
      </c>
      <c r="T12" s="158">
        <v>479</v>
      </c>
      <c r="U12" s="158">
        <v>561.04999999999995</v>
      </c>
      <c r="V12" s="158" t="s">
        <v>113</v>
      </c>
      <c r="W12" s="158">
        <v>486.8</v>
      </c>
      <c r="X12" s="158" t="s">
        <v>113</v>
      </c>
      <c r="Y12" s="158" t="s">
        <v>113</v>
      </c>
      <c r="Z12" s="158" t="s">
        <v>113</v>
      </c>
      <c r="AA12" s="158" t="s">
        <v>113</v>
      </c>
      <c r="AB12" s="158" t="s">
        <v>113</v>
      </c>
      <c r="AC12" s="159">
        <v>535.0385</v>
      </c>
      <c r="AD12" s="160">
        <v>6.5119999999999436</v>
      </c>
      <c r="AE12" s="161">
        <v>1.2321047289019393E-2</v>
      </c>
      <c r="AF12" s="162" t="s">
        <v>113</v>
      </c>
    </row>
    <row r="13" spans="1:32" s="97" customFormat="1" ht="12" customHeight="1" x14ac:dyDescent="0.3">
      <c r="A13" s="156" t="s">
        <v>70</v>
      </c>
      <c r="B13" s="158" t="s">
        <v>113</v>
      </c>
      <c r="C13" s="158" t="s">
        <v>113</v>
      </c>
      <c r="D13" s="158" t="s">
        <v>113</v>
      </c>
      <c r="E13" s="158">
        <v>496.57690000000002</v>
      </c>
      <c r="F13" s="158" t="s">
        <v>113</v>
      </c>
      <c r="G13" s="158" t="s">
        <v>113</v>
      </c>
      <c r="H13" s="158">
        <v>466.8</v>
      </c>
      <c r="I13" s="158" t="s">
        <v>113</v>
      </c>
      <c r="J13" s="158">
        <v>524.89</v>
      </c>
      <c r="K13" s="158" t="s">
        <v>113</v>
      </c>
      <c r="L13" s="158" t="s">
        <v>113</v>
      </c>
      <c r="M13" s="158">
        <v>503.92</v>
      </c>
      <c r="N13" s="158" t="s">
        <v>113</v>
      </c>
      <c r="O13" s="158">
        <v>333.45</v>
      </c>
      <c r="P13" s="158" t="s">
        <v>115</v>
      </c>
      <c r="Q13" s="158">
        <v>640</v>
      </c>
      <c r="R13" s="158" t="s">
        <v>113</v>
      </c>
      <c r="S13" s="158" t="s">
        <v>113</v>
      </c>
      <c r="T13" s="158">
        <v>482</v>
      </c>
      <c r="U13" s="158">
        <v>525.6</v>
      </c>
      <c r="V13" s="158">
        <v>467.15629999999999</v>
      </c>
      <c r="W13" s="158">
        <v>450.44</v>
      </c>
      <c r="X13" s="158" t="s">
        <v>113</v>
      </c>
      <c r="Y13" s="158">
        <v>343.13</v>
      </c>
      <c r="Z13" s="158" t="s">
        <v>115</v>
      </c>
      <c r="AA13" s="158" t="s">
        <v>113</v>
      </c>
      <c r="AB13" s="158">
        <v>517.83849999999995</v>
      </c>
      <c r="AC13" s="159">
        <v>510.20269999999999</v>
      </c>
      <c r="AD13" s="160">
        <v>3.9288999999999987</v>
      </c>
      <c r="AE13" s="161">
        <v>7.7604252876606328E-3</v>
      </c>
      <c r="AF13" s="162" t="s">
        <v>113</v>
      </c>
    </row>
    <row r="14" spans="1:32" s="97" customFormat="1" ht="12" customHeight="1" x14ac:dyDescent="0.3">
      <c r="A14" s="156" t="s">
        <v>71</v>
      </c>
      <c r="B14" s="163" t="s">
        <v>113</v>
      </c>
      <c r="C14" s="163" t="s">
        <v>113</v>
      </c>
      <c r="D14" s="163" t="s">
        <v>113</v>
      </c>
      <c r="E14" s="163">
        <v>494.15660000000003</v>
      </c>
      <c r="F14" s="163" t="s">
        <v>113</v>
      </c>
      <c r="G14" s="163" t="s">
        <v>113</v>
      </c>
      <c r="H14" s="163">
        <v>492.89</v>
      </c>
      <c r="I14" s="163" t="s">
        <v>113</v>
      </c>
      <c r="J14" s="163">
        <v>526.45000000000005</v>
      </c>
      <c r="K14" s="163" t="s">
        <v>113</v>
      </c>
      <c r="L14" s="163" t="s">
        <v>113</v>
      </c>
      <c r="M14" s="163">
        <v>498.3</v>
      </c>
      <c r="N14" s="163" t="s">
        <v>113</v>
      </c>
      <c r="O14" s="163" t="s">
        <v>113</v>
      </c>
      <c r="P14" s="163" t="s">
        <v>115</v>
      </c>
      <c r="Q14" s="163" t="s">
        <v>113</v>
      </c>
      <c r="R14" s="163" t="s">
        <v>113</v>
      </c>
      <c r="S14" s="163" t="s">
        <v>113</v>
      </c>
      <c r="T14" s="163">
        <v>477</v>
      </c>
      <c r="U14" s="163">
        <v>536.17999999999995</v>
      </c>
      <c r="V14" s="163" t="s">
        <v>113</v>
      </c>
      <c r="W14" s="163">
        <v>466.36</v>
      </c>
      <c r="X14" s="163" t="s">
        <v>113</v>
      </c>
      <c r="Y14" s="163">
        <v>177.41</v>
      </c>
      <c r="Z14" s="163" t="s">
        <v>115</v>
      </c>
      <c r="AA14" s="163" t="s">
        <v>113</v>
      </c>
      <c r="AB14" s="163">
        <v>552.35500000000002</v>
      </c>
      <c r="AC14" s="164">
        <v>518.79380000000003</v>
      </c>
      <c r="AD14" s="165">
        <v>1.0991000000000213</v>
      </c>
      <c r="AE14" s="166">
        <v>2.1230659691899856E-3</v>
      </c>
      <c r="AF14" s="167" t="s">
        <v>113</v>
      </c>
    </row>
    <row r="15" spans="1:32" s="97" customFormat="1" ht="12" customHeight="1" x14ac:dyDescent="0.3">
      <c r="A15" s="156" t="s">
        <v>72</v>
      </c>
      <c r="B15" s="158" t="s">
        <v>113</v>
      </c>
      <c r="C15" s="158" t="s">
        <v>113</v>
      </c>
      <c r="D15" s="158" t="s">
        <v>113</v>
      </c>
      <c r="E15" s="158">
        <v>479.23099999999999</v>
      </c>
      <c r="F15" s="158">
        <v>445.34</v>
      </c>
      <c r="G15" s="158" t="s">
        <v>113</v>
      </c>
      <c r="H15" s="158">
        <v>451.61</v>
      </c>
      <c r="I15" s="158" t="s">
        <v>113</v>
      </c>
      <c r="J15" s="158">
        <v>472.69</v>
      </c>
      <c r="K15" s="158" t="s">
        <v>113</v>
      </c>
      <c r="L15" s="158" t="s">
        <v>113</v>
      </c>
      <c r="M15" s="158">
        <v>566.64</v>
      </c>
      <c r="N15" s="158" t="s">
        <v>113</v>
      </c>
      <c r="O15" s="158">
        <v>327.72</v>
      </c>
      <c r="P15" s="158" t="s">
        <v>113</v>
      </c>
      <c r="Q15" s="158" t="s">
        <v>113</v>
      </c>
      <c r="R15" s="158" t="s">
        <v>113</v>
      </c>
      <c r="S15" s="158" t="s">
        <v>113</v>
      </c>
      <c r="T15" s="158">
        <v>429</v>
      </c>
      <c r="U15" s="158">
        <v>361.08</v>
      </c>
      <c r="V15" s="158">
        <v>428.08429999999998</v>
      </c>
      <c r="W15" s="158">
        <v>411.46</v>
      </c>
      <c r="X15" s="158">
        <v>391.48989999999998</v>
      </c>
      <c r="Y15" s="158">
        <v>474.41</v>
      </c>
      <c r="Z15" s="158" t="s">
        <v>113</v>
      </c>
      <c r="AA15" s="158" t="s">
        <v>113</v>
      </c>
      <c r="AB15" s="158">
        <v>554.46640000000002</v>
      </c>
      <c r="AC15" s="159">
        <v>457.6585</v>
      </c>
      <c r="AD15" s="160">
        <v>-4.5221000000000231</v>
      </c>
      <c r="AE15" s="161">
        <v>-9.7842704778176026E-3</v>
      </c>
      <c r="AF15" s="162" t="s">
        <v>113</v>
      </c>
    </row>
    <row r="16" spans="1:32" s="97" customFormat="1" ht="12" customHeight="1" thickBot="1" x14ac:dyDescent="0.35">
      <c r="A16" s="156" t="s">
        <v>73</v>
      </c>
      <c r="B16" s="158" t="s">
        <v>113</v>
      </c>
      <c r="C16" s="158" t="s">
        <v>113</v>
      </c>
      <c r="D16" s="158" t="s">
        <v>113</v>
      </c>
      <c r="E16" s="158">
        <v>478.55869999999999</v>
      </c>
      <c r="F16" s="158" t="s">
        <v>113</v>
      </c>
      <c r="G16" s="158" t="s">
        <v>113</v>
      </c>
      <c r="H16" s="158">
        <v>456.21</v>
      </c>
      <c r="I16" s="158">
        <v>430</v>
      </c>
      <c r="J16" s="158">
        <v>490.69</v>
      </c>
      <c r="K16" s="158" t="s">
        <v>113</v>
      </c>
      <c r="L16" s="158" t="s">
        <v>113</v>
      </c>
      <c r="M16" s="158">
        <v>586.87</v>
      </c>
      <c r="N16" s="158" t="s">
        <v>113</v>
      </c>
      <c r="O16" s="158" t="s">
        <v>113</v>
      </c>
      <c r="P16" s="158" t="s">
        <v>113</v>
      </c>
      <c r="Q16" s="158" t="s">
        <v>113</v>
      </c>
      <c r="R16" s="158" t="s">
        <v>113</v>
      </c>
      <c r="S16" s="158" t="s">
        <v>113</v>
      </c>
      <c r="T16" s="158">
        <v>441</v>
      </c>
      <c r="U16" s="158">
        <v>412.16</v>
      </c>
      <c r="V16" s="158" t="s">
        <v>113</v>
      </c>
      <c r="W16" s="158">
        <v>405.74</v>
      </c>
      <c r="X16" s="158" t="s">
        <v>113</v>
      </c>
      <c r="Y16" s="158" t="s">
        <v>113</v>
      </c>
      <c r="Z16" s="158" t="s">
        <v>113</v>
      </c>
      <c r="AA16" s="158" t="s">
        <v>113</v>
      </c>
      <c r="AB16" s="158">
        <v>578.70129999999995</v>
      </c>
      <c r="AC16" s="159">
        <v>471.64019999999999</v>
      </c>
      <c r="AD16" s="160">
        <v>0.47460000000000946</v>
      </c>
      <c r="AE16" s="161">
        <v>1.0072891569334885E-3</v>
      </c>
      <c r="AF16" s="162" t="s">
        <v>113</v>
      </c>
    </row>
    <row r="17" spans="1:32" s="174" customFormat="1" ht="12" customHeight="1" thickBot="1" x14ac:dyDescent="0.35">
      <c r="A17" s="168" t="s">
        <v>74</v>
      </c>
      <c r="B17" s="169" t="s">
        <v>113</v>
      </c>
      <c r="C17" s="169" t="s">
        <v>113</v>
      </c>
      <c r="D17" s="169" t="s">
        <v>113</v>
      </c>
      <c r="E17" s="169">
        <v>482.92950000000002</v>
      </c>
      <c r="F17" s="169">
        <v>445.34</v>
      </c>
      <c r="G17" s="169" t="s">
        <v>113</v>
      </c>
      <c r="H17" s="169">
        <v>477.28629999999998</v>
      </c>
      <c r="I17" s="169">
        <v>430</v>
      </c>
      <c r="J17" s="169">
        <v>512.4941</v>
      </c>
      <c r="K17" s="169" t="s">
        <v>113</v>
      </c>
      <c r="L17" s="169" t="s">
        <v>113</v>
      </c>
      <c r="M17" s="169">
        <v>534.55229999999995</v>
      </c>
      <c r="N17" s="169" t="s">
        <v>113</v>
      </c>
      <c r="O17" s="169">
        <v>329.07889999999998</v>
      </c>
      <c r="P17" s="169" t="s">
        <v>115</v>
      </c>
      <c r="Q17" s="169" t="s">
        <v>115</v>
      </c>
      <c r="R17" s="169" t="s">
        <v>113</v>
      </c>
      <c r="S17" s="169" t="s">
        <v>113</v>
      </c>
      <c r="T17" s="169">
        <v>442.1481</v>
      </c>
      <c r="U17" s="169">
        <v>541.47149999999999</v>
      </c>
      <c r="V17" s="169">
        <v>436.1001</v>
      </c>
      <c r="W17" s="169">
        <v>428.33960000000002</v>
      </c>
      <c r="X17" s="169">
        <v>391.48989999999998</v>
      </c>
      <c r="Y17" s="169">
        <v>366.89080000000001</v>
      </c>
      <c r="Z17" s="169" t="s">
        <v>115</v>
      </c>
      <c r="AA17" s="169" t="s">
        <v>113</v>
      </c>
      <c r="AB17" s="169">
        <v>557.24770000000001</v>
      </c>
      <c r="AC17" s="170">
        <v>496.40249999999997</v>
      </c>
      <c r="AD17" s="171">
        <v>0.28419999999999845</v>
      </c>
      <c r="AE17" s="172">
        <v>5.7284724228079398E-4</v>
      </c>
      <c r="AF17" s="173" t="s">
        <v>113</v>
      </c>
    </row>
    <row r="18" spans="1:32" s="97" customFormat="1" ht="12" customHeight="1" x14ac:dyDescent="0.3">
      <c r="A18" s="156" t="s">
        <v>75</v>
      </c>
      <c r="B18" s="157">
        <v>532.96</v>
      </c>
      <c r="C18" s="157" t="s">
        <v>113</v>
      </c>
      <c r="D18" s="157">
        <v>462.32299999999998</v>
      </c>
      <c r="E18" s="157">
        <v>481.11349999999999</v>
      </c>
      <c r="F18" s="157">
        <v>534.79999999999995</v>
      </c>
      <c r="G18" s="157" t="s">
        <v>113</v>
      </c>
      <c r="H18" s="157">
        <v>476.29</v>
      </c>
      <c r="I18" s="157">
        <v>476.67</v>
      </c>
      <c r="J18" s="157">
        <v>546.05999999999995</v>
      </c>
      <c r="K18" s="157">
        <v>557</v>
      </c>
      <c r="L18" s="157" t="s">
        <v>113</v>
      </c>
      <c r="M18" s="157">
        <v>559.83000000000004</v>
      </c>
      <c r="N18" s="157" t="s">
        <v>113</v>
      </c>
      <c r="O18" s="157" t="s">
        <v>113</v>
      </c>
      <c r="P18" s="157">
        <v>424.25</v>
      </c>
      <c r="Q18" s="157">
        <v>563.91</v>
      </c>
      <c r="R18" s="157" t="s">
        <v>113</v>
      </c>
      <c r="S18" s="157" t="s">
        <v>113</v>
      </c>
      <c r="T18" s="157">
        <v>535</v>
      </c>
      <c r="U18" s="157">
        <v>510.42</v>
      </c>
      <c r="V18" s="157">
        <v>489.57470000000001</v>
      </c>
      <c r="W18" s="157">
        <v>518.88</v>
      </c>
      <c r="X18" s="157">
        <v>361.09359999999998</v>
      </c>
      <c r="Y18" s="157">
        <v>492.17</v>
      </c>
      <c r="Z18" s="157">
        <v>502.57</v>
      </c>
      <c r="AA18" s="157">
        <v>525.21</v>
      </c>
      <c r="AB18" s="157">
        <v>524.35630000000003</v>
      </c>
      <c r="AC18" s="159">
        <v>539.1037</v>
      </c>
      <c r="AD18" s="160">
        <v>1.5887000000000171</v>
      </c>
      <c r="AE18" s="175">
        <v>2.9556384472990693E-3</v>
      </c>
      <c r="AF18" s="176" t="s">
        <v>113</v>
      </c>
    </row>
    <row r="19" spans="1:32" s="97" customFormat="1" ht="12" customHeight="1" x14ac:dyDescent="0.3">
      <c r="A19" s="156" t="s">
        <v>76</v>
      </c>
      <c r="B19" s="158">
        <v>480.6</v>
      </c>
      <c r="C19" s="158" t="s">
        <v>113</v>
      </c>
      <c r="D19" s="158">
        <v>451.07389999999998</v>
      </c>
      <c r="E19" s="158">
        <v>488.77800000000002</v>
      </c>
      <c r="F19" s="158">
        <v>532.15</v>
      </c>
      <c r="G19" s="158" t="s">
        <v>113</v>
      </c>
      <c r="H19" s="158">
        <v>477.9</v>
      </c>
      <c r="I19" s="158">
        <v>413.33</v>
      </c>
      <c r="J19" s="158">
        <v>543.62</v>
      </c>
      <c r="K19" s="158">
        <v>542</v>
      </c>
      <c r="L19" s="158">
        <v>478.31709999999998</v>
      </c>
      <c r="M19" s="158">
        <v>548.69000000000005</v>
      </c>
      <c r="N19" s="158" t="s">
        <v>113</v>
      </c>
      <c r="O19" s="158" t="s">
        <v>113</v>
      </c>
      <c r="P19" s="158" t="s">
        <v>115</v>
      </c>
      <c r="Q19" s="158" t="s">
        <v>115</v>
      </c>
      <c r="R19" s="158" t="s">
        <v>113</v>
      </c>
      <c r="S19" s="158" t="s">
        <v>113</v>
      </c>
      <c r="T19" s="158">
        <v>534</v>
      </c>
      <c r="U19" s="158">
        <v>515.9</v>
      </c>
      <c r="V19" s="158">
        <v>485.09100000000001</v>
      </c>
      <c r="W19" s="158">
        <v>532.58000000000004</v>
      </c>
      <c r="X19" s="158" t="s">
        <v>113</v>
      </c>
      <c r="Y19" s="158">
        <v>492.05</v>
      </c>
      <c r="Z19" s="158" t="s">
        <v>113</v>
      </c>
      <c r="AA19" s="158">
        <v>522.79</v>
      </c>
      <c r="AB19" s="158">
        <v>523.0711</v>
      </c>
      <c r="AC19" s="159">
        <v>529.95579999999995</v>
      </c>
      <c r="AD19" s="160">
        <v>1.371599999999944</v>
      </c>
      <c r="AE19" s="175">
        <v>2.5948562215820647E-3</v>
      </c>
      <c r="AF19" s="162" t="s">
        <v>113</v>
      </c>
    </row>
    <row r="20" spans="1:32" s="97" customFormat="1" ht="12" customHeight="1" x14ac:dyDescent="0.3">
      <c r="A20" s="156" t="s">
        <v>77</v>
      </c>
      <c r="B20" s="158">
        <v>484.37</v>
      </c>
      <c r="C20" s="158" t="s">
        <v>113</v>
      </c>
      <c r="D20" s="158">
        <v>444.05340000000001</v>
      </c>
      <c r="E20" s="158">
        <v>477.3485</v>
      </c>
      <c r="F20" s="158">
        <v>526.72</v>
      </c>
      <c r="G20" s="158">
        <v>448.75</v>
      </c>
      <c r="H20" s="158">
        <v>464.64</v>
      </c>
      <c r="I20" s="158">
        <v>405.09</v>
      </c>
      <c r="J20" s="158">
        <v>528.1</v>
      </c>
      <c r="K20" s="158">
        <v>538</v>
      </c>
      <c r="L20" s="158">
        <v>505.73649999999998</v>
      </c>
      <c r="M20" s="158">
        <v>462.09</v>
      </c>
      <c r="N20" s="158" t="s">
        <v>113</v>
      </c>
      <c r="O20" s="158">
        <v>411.77</v>
      </c>
      <c r="P20" s="158">
        <v>404.75</v>
      </c>
      <c r="Q20" s="158">
        <v>528.36</v>
      </c>
      <c r="R20" s="158">
        <v>168.16050000000001</v>
      </c>
      <c r="S20" s="158" t="s">
        <v>113</v>
      </c>
      <c r="T20" s="158">
        <v>496</v>
      </c>
      <c r="U20" s="158">
        <v>498.56</v>
      </c>
      <c r="V20" s="158">
        <v>488.50709999999998</v>
      </c>
      <c r="W20" s="158">
        <v>479.87</v>
      </c>
      <c r="X20" s="158">
        <v>395.72230000000002</v>
      </c>
      <c r="Y20" s="158">
        <v>472.05</v>
      </c>
      <c r="Z20" s="158">
        <v>433.61</v>
      </c>
      <c r="AA20" s="158">
        <v>495.47</v>
      </c>
      <c r="AB20" s="158">
        <v>512.05520000000001</v>
      </c>
      <c r="AC20" s="159">
        <v>508.83969999999999</v>
      </c>
      <c r="AD20" s="160">
        <v>-1.6961000000000013</v>
      </c>
      <c r="AE20" s="175">
        <v>-3.3221960144617091E-3</v>
      </c>
      <c r="AF20" s="162" t="s">
        <v>113</v>
      </c>
    </row>
    <row r="21" spans="1:32" s="97" customFormat="1" ht="12" customHeight="1" x14ac:dyDescent="0.3">
      <c r="A21" s="156" t="s">
        <v>78</v>
      </c>
      <c r="B21" s="163">
        <v>433</v>
      </c>
      <c r="C21" s="163" t="s">
        <v>113</v>
      </c>
      <c r="D21" s="163">
        <v>457.64269999999999</v>
      </c>
      <c r="E21" s="163">
        <v>476.54169999999999</v>
      </c>
      <c r="F21" s="163">
        <v>524.27</v>
      </c>
      <c r="G21" s="163" t="s">
        <v>113</v>
      </c>
      <c r="H21" s="163">
        <v>466.91</v>
      </c>
      <c r="I21" s="163" t="s">
        <v>113</v>
      </c>
      <c r="J21" s="163">
        <v>515.46</v>
      </c>
      <c r="K21" s="163">
        <v>531</v>
      </c>
      <c r="L21" s="163">
        <v>480.03910000000002</v>
      </c>
      <c r="M21" s="163">
        <v>518.59</v>
      </c>
      <c r="N21" s="163" t="s">
        <v>113</v>
      </c>
      <c r="O21" s="163" t="s">
        <v>113</v>
      </c>
      <c r="P21" s="163">
        <v>406.52</v>
      </c>
      <c r="Q21" s="163">
        <v>521.64</v>
      </c>
      <c r="R21" s="163" t="s">
        <v>113</v>
      </c>
      <c r="S21" s="163" t="s">
        <v>113</v>
      </c>
      <c r="T21" s="163">
        <v>497</v>
      </c>
      <c r="U21" s="163">
        <v>506.7</v>
      </c>
      <c r="V21" s="163">
        <v>482.31540000000001</v>
      </c>
      <c r="W21" s="163">
        <v>498.95</v>
      </c>
      <c r="X21" s="163">
        <v>408.22070000000002</v>
      </c>
      <c r="Y21" s="163">
        <v>459.45</v>
      </c>
      <c r="Z21" s="163">
        <v>459.15</v>
      </c>
      <c r="AA21" s="163">
        <v>503</v>
      </c>
      <c r="AB21" s="163">
        <v>520.59249999999997</v>
      </c>
      <c r="AC21" s="164">
        <v>511.0505</v>
      </c>
      <c r="AD21" s="177">
        <v>-1.063699999999983</v>
      </c>
      <c r="AE21" s="178">
        <v>-2.0770757772387016E-3</v>
      </c>
      <c r="AF21" s="167" t="s">
        <v>113</v>
      </c>
    </row>
    <row r="22" spans="1:32" s="97" customFormat="1" ht="12" customHeight="1" x14ac:dyDescent="0.3">
      <c r="A22" s="156" t="s">
        <v>79</v>
      </c>
      <c r="B22" s="158">
        <v>427.99</v>
      </c>
      <c r="C22" s="158">
        <v>433.11180000000002</v>
      </c>
      <c r="D22" s="158">
        <v>418.84550000000002</v>
      </c>
      <c r="E22" s="158">
        <v>434.99220000000003</v>
      </c>
      <c r="F22" s="158">
        <v>479.76</v>
      </c>
      <c r="G22" s="158">
        <v>421.4</v>
      </c>
      <c r="H22" s="158">
        <v>451.21</v>
      </c>
      <c r="I22" s="158">
        <v>465</v>
      </c>
      <c r="J22" s="158">
        <v>469.68</v>
      </c>
      <c r="K22" s="158">
        <v>500</v>
      </c>
      <c r="L22" s="158">
        <v>515.40620000000001</v>
      </c>
      <c r="M22" s="158">
        <v>406.96</v>
      </c>
      <c r="N22" s="158">
        <v>400</v>
      </c>
      <c r="O22" s="158">
        <v>375.71</v>
      </c>
      <c r="P22" s="158">
        <v>407.08</v>
      </c>
      <c r="Q22" s="158">
        <v>453.54</v>
      </c>
      <c r="R22" s="158">
        <v>204.3219</v>
      </c>
      <c r="S22" s="158" t="s">
        <v>113</v>
      </c>
      <c r="T22" s="158">
        <v>466</v>
      </c>
      <c r="U22" s="158">
        <v>459.23</v>
      </c>
      <c r="V22" s="158">
        <v>470.99950000000001</v>
      </c>
      <c r="W22" s="158">
        <v>420.87</v>
      </c>
      <c r="X22" s="158">
        <v>415.61169999999998</v>
      </c>
      <c r="Y22" s="158">
        <v>444.08</v>
      </c>
      <c r="Z22" s="158">
        <v>314.72000000000003</v>
      </c>
      <c r="AA22" s="158">
        <v>465.46</v>
      </c>
      <c r="AB22" s="158">
        <v>500.12130000000002</v>
      </c>
      <c r="AC22" s="159">
        <v>464.60419999999999</v>
      </c>
      <c r="AD22" s="160">
        <v>0.84519999999997708</v>
      </c>
      <c r="AE22" s="175">
        <v>1.8224983234826908E-3</v>
      </c>
      <c r="AF22" s="162" t="s">
        <v>113</v>
      </c>
    </row>
    <row r="23" spans="1:32" s="97" customFormat="1" ht="12" customHeight="1" thickBot="1" x14ac:dyDescent="0.35">
      <c r="A23" s="156" t="s">
        <v>80</v>
      </c>
      <c r="B23" s="158">
        <v>403</v>
      </c>
      <c r="C23" s="158" t="s">
        <v>113</v>
      </c>
      <c r="D23" s="158">
        <v>419.00970000000001</v>
      </c>
      <c r="E23" s="158">
        <v>442.6567</v>
      </c>
      <c r="F23" s="158">
        <v>493.05</v>
      </c>
      <c r="G23" s="158" t="s">
        <v>113</v>
      </c>
      <c r="H23" s="158">
        <v>452.56</v>
      </c>
      <c r="I23" s="158" t="s">
        <v>113</v>
      </c>
      <c r="J23" s="158">
        <v>489.14</v>
      </c>
      <c r="K23" s="158">
        <v>497</v>
      </c>
      <c r="L23" s="158">
        <v>498.31869999999998</v>
      </c>
      <c r="M23" s="158">
        <v>436.99</v>
      </c>
      <c r="N23" s="158">
        <v>400</v>
      </c>
      <c r="O23" s="158">
        <v>393.49</v>
      </c>
      <c r="P23" s="158">
        <v>379.76</v>
      </c>
      <c r="Q23" s="158">
        <v>481.06</v>
      </c>
      <c r="R23" s="158" t="s">
        <v>113</v>
      </c>
      <c r="S23" s="158" t="s">
        <v>113</v>
      </c>
      <c r="T23" s="158">
        <v>413</v>
      </c>
      <c r="U23" s="158">
        <v>472.62</v>
      </c>
      <c r="V23" s="158">
        <v>465.66180000000003</v>
      </c>
      <c r="W23" s="158">
        <v>485.64</v>
      </c>
      <c r="X23" s="158">
        <v>370.93880000000001</v>
      </c>
      <c r="Y23" s="158">
        <v>461.95</v>
      </c>
      <c r="Z23" s="158">
        <v>377.6</v>
      </c>
      <c r="AA23" s="158">
        <v>466.69</v>
      </c>
      <c r="AB23" s="158">
        <v>509.39299999999997</v>
      </c>
      <c r="AC23" s="159">
        <v>480.31889999999999</v>
      </c>
      <c r="AD23" s="160">
        <v>-1.7995000000000232</v>
      </c>
      <c r="AE23" s="175">
        <v>-3.732485630085991E-3</v>
      </c>
      <c r="AF23" s="162" t="s">
        <v>113</v>
      </c>
    </row>
    <row r="24" spans="1:32" s="174" customFormat="1" ht="12" customHeight="1" thickBot="1" x14ac:dyDescent="0.35">
      <c r="A24" s="168" t="s">
        <v>81</v>
      </c>
      <c r="B24" s="169">
        <v>516.78510000000006</v>
      </c>
      <c r="C24" s="169">
        <v>433.11180000000002</v>
      </c>
      <c r="D24" s="169">
        <v>443.8202</v>
      </c>
      <c r="E24" s="169">
        <v>460.5958</v>
      </c>
      <c r="F24" s="169">
        <v>522.58699999999999</v>
      </c>
      <c r="G24" s="169">
        <v>426.72800000000001</v>
      </c>
      <c r="H24" s="169">
        <v>466.42700000000002</v>
      </c>
      <c r="I24" s="169">
        <v>434.3109</v>
      </c>
      <c r="J24" s="169">
        <v>526.03689999999995</v>
      </c>
      <c r="K24" s="169">
        <v>536.59040000000005</v>
      </c>
      <c r="L24" s="169">
        <v>491.53379999999999</v>
      </c>
      <c r="M24" s="169">
        <v>545.24630000000002</v>
      </c>
      <c r="N24" s="169">
        <v>400</v>
      </c>
      <c r="O24" s="169">
        <v>386.66289999999998</v>
      </c>
      <c r="P24" s="169" t="s">
        <v>115</v>
      </c>
      <c r="Q24" s="169" t="s">
        <v>115</v>
      </c>
      <c r="R24" s="169">
        <v>197.60570000000001</v>
      </c>
      <c r="S24" s="169" t="s">
        <v>113</v>
      </c>
      <c r="T24" s="169">
        <v>508.83569999999997</v>
      </c>
      <c r="U24" s="169">
        <v>507.36110000000002</v>
      </c>
      <c r="V24" s="169">
        <v>475.82069999999999</v>
      </c>
      <c r="W24" s="169">
        <v>494.31740000000002</v>
      </c>
      <c r="X24" s="169">
        <v>405.91680000000002</v>
      </c>
      <c r="Y24" s="169">
        <v>472.4871</v>
      </c>
      <c r="Z24" s="169">
        <v>385.8526</v>
      </c>
      <c r="AA24" s="169">
        <v>477.42540000000002</v>
      </c>
      <c r="AB24" s="169">
        <v>511.56009999999998</v>
      </c>
      <c r="AC24" s="170">
        <v>511.87779999999998</v>
      </c>
      <c r="AD24" s="179">
        <v>0.13259999999996808</v>
      </c>
      <c r="AE24" s="180">
        <v>2.5911332436523438E-4</v>
      </c>
      <c r="AF24" s="173" t="s">
        <v>113</v>
      </c>
    </row>
    <row r="25" spans="1:32" s="97" customFormat="1" ht="12" customHeight="1" thickBot="1" x14ac:dyDescent="0.35">
      <c r="A25" s="156" t="s">
        <v>82</v>
      </c>
      <c r="B25" s="157" t="s">
        <v>113</v>
      </c>
      <c r="C25" s="157" t="s">
        <v>113</v>
      </c>
      <c r="D25" s="157" t="s">
        <v>115</v>
      </c>
      <c r="E25" s="157">
        <v>376.76920000000001</v>
      </c>
      <c r="F25" s="157">
        <v>448.1</v>
      </c>
      <c r="G25" s="157" t="s">
        <v>113</v>
      </c>
      <c r="H25" s="157">
        <v>362.03</v>
      </c>
      <c r="I25" s="157" t="s">
        <v>113</v>
      </c>
      <c r="J25" s="157" t="s">
        <v>113</v>
      </c>
      <c r="K25" s="157" t="s">
        <v>113</v>
      </c>
      <c r="L25" s="157" t="s">
        <v>113</v>
      </c>
      <c r="M25" s="157">
        <v>428.71</v>
      </c>
      <c r="N25" s="157" t="s">
        <v>113</v>
      </c>
      <c r="O25" s="157">
        <v>404.43</v>
      </c>
      <c r="P25" s="157" t="s">
        <v>115</v>
      </c>
      <c r="Q25" s="157" t="s">
        <v>113</v>
      </c>
      <c r="R25" s="157" t="s">
        <v>113</v>
      </c>
      <c r="S25" s="157" t="s">
        <v>113</v>
      </c>
      <c r="T25" s="157" t="s">
        <v>113</v>
      </c>
      <c r="U25" s="157">
        <v>463.62</v>
      </c>
      <c r="V25" s="157">
        <v>484.23700000000002</v>
      </c>
      <c r="W25" s="157">
        <v>431.81</v>
      </c>
      <c r="X25" s="157">
        <v>384.12529999999998</v>
      </c>
      <c r="Y25" s="157">
        <v>463.13</v>
      </c>
      <c r="Z25" s="157">
        <v>433.36</v>
      </c>
      <c r="AA25" s="157" t="s">
        <v>113</v>
      </c>
      <c r="AB25" s="157">
        <v>462.9427</v>
      </c>
      <c r="AC25" s="159">
        <v>464.84890000000001</v>
      </c>
      <c r="AD25" s="160">
        <v>-0.72609999999997399</v>
      </c>
      <c r="AE25" s="175">
        <v>-1.5595768673145605E-3</v>
      </c>
      <c r="AF25" s="176" t="s">
        <v>113</v>
      </c>
    </row>
    <row r="26" spans="1:32" s="174" customFormat="1" ht="12" customHeight="1" thickBot="1" x14ac:dyDescent="0.35">
      <c r="A26" s="168" t="s">
        <v>83</v>
      </c>
      <c r="B26" s="169" t="s">
        <v>113</v>
      </c>
      <c r="C26" s="169" t="s">
        <v>113</v>
      </c>
      <c r="D26" s="169" t="s">
        <v>115</v>
      </c>
      <c r="E26" s="169">
        <v>376.76920000000001</v>
      </c>
      <c r="F26" s="169">
        <v>448.1</v>
      </c>
      <c r="G26" s="169" t="s">
        <v>113</v>
      </c>
      <c r="H26" s="169">
        <v>362.03</v>
      </c>
      <c r="I26" s="169" t="s">
        <v>113</v>
      </c>
      <c r="J26" s="169" t="s">
        <v>113</v>
      </c>
      <c r="K26" s="169" t="s">
        <v>113</v>
      </c>
      <c r="L26" s="169" t="s">
        <v>113</v>
      </c>
      <c r="M26" s="169">
        <v>428.71</v>
      </c>
      <c r="N26" s="169" t="s">
        <v>113</v>
      </c>
      <c r="O26" s="169">
        <v>404.43</v>
      </c>
      <c r="P26" s="169" t="s">
        <v>115</v>
      </c>
      <c r="Q26" s="169" t="s">
        <v>113</v>
      </c>
      <c r="R26" s="169" t="s">
        <v>113</v>
      </c>
      <c r="S26" s="169" t="s">
        <v>113</v>
      </c>
      <c r="T26" s="169" t="s">
        <v>113</v>
      </c>
      <c r="U26" s="169">
        <v>463.62</v>
      </c>
      <c r="V26" s="169">
        <v>484.23700000000002</v>
      </c>
      <c r="W26" s="169">
        <v>431.81</v>
      </c>
      <c r="X26" s="169">
        <v>384.12529999999998</v>
      </c>
      <c r="Y26" s="169">
        <v>463.13</v>
      </c>
      <c r="Z26" s="169">
        <v>433.36</v>
      </c>
      <c r="AA26" s="169" t="s">
        <v>113</v>
      </c>
      <c r="AB26" s="169">
        <v>462.9427</v>
      </c>
      <c r="AC26" s="170">
        <v>464.84890000000001</v>
      </c>
      <c r="AD26" s="179">
        <v>-0.72609999999997399</v>
      </c>
      <c r="AE26" s="180">
        <v>-1.5595768673145605E-3</v>
      </c>
      <c r="AF26" s="173" t="s">
        <v>113</v>
      </c>
    </row>
    <row r="27" spans="1:32" s="97" customFormat="1" ht="12" customHeight="1" x14ac:dyDescent="0.3">
      <c r="A27" s="156" t="s">
        <v>84</v>
      </c>
      <c r="B27" s="157" t="s">
        <v>113</v>
      </c>
      <c r="C27" s="157" t="s">
        <v>113</v>
      </c>
      <c r="D27" s="157" t="s">
        <v>113</v>
      </c>
      <c r="E27" s="157" t="s">
        <v>113</v>
      </c>
      <c r="F27" s="157" t="s">
        <v>113</v>
      </c>
      <c r="G27" s="157" t="s">
        <v>113</v>
      </c>
      <c r="H27" s="157">
        <v>484.12</v>
      </c>
      <c r="I27" s="157" t="s">
        <v>113</v>
      </c>
      <c r="J27" s="157" t="s">
        <v>113</v>
      </c>
      <c r="K27" s="157" t="s">
        <v>113</v>
      </c>
      <c r="L27" s="157" t="s">
        <v>113</v>
      </c>
      <c r="M27" s="157">
        <v>730.27</v>
      </c>
      <c r="N27" s="157" t="s">
        <v>113</v>
      </c>
      <c r="O27" s="157" t="s">
        <v>113</v>
      </c>
      <c r="P27" s="157" t="s">
        <v>113</v>
      </c>
      <c r="Q27" s="157" t="s">
        <v>113</v>
      </c>
      <c r="R27" s="157" t="s">
        <v>113</v>
      </c>
      <c r="S27" s="157" t="s">
        <v>113</v>
      </c>
      <c r="T27" s="157" t="s">
        <v>113</v>
      </c>
      <c r="U27" s="157">
        <v>526.4</v>
      </c>
      <c r="V27" s="157" t="s">
        <v>113</v>
      </c>
      <c r="W27" s="157" t="s">
        <v>113</v>
      </c>
      <c r="X27" s="157" t="s">
        <v>113</v>
      </c>
      <c r="Y27" s="157" t="s">
        <v>113</v>
      </c>
      <c r="Z27" s="157" t="s">
        <v>113</v>
      </c>
      <c r="AA27" s="157" t="s">
        <v>113</v>
      </c>
      <c r="AB27" s="157" t="s">
        <v>113</v>
      </c>
      <c r="AC27" s="159">
        <v>504.39839999999998</v>
      </c>
      <c r="AD27" s="160">
        <v>13.203299999999956</v>
      </c>
      <c r="AE27" s="175">
        <v>2.6879950553252652E-2</v>
      </c>
      <c r="AF27" s="176" t="s">
        <v>113</v>
      </c>
    </row>
    <row r="28" spans="1:32" s="97" customFormat="1" ht="12" customHeight="1" x14ac:dyDescent="0.3">
      <c r="A28" s="156" t="s">
        <v>85</v>
      </c>
      <c r="B28" s="158" t="s">
        <v>113</v>
      </c>
      <c r="C28" s="158" t="s">
        <v>113</v>
      </c>
      <c r="D28" s="158" t="s">
        <v>113</v>
      </c>
      <c r="E28" s="158">
        <v>538.79870000000005</v>
      </c>
      <c r="F28" s="158">
        <v>540.29999999999995</v>
      </c>
      <c r="G28" s="158" t="s">
        <v>113</v>
      </c>
      <c r="H28" s="158">
        <v>484.49</v>
      </c>
      <c r="I28" s="158" t="s">
        <v>113</v>
      </c>
      <c r="J28" s="158" t="s">
        <v>113</v>
      </c>
      <c r="K28" s="158" t="s">
        <v>113</v>
      </c>
      <c r="L28" s="158" t="s">
        <v>113</v>
      </c>
      <c r="M28" s="158">
        <v>587.62</v>
      </c>
      <c r="N28" s="158" t="s">
        <v>113</v>
      </c>
      <c r="O28" s="158" t="s">
        <v>113</v>
      </c>
      <c r="P28" s="158" t="s">
        <v>113</v>
      </c>
      <c r="Q28" s="158" t="s">
        <v>115</v>
      </c>
      <c r="R28" s="158" t="s">
        <v>113</v>
      </c>
      <c r="S28" s="158" t="s">
        <v>113</v>
      </c>
      <c r="T28" s="158" t="s">
        <v>113</v>
      </c>
      <c r="U28" s="158">
        <v>531.5</v>
      </c>
      <c r="V28" s="158" t="s">
        <v>113</v>
      </c>
      <c r="W28" s="158">
        <v>450</v>
      </c>
      <c r="X28" s="158" t="s">
        <v>113</v>
      </c>
      <c r="Y28" s="158" t="s">
        <v>113</v>
      </c>
      <c r="Z28" s="158" t="s">
        <v>113</v>
      </c>
      <c r="AA28" s="158" t="s">
        <v>113</v>
      </c>
      <c r="AB28" s="158" t="s">
        <v>113</v>
      </c>
      <c r="AC28" s="159">
        <v>496.4744</v>
      </c>
      <c r="AD28" s="160">
        <v>8.3552000000000248</v>
      </c>
      <c r="AE28" s="175">
        <v>1.7117130405851722E-2</v>
      </c>
      <c r="AF28" s="162" t="s">
        <v>113</v>
      </c>
    </row>
    <row r="29" spans="1:32" s="97" customFormat="1" ht="12" customHeight="1" x14ac:dyDescent="0.3">
      <c r="A29" s="156" t="s">
        <v>86</v>
      </c>
      <c r="B29" s="158" t="s">
        <v>113</v>
      </c>
      <c r="C29" s="158" t="s">
        <v>113</v>
      </c>
      <c r="D29" s="158" t="s">
        <v>113</v>
      </c>
      <c r="E29" s="158" t="s">
        <v>113</v>
      </c>
      <c r="F29" s="158" t="s">
        <v>113</v>
      </c>
      <c r="G29" s="158" t="s">
        <v>113</v>
      </c>
      <c r="H29" s="158">
        <v>483.77</v>
      </c>
      <c r="I29" s="158" t="s">
        <v>113</v>
      </c>
      <c r="J29" s="158" t="s">
        <v>113</v>
      </c>
      <c r="K29" s="158" t="s">
        <v>113</v>
      </c>
      <c r="L29" s="158" t="s">
        <v>113</v>
      </c>
      <c r="M29" s="158" t="s">
        <v>113</v>
      </c>
      <c r="N29" s="158" t="s">
        <v>113</v>
      </c>
      <c r="O29" s="158" t="s">
        <v>113</v>
      </c>
      <c r="P29" s="158" t="s">
        <v>113</v>
      </c>
      <c r="Q29" s="158" t="s">
        <v>113</v>
      </c>
      <c r="R29" s="158" t="s">
        <v>113</v>
      </c>
      <c r="S29" s="158" t="s">
        <v>113</v>
      </c>
      <c r="T29" s="158" t="s">
        <v>113</v>
      </c>
      <c r="U29" s="158">
        <v>528.22</v>
      </c>
      <c r="V29" s="158" t="s">
        <v>113</v>
      </c>
      <c r="W29" s="158" t="s">
        <v>113</v>
      </c>
      <c r="X29" s="158" t="s">
        <v>113</v>
      </c>
      <c r="Y29" s="158" t="s">
        <v>113</v>
      </c>
      <c r="Z29" s="158" t="s">
        <v>113</v>
      </c>
      <c r="AA29" s="158" t="s">
        <v>113</v>
      </c>
      <c r="AB29" s="158" t="s">
        <v>113</v>
      </c>
      <c r="AC29" s="159">
        <v>489.39699999999999</v>
      </c>
      <c r="AD29" s="160">
        <v>11.541099999999972</v>
      </c>
      <c r="AE29" s="175">
        <v>2.4151841590738909E-2</v>
      </c>
      <c r="AF29" s="162" t="s">
        <v>113</v>
      </c>
    </row>
    <row r="30" spans="1:32" s="97" customFormat="1" ht="12" customHeight="1" x14ac:dyDescent="0.3">
      <c r="A30" s="156" t="s">
        <v>87</v>
      </c>
      <c r="B30" s="163" t="s">
        <v>113</v>
      </c>
      <c r="C30" s="163" t="s">
        <v>113</v>
      </c>
      <c r="D30" s="163" t="s">
        <v>113</v>
      </c>
      <c r="E30" s="163">
        <v>512.57820000000004</v>
      </c>
      <c r="F30" s="163">
        <v>528.64</v>
      </c>
      <c r="G30" s="163" t="s">
        <v>113</v>
      </c>
      <c r="H30" s="163">
        <v>474.83</v>
      </c>
      <c r="I30" s="163" t="s">
        <v>113</v>
      </c>
      <c r="J30" s="163" t="s">
        <v>113</v>
      </c>
      <c r="K30" s="163">
        <v>531</v>
      </c>
      <c r="L30" s="163" t="s">
        <v>113</v>
      </c>
      <c r="M30" s="163">
        <v>467.36</v>
      </c>
      <c r="N30" s="163" t="s">
        <v>113</v>
      </c>
      <c r="O30" s="163" t="s">
        <v>113</v>
      </c>
      <c r="P30" s="163" t="s">
        <v>113</v>
      </c>
      <c r="Q30" s="163">
        <v>541.38</v>
      </c>
      <c r="R30" s="163" t="s">
        <v>113</v>
      </c>
      <c r="S30" s="163" t="s">
        <v>113</v>
      </c>
      <c r="T30" s="163" t="s">
        <v>113</v>
      </c>
      <c r="U30" s="163">
        <v>524.65</v>
      </c>
      <c r="V30" s="163" t="s">
        <v>113</v>
      </c>
      <c r="W30" s="163">
        <v>534.71</v>
      </c>
      <c r="X30" s="163">
        <v>386.18770000000001</v>
      </c>
      <c r="Y30" s="163" t="s">
        <v>113</v>
      </c>
      <c r="Z30" s="163" t="s">
        <v>113</v>
      </c>
      <c r="AA30" s="163" t="s">
        <v>113</v>
      </c>
      <c r="AB30" s="163">
        <v>497.64269999999999</v>
      </c>
      <c r="AC30" s="164">
        <v>488.77019999999999</v>
      </c>
      <c r="AD30" s="177">
        <v>5.5546999999999684</v>
      </c>
      <c r="AE30" s="178">
        <v>1.1495285229881747E-2</v>
      </c>
      <c r="AF30" s="167" t="s">
        <v>113</v>
      </c>
    </row>
    <row r="31" spans="1:32" s="97" customFormat="1" ht="12" customHeight="1" x14ac:dyDescent="0.3">
      <c r="A31" s="156" t="s">
        <v>88</v>
      </c>
      <c r="B31" s="158" t="s">
        <v>113</v>
      </c>
      <c r="C31" s="158" t="s">
        <v>113</v>
      </c>
      <c r="D31" s="158" t="s">
        <v>113</v>
      </c>
      <c r="E31" s="158">
        <v>514.46069999999997</v>
      </c>
      <c r="F31" s="158" t="s">
        <v>113</v>
      </c>
      <c r="G31" s="158" t="s">
        <v>113</v>
      </c>
      <c r="H31" s="158">
        <v>473.44</v>
      </c>
      <c r="I31" s="158" t="s">
        <v>113</v>
      </c>
      <c r="J31" s="158" t="s">
        <v>113</v>
      </c>
      <c r="K31" s="158" t="s">
        <v>113</v>
      </c>
      <c r="L31" s="158" t="s">
        <v>113</v>
      </c>
      <c r="M31" s="158" t="s">
        <v>113</v>
      </c>
      <c r="N31" s="158" t="s">
        <v>113</v>
      </c>
      <c r="O31" s="158" t="s">
        <v>113</v>
      </c>
      <c r="P31" s="158" t="s">
        <v>113</v>
      </c>
      <c r="Q31" s="158" t="s">
        <v>113</v>
      </c>
      <c r="R31" s="158" t="s">
        <v>113</v>
      </c>
      <c r="S31" s="158" t="s">
        <v>113</v>
      </c>
      <c r="T31" s="158" t="s">
        <v>113</v>
      </c>
      <c r="U31" s="158">
        <v>520.89</v>
      </c>
      <c r="V31" s="158" t="s">
        <v>113</v>
      </c>
      <c r="W31" s="158" t="s">
        <v>113</v>
      </c>
      <c r="X31" s="158" t="s">
        <v>113</v>
      </c>
      <c r="Y31" s="158" t="s">
        <v>113</v>
      </c>
      <c r="Z31" s="158" t="s">
        <v>113</v>
      </c>
      <c r="AA31" s="158" t="s">
        <v>113</v>
      </c>
      <c r="AB31" s="158">
        <v>515.91070000000002</v>
      </c>
      <c r="AC31" s="159">
        <v>475.25380000000001</v>
      </c>
      <c r="AD31" s="160">
        <v>8.7854000000000383</v>
      </c>
      <c r="AE31" s="175">
        <v>1.8833858842314033E-2</v>
      </c>
      <c r="AF31" s="162" t="s">
        <v>113</v>
      </c>
    </row>
    <row r="32" spans="1:32" s="97" customFormat="1" ht="12" customHeight="1" x14ac:dyDescent="0.3">
      <c r="A32" s="156" t="s">
        <v>89</v>
      </c>
      <c r="B32" s="157" t="s">
        <v>113</v>
      </c>
      <c r="C32" s="157" t="s">
        <v>113</v>
      </c>
      <c r="D32" s="157" t="s">
        <v>113</v>
      </c>
      <c r="E32" s="157">
        <v>426.65539999999999</v>
      </c>
      <c r="F32" s="157">
        <v>430.27</v>
      </c>
      <c r="G32" s="157" t="s">
        <v>113</v>
      </c>
      <c r="H32" s="157">
        <v>462.51</v>
      </c>
      <c r="I32" s="157" t="s">
        <v>113</v>
      </c>
      <c r="J32" s="157" t="s">
        <v>113</v>
      </c>
      <c r="K32" s="157">
        <v>497</v>
      </c>
      <c r="L32" s="157" t="s">
        <v>113</v>
      </c>
      <c r="M32" s="157" t="s">
        <v>113</v>
      </c>
      <c r="N32" s="157" t="s">
        <v>113</v>
      </c>
      <c r="O32" s="157" t="s">
        <v>113</v>
      </c>
      <c r="P32" s="157" t="s">
        <v>115</v>
      </c>
      <c r="Q32" s="157">
        <v>487.64</v>
      </c>
      <c r="R32" s="157" t="s">
        <v>113</v>
      </c>
      <c r="S32" s="157" t="s">
        <v>113</v>
      </c>
      <c r="T32" s="157" t="s">
        <v>113</v>
      </c>
      <c r="U32" s="157">
        <v>487.38</v>
      </c>
      <c r="V32" s="157" t="s">
        <v>113</v>
      </c>
      <c r="W32" s="157" t="s">
        <v>113</v>
      </c>
      <c r="X32" s="157">
        <v>367.62189999999998</v>
      </c>
      <c r="Y32" s="157" t="s">
        <v>113</v>
      </c>
      <c r="Z32" s="157" t="s">
        <v>113</v>
      </c>
      <c r="AA32" s="157" t="s">
        <v>113</v>
      </c>
      <c r="AB32" s="157">
        <v>494.79700000000003</v>
      </c>
      <c r="AC32" s="159">
        <v>469.83589999999998</v>
      </c>
      <c r="AD32" s="160">
        <v>5.1327999999999747</v>
      </c>
      <c r="AE32" s="175">
        <v>1.1045331954962156E-2</v>
      </c>
      <c r="AF32" s="176" t="s">
        <v>113</v>
      </c>
    </row>
    <row r="33" spans="1:32" s="97" customFormat="1" ht="12" customHeight="1" thickBot="1" x14ac:dyDescent="0.35">
      <c r="A33" s="156" t="s">
        <v>90</v>
      </c>
      <c r="B33" s="158" t="s">
        <v>113</v>
      </c>
      <c r="C33" s="158" t="s">
        <v>113</v>
      </c>
      <c r="D33" s="158" t="s">
        <v>113</v>
      </c>
      <c r="E33" s="158" t="s">
        <v>113</v>
      </c>
      <c r="F33" s="158" t="s">
        <v>113</v>
      </c>
      <c r="G33" s="158" t="s">
        <v>113</v>
      </c>
      <c r="H33" s="158">
        <v>459.12</v>
      </c>
      <c r="I33" s="158" t="s">
        <v>113</v>
      </c>
      <c r="J33" s="158" t="s">
        <v>113</v>
      </c>
      <c r="K33" s="158" t="s">
        <v>113</v>
      </c>
      <c r="L33" s="158" t="s">
        <v>113</v>
      </c>
      <c r="M33" s="158" t="s">
        <v>113</v>
      </c>
      <c r="N33" s="158" t="s">
        <v>113</v>
      </c>
      <c r="O33" s="158" t="s">
        <v>113</v>
      </c>
      <c r="P33" s="158" t="s">
        <v>113</v>
      </c>
      <c r="Q33" s="158" t="s">
        <v>113</v>
      </c>
      <c r="R33" s="158" t="s">
        <v>113</v>
      </c>
      <c r="S33" s="158" t="s">
        <v>113</v>
      </c>
      <c r="T33" s="158" t="s">
        <v>113</v>
      </c>
      <c r="U33" s="158" t="s">
        <v>115</v>
      </c>
      <c r="V33" s="158" t="s">
        <v>113</v>
      </c>
      <c r="W33" s="158">
        <v>600</v>
      </c>
      <c r="X33" s="158" t="s">
        <v>113</v>
      </c>
      <c r="Y33" s="158" t="s">
        <v>113</v>
      </c>
      <c r="Z33" s="158" t="s">
        <v>113</v>
      </c>
      <c r="AA33" s="158" t="s">
        <v>113</v>
      </c>
      <c r="AB33" s="158">
        <v>481.85329999999999</v>
      </c>
      <c r="AC33" s="159">
        <v>459.61500000000001</v>
      </c>
      <c r="AD33" s="160">
        <v>7.5235000000000127</v>
      </c>
      <c r="AE33" s="175">
        <v>1.6641542696555822E-2</v>
      </c>
      <c r="AF33" s="162" t="s">
        <v>113</v>
      </c>
    </row>
    <row r="34" spans="1:32" s="174" customFormat="1" ht="12" customHeight="1" thickBot="1" x14ac:dyDescent="0.35">
      <c r="A34" s="168" t="s">
        <v>91</v>
      </c>
      <c r="B34" s="169" t="s">
        <v>113</v>
      </c>
      <c r="C34" s="169" t="s">
        <v>113</v>
      </c>
      <c r="D34" s="169" t="s">
        <v>113</v>
      </c>
      <c r="E34" s="169">
        <v>457.4699</v>
      </c>
      <c r="F34" s="169">
        <v>494.44420000000002</v>
      </c>
      <c r="G34" s="169" t="s">
        <v>113</v>
      </c>
      <c r="H34" s="169">
        <v>469.02800000000002</v>
      </c>
      <c r="I34" s="169" t="s">
        <v>113</v>
      </c>
      <c r="J34" s="169" t="s">
        <v>113</v>
      </c>
      <c r="K34" s="169">
        <v>509.06270000000001</v>
      </c>
      <c r="L34" s="169" t="s">
        <v>113</v>
      </c>
      <c r="M34" s="169">
        <v>637.0598</v>
      </c>
      <c r="N34" s="169" t="s">
        <v>113</v>
      </c>
      <c r="O34" s="169" t="s">
        <v>113</v>
      </c>
      <c r="P34" s="169" t="s">
        <v>115</v>
      </c>
      <c r="Q34" s="169" t="s">
        <v>115</v>
      </c>
      <c r="R34" s="169" t="s">
        <v>113</v>
      </c>
      <c r="S34" s="169" t="s">
        <v>113</v>
      </c>
      <c r="T34" s="169" t="s">
        <v>113</v>
      </c>
      <c r="U34" s="169" t="s">
        <v>115</v>
      </c>
      <c r="V34" s="169" t="s">
        <v>113</v>
      </c>
      <c r="W34" s="169">
        <v>540.1902</v>
      </c>
      <c r="X34" s="169">
        <v>381.32510000000002</v>
      </c>
      <c r="Y34" s="169" t="s">
        <v>113</v>
      </c>
      <c r="Z34" s="169" t="s">
        <v>113</v>
      </c>
      <c r="AA34" s="169" t="s">
        <v>113</v>
      </c>
      <c r="AB34" s="169">
        <v>495.50720000000001</v>
      </c>
      <c r="AC34" s="170">
        <v>477.66370000000001</v>
      </c>
      <c r="AD34" s="179">
        <v>6.6186999999999898</v>
      </c>
      <c r="AE34" s="180">
        <v>1.4051099151885627E-2</v>
      </c>
      <c r="AF34" s="173" t="s">
        <v>113</v>
      </c>
    </row>
    <row r="35" spans="1:32" s="97" customFormat="1" ht="12" customHeight="1" x14ac:dyDescent="0.3">
      <c r="A35" s="156"/>
      <c r="B35" s="157" t="s">
        <v>113</v>
      </c>
      <c r="C35" s="157" t="s">
        <v>113</v>
      </c>
      <c r="D35" s="157" t="s">
        <v>113</v>
      </c>
      <c r="E35" s="157" t="s">
        <v>113</v>
      </c>
      <c r="F35" s="157" t="s">
        <v>113</v>
      </c>
      <c r="G35" s="157" t="s">
        <v>113</v>
      </c>
      <c r="H35" s="157" t="s">
        <v>113</v>
      </c>
      <c r="I35" s="157" t="s">
        <v>113</v>
      </c>
      <c r="J35" s="157" t="s">
        <v>113</v>
      </c>
      <c r="K35" s="157" t="s">
        <v>113</v>
      </c>
      <c r="L35" s="157" t="s">
        <v>113</v>
      </c>
      <c r="M35" s="157" t="s">
        <v>113</v>
      </c>
      <c r="N35" s="157" t="s">
        <v>113</v>
      </c>
      <c r="O35" s="157" t="s">
        <v>113</v>
      </c>
      <c r="P35" s="157" t="s">
        <v>113</v>
      </c>
      <c r="Q35" s="157" t="s">
        <v>113</v>
      </c>
      <c r="R35" s="157" t="s">
        <v>113</v>
      </c>
      <c r="S35" s="157" t="s">
        <v>113</v>
      </c>
      <c r="T35" s="157" t="s">
        <v>113</v>
      </c>
      <c r="U35" s="157" t="s">
        <v>113</v>
      </c>
      <c r="V35" s="157" t="s">
        <v>113</v>
      </c>
      <c r="W35" s="157" t="s">
        <v>113</v>
      </c>
      <c r="X35" s="157" t="s">
        <v>113</v>
      </c>
      <c r="Y35" s="157" t="s">
        <v>113</v>
      </c>
      <c r="Z35" s="157" t="s">
        <v>113</v>
      </c>
      <c r="AA35" s="157" t="s">
        <v>113</v>
      </c>
      <c r="AB35" s="157" t="s">
        <v>113</v>
      </c>
      <c r="AC35" s="159" t="s">
        <v>113</v>
      </c>
      <c r="AD35" s="160" t="s">
        <v>113</v>
      </c>
      <c r="AE35" s="175" t="s">
        <v>113</v>
      </c>
      <c r="AF35" s="176" t="s">
        <v>113</v>
      </c>
    </row>
    <row r="36" spans="1:32" s="97" customFormat="1" ht="12" customHeight="1" x14ac:dyDescent="0.3">
      <c r="A36" s="156" t="s">
        <v>92</v>
      </c>
      <c r="B36" s="158">
        <v>479.69</v>
      </c>
      <c r="C36" s="158">
        <v>379.58890000000002</v>
      </c>
      <c r="D36" s="158">
        <v>387.31509999999997</v>
      </c>
      <c r="E36" s="158">
        <v>461.48169999999999</v>
      </c>
      <c r="F36" s="158">
        <v>427.28</v>
      </c>
      <c r="G36" s="158" t="s">
        <v>115</v>
      </c>
      <c r="H36" s="158">
        <v>432.22</v>
      </c>
      <c r="I36" s="158" t="s">
        <v>113</v>
      </c>
      <c r="J36" s="158">
        <v>378.93</v>
      </c>
      <c r="K36" s="158">
        <v>537</v>
      </c>
      <c r="L36" s="158">
        <v>354.06849999999997</v>
      </c>
      <c r="M36" s="158">
        <v>398.7</v>
      </c>
      <c r="N36" s="158" t="s">
        <v>113</v>
      </c>
      <c r="O36" s="158">
        <v>354.44</v>
      </c>
      <c r="P36" s="158">
        <v>372.82</v>
      </c>
      <c r="Q36" s="158">
        <v>538.22</v>
      </c>
      <c r="R36" s="158">
        <v>170.94630000000001</v>
      </c>
      <c r="S36" s="158" t="s">
        <v>113</v>
      </c>
      <c r="T36" s="158">
        <v>359</v>
      </c>
      <c r="U36" s="158">
        <v>397.86</v>
      </c>
      <c r="V36" s="158">
        <v>434.70299999999997</v>
      </c>
      <c r="W36" s="158">
        <v>334.21</v>
      </c>
      <c r="X36" s="158">
        <v>349.91269999999997</v>
      </c>
      <c r="Y36" s="158">
        <v>359.67</v>
      </c>
      <c r="Z36" s="158">
        <v>365.58</v>
      </c>
      <c r="AA36" s="158">
        <v>346.83</v>
      </c>
      <c r="AB36" s="158">
        <v>479.19110000000001</v>
      </c>
      <c r="AC36" s="159">
        <v>486.26609999999999</v>
      </c>
      <c r="AD36" s="160">
        <v>-2.3006000000000313</v>
      </c>
      <c r="AE36" s="175">
        <v>-4.7088759835658411E-3</v>
      </c>
      <c r="AF36" s="162" t="s">
        <v>113</v>
      </c>
    </row>
    <row r="37" spans="1:32" s="97" customFormat="1" ht="12" customHeight="1" x14ac:dyDescent="0.3">
      <c r="A37" s="156" t="s">
        <v>93</v>
      </c>
      <c r="B37" s="158" t="s">
        <v>113</v>
      </c>
      <c r="C37" s="158" t="s">
        <v>113</v>
      </c>
      <c r="D37" s="158">
        <v>398.64640000000003</v>
      </c>
      <c r="E37" s="158">
        <v>455.83420000000001</v>
      </c>
      <c r="F37" s="158">
        <v>425.05</v>
      </c>
      <c r="G37" s="158" t="s">
        <v>113</v>
      </c>
      <c r="H37" s="158">
        <v>429.77</v>
      </c>
      <c r="I37" s="158" t="s">
        <v>113</v>
      </c>
      <c r="J37" s="158">
        <v>432.27</v>
      </c>
      <c r="K37" s="158">
        <v>530</v>
      </c>
      <c r="L37" s="158">
        <v>371.95080000000002</v>
      </c>
      <c r="M37" s="158">
        <v>403.36</v>
      </c>
      <c r="N37" s="158" t="s">
        <v>113</v>
      </c>
      <c r="O37" s="158">
        <v>351.24</v>
      </c>
      <c r="P37" s="158">
        <v>346.86</v>
      </c>
      <c r="Q37" s="158" t="s">
        <v>115</v>
      </c>
      <c r="R37" s="158">
        <v>199.1249</v>
      </c>
      <c r="S37" s="158" t="s">
        <v>113</v>
      </c>
      <c r="T37" s="158">
        <v>456</v>
      </c>
      <c r="U37" s="158">
        <v>403.75</v>
      </c>
      <c r="V37" s="158">
        <v>431.2869</v>
      </c>
      <c r="W37" s="158">
        <v>525.91999999999996</v>
      </c>
      <c r="X37" s="158">
        <v>410.28710000000001</v>
      </c>
      <c r="Y37" s="158">
        <v>354.96</v>
      </c>
      <c r="Z37" s="158">
        <v>378.13</v>
      </c>
      <c r="AA37" s="158" t="s">
        <v>113</v>
      </c>
      <c r="AB37" s="158">
        <v>465.3295</v>
      </c>
      <c r="AC37" s="159">
        <v>438.77289999999999</v>
      </c>
      <c r="AD37" s="160">
        <v>-0.82740000000001146</v>
      </c>
      <c r="AE37" s="175">
        <v>-1.8821643206340388E-3</v>
      </c>
      <c r="AF37" s="162" t="s">
        <v>113</v>
      </c>
    </row>
    <row r="38" spans="1:32" s="97" customFormat="1" ht="12" customHeight="1" x14ac:dyDescent="0.3">
      <c r="A38" s="156" t="s">
        <v>94</v>
      </c>
      <c r="B38" s="158">
        <v>393.99</v>
      </c>
      <c r="C38" s="158">
        <v>280.15129999999999</v>
      </c>
      <c r="D38" s="158">
        <v>350.32429999999999</v>
      </c>
      <c r="E38" s="158">
        <v>425.17630000000003</v>
      </c>
      <c r="F38" s="158">
        <v>395.49</v>
      </c>
      <c r="G38" s="158">
        <v>404.26</v>
      </c>
      <c r="H38" s="158">
        <v>403.9</v>
      </c>
      <c r="I38" s="158">
        <v>212.5</v>
      </c>
      <c r="J38" s="158">
        <v>381.88</v>
      </c>
      <c r="K38" s="158">
        <v>495</v>
      </c>
      <c r="L38" s="158">
        <v>352.87639999999999</v>
      </c>
      <c r="M38" s="158">
        <v>358.1</v>
      </c>
      <c r="N38" s="158" t="s">
        <v>113</v>
      </c>
      <c r="O38" s="158">
        <v>300.77</v>
      </c>
      <c r="P38" s="158">
        <v>375.02</v>
      </c>
      <c r="Q38" s="158">
        <v>425.39</v>
      </c>
      <c r="R38" s="158">
        <v>177.1087</v>
      </c>
      <c r="S38" s="158" t="s">
        <v>113</v>
      </c>
      <c r="T38" s="158">
        <v>423</v>
      </c>
      <c r="U38" s="158">
        <v>353.48</v>
      </c>
      <c r="V38" s="158">
        <v>409.50909999999999</v>
      </c>
      <c r="W38" s="158">
        <v>292.92</v>
      </c>
      <c r="X38" s="158">
        <v>339.65140000000002</v>
      </c>
      <c r="Y38" s="158">
        <v>314.52</v>
      </c>
      <c r="Z38" s="158">
        <v>193.51</v>
      </c>
      <c r="AA38" s="158">
        <v>318.87</v>
      </c>
      <c r="AB38" s="158">
        <v>450.36619999999999</v>
      </c>
      <c r="AC38" s="159">
        <v>391.27</v>
      </c>
      <c r="AD38" s="160">
        <v>-3.1965000000000146</v>
      </c>
      <c r="AE38" s="175">
        <v>-8.1033497141075328E-3</v>
      </c>
      <c r="AF38" s="162" t="s">
        <v>113</v>
      </c>
    </row>
    <row r="39" spans="1:32" s="97" customFormat="1" ht="12" customHeight="1" x14ac:dyDescent="0.3">
      <c r="A39" s="156" t="s">
        <v>95</v>
      </c>
      <c r="B39" s="163">
        <v>399.99</v>
      </c>
      <c r="C39" s="163">
        <v>250.05619999999999</v>
      </c>
      <c r="D39" s="163">
        <v>359.23329999999999</v>
      </c>
      <c r="E39" s="163">
        <v>443.06009999999998</v>
      </c>
      <c r="F39" s="163">
        <v>406.55</v>
      </c>
      <c r="G39" s="163">
        <v>406.55</v>
      </c>
      <c r="H39" s="163">
        <v>405.1</v>
      </c>
      <c r="I39" s="163">
        <v>245.75</v>
      </c>
      <c r="J39" s="163">
        <v>388.32</v>
      </c>
      <c r="K39" s="163">
        <v>485</v>
      </c>
      <c r="L39" s="163">
        <v>408.37759999999997</v>
      </c>
      <c r="M39" s="163">
        <v>379.51</v>
      </c>
      <c r="N39" s="163" t="s">
        <v>113</v>
      </c>
      <c r="O39" s="163">
        <v>323.70999999999998</v>
      </c>
      <c r="P39" s="163">
        <v>371.94</v>
      </c>
      <c r="Q39" s="163">
        <v>440.33</v>
      </c>
      <c r="R39" s="163">
        <v>171.30529999999999</v>
      </c>
      <c r="S39" s="163" t="s">
        <v>113</v>
      </c>
      <c r="T39" s="163">
        <v>444</v>
      </c>
      <c r="U39" s="163">
        <v>362.22</v>
      </c>
      <c r="V39" s="163">
        <v>415.27379999999999</v>
      </c>
      <c r="W39" s="163">
        <v>335.13</v>
      </c>
      <c r="X39" s="163">
        <v>347.82190000000003</v>
      </c>
      <c r="Y39" s="163">
        <v>331.09</v>
      </c>
      <c r="Z39" s="163">
        <v>251.93</v>
      </c>
      <c r="AA39" s="163">
        <v>330.92</v>
      </c>
      <c r="AB39" s="163">
        <v>467.5326</v>
      </c>
      <c r="AC39" s="164">
        <v>421.29989999999998</v>
      </c>
      <c r="AD39" s="177">
        <v>-4.1302000000000021</v>
      </c>
      <c r="AE39" s="178">
        <v>-9.7082928546898817E-3</v>
      </c>
      <c r="AF39" s="167" t="s">
        <v>113</v>
      </c>
    </row>
    <row r="40" spans="1:32" s="97" customFormat="1" ht="12" customHeight="1" x14ac:dyDescent="0.3">
      <c r="A40" s="156" t="s">
        <v>96</v>
      </c>
      <c r="B40" s="157">
        <v>392.6</v>
      </c>
      <c r="C40" s="157" t="s">
        <v>113</v>
      </c>
      <c r="D40" s="157">
        <v>360.50599999999997</v>
      </c>
      <c r="E40" s="157">
        <v>449.64890000000003</v>
      </c>
      <c r="F40" s="157">
        <v>410.08</v>
      </c>
      <c r="G40" s="157">
        <v>405.71</v>
      </c>
      <c r="H40" s="157">
        <v>405.47</v>
      </c>
      <c r="I40" s="157" t="s">
        <v>113</v>
      </c>
      <c r="J40" s="157">
        <v>440.91</v>
      </c>
      <c r="K40" s="157">
        <v>475</v>
      </c>
      <c r="L40" s="157" t="s">
        <v>113</v>
      </c>
      <c r="M40" s="157">
        <v>379.85</v>
      </c>
      <c r="N40" s="157" t="s">
        <v>113</v>
      </c>
      <c r="O40" s="157">
        <v>332.79</v>
      </c>
      <c r="P40" s="157">
        <v>348.41</v>
      </c>
      <c r="Q40" s="157" t="s">
        <v>115</v>
      </c>
      <c r="R40" s="157">
        <v>172.8921</v>
      </c>
      <c r="S40" s="157" t="s">
        <v>113</v>
      </c>
      <c r="T40" s="157">
        <v>461</v>
      </c>
      <c r="U40" s="157">
        <v>371.3</v>
      </c>
      <c r="V40" s="157">
        <v>421.25200000000001</v>
      </c>
      <c r="W40" s="157">
        <v>321.38</v>
      </c>
      <c r="X40" s="157">
        <v>360.10910000000001</v>
      </c>
      <c r="Y40" s="157">
        <v>331.91</v>
      </c>
      <c r="Z40" s="157">
        <v>279.02</v>
      </c>
      <c r="AA40" s="157">
        <v>314.54000000000002</v>
      </c>
      <c r="AB40" s="157">
        <v>456.2414</v>
      </c>
      <c r="AC40" s="159">
        <v>420.73289999999997</v>
      </c>
      <c r="AD40" s="160">
        <v>-1.6198000000000548</v>
      </c>
      <c r="AE40" s="175">
        <v>-3.8351832485030712E-3</v>
      </c>
      <c r="AF40" s="176" t="s">
        <v>113</v>
      </c>
    </row>
    <row r="41" spans="1:32" s="97" customFormat="1" ht="12" customHeight="1" x14ac:dyDescent="0.3">
      <c r="A41" s="156" t="s">
        <v>97</v>
      </c>
      <c r="B41" s="157">
        <v>338.66</v>
      </c>
      <c r="C41" s="157">
        <v>286.47609999999997</v>
      </c>
      <c r="D41" s="157">
        <v>272.72989999999999</v>
      </c>
      <c r="E41" s="157">
        <v>393.4427</v>
      </c>
      <c r="F41" s="157">
        <v>335.11</v>
      </c>
      <c r="G41" s="157">
        <v>382.94</v>
      </c>
      <c r="H41" s="157">
        <v>359.87</v>
      </c>
      <c r="I41" s="157">
        <v>171.59</v>
      </c>
      <c r="J41" s="157">
        <v>315.54000000000002</v>
      </c>
      <c r="K41" s="157">
        <v>445</v>
      </c>
      <c r="L41" s="157" t="s">
        <v>113</v>
      </c>
      <c r="M41" s="157">
        <v>329.38</v>
      </c>
      <c r="N41" s="157">
        <v>211</v>
      </c>
      <c r="O41" s="157">
        <v>302.79000000000002</v>
      </c>
      <c r="P41" s="157">
        <v>325.3</v>
      </c>
      <c r="Q41" s="157">
        <v>333.07</v>
      </c>
      <c r="R41" s="157">
        <v>166.13229999999999</v>
      </c>
      <c r="S41" s="157" t="s">
        <v>113</v>
      </c>
      <c r="T41" s="157">
        <v>387</v>
      </c>
      <c r="U41" s="157">
        <v>320.02999999999997</v>
      </c>
      <c r="V41" s="157">
        <v>362.75069999999999</v>
      </c>
      <c r="W41" s="157">
        <v>279.04000000000002</v>
      </c>
      <c r="X41" s="157">
        <v>331.05459999999999</v>
      </c>
      <c r="Y41" s="157">
        <v>271.32</v>
      </c>
      <c r="Z41" s="157">
        <v>154.99</v>
      </c>
      <c r="AA41" s="157">
        <v>297.45</v>
      </c>
      <c r="AB41" s="157">
        <v>406.8535</v>
      </c>
      <c r="AC41" s="159">
        <v>359.95580000000001</v>
      </c>
      <c r="AD41" s="160">
        <v>-1.876199999999983</v>
      </c>
      <c r="AE41" s="175">
        <v>-5.1852793561651955E-3</v>
      </c>
      <c r="AF41" s="176" t="s">
        <v>113</v>
      </c>
    </row>
    <row r="42" spans="1:32" s="97" customFormat="1" ht="12" customHeight="1" thickBot="1" x14ac:dyDescent="0.35">
      <c r="A42" s="156" t="s">
        <v>98</v>
      </c>
      <c r="B42" s="158">
        <v>328.77</v>
      </c>
      <c r="C42" s="158">
        <v>335.70409999999998</v>
      </c>
      <c r="D42" s="158">
        <v>256.71839999999997</v>
      </c>
      <c r="E42" s="158">
        <v>424.63850000000002</v>
      </c>
      <c r="F42" s="158">
        <v>349.99</v>
      </c>
      <c r="G42" s="158">
        <v>381.64</v>
      </c>
      <c r="H42" s="158">
        <v>382.84</v>
      </c>
      <c r="I42" s="158" t="s">
        <v>113</v>
      </c>
      <c r="J42" s="158">
        <v>341.36</v>
      </c>
      <c r="K42" s="158">
        <v>466</v>
      </c>
      <c r="L42" s="158" t="s">
        <v>113</v>
      </c>
      <c r="M42" s="158">
        <v>340.76</v>
      </c>
      <c r="N42" s="158">
        <v>210</v>
      </c>
      <c r="O42" s="158">
        <v>305.72000000000003</v>
      </c>
      <c r="P42" s="158">
        <v>322.88</v>
      </c>
      <c r="Q42" s="158">
        <v>399.55</v>
      </c>
      <c r="R42" s="158">
        <v>284.70639999999997</v>
      </c>
      <c r="S42" s="158" t="s">
        <v>113</v>
      </c>
      <c r="T42" s="158">
        <v>408</v>
      </c>
      <c r="U42" s="158">
        <v>328.3</v>
      </c>
      <c r="V42" s="158">
        <v>367.66140000000001</v>
      </c>
      <c r="W42" s="158">
        <v>241.81</v>
      </c>
      <c r="X42" s="158">
        <v>348.1284</v>
      </c>
      <c r="Y42" s="158">
        <v>312.51</v>
      </c>
      <c r="Z42" s="158">
        <v>166.15</v>
      </c>
      <c r="AA42" s="158">
        <v>322.05</v>
      </c>
      <c r="AB42" s="158">
        <v>435.58659999999998</v>
      </c>
      <c r="AC42" s="159">
        <v>416.92880000000002</v>
      </c>
      <c r="AD42" s="160">
        <v>-2.288599999999974</v>
      </c>
      <c r="AE42" s="175">
        <v>-5.4592199655834062E-3</v>
      </c>
      <c r="AF42" s="162" t="s">
        <v>113</v>
      </c>
    </row>
    <row r="43" spans="1:32" s="174" customFormat="1" ht="12" customHeight="1" thickBot="1" x14ac:dyDescent="0.35">
      <c r="A43" s="168" t="s">
        <v>99</v>
      </c>
      <c r="B43" s="169">
        <v>369.86279999999999</v>
      </c>
      <c r="C43" s="169">
        <v>299.02019999999999</v>
      </c>
      <c r="D43" s="169">
        <v>332.2269</v>
      </c>
      <c r="E43" s="169">
        <v>424.1309</v>
      </c>
      <c r="F43" s="169">
        <v>394.9083</v>
      </c>
      <c r="G43" s="169" t="s">
        <v>115</v>
      </c>
      <c r="H43" s="169">
        <v>394.31689999999998</v>
      </c>
      <c r="I43" s="169">
        <v>217.49950000000001</v>
      </c>
      <c r="J43" s="169">
        <v>375.81729999999999</v>
      </c>
      <c r="K43" s="169">
        <v>491.16629999999998</v>
      </c>
      <c r="L43" s="169">
        <v>366.44040000000001</v>
      </c>
      <c r="M43" s="169">
        <v>348.34840000000003</v>
      </c>
      <c r="N43" s="169">
        <v>210.7295</v>
      </c>
      <c r="O43" s="169">
        <v>314.81920000000002</v>
      </c>
      <c r="P43" s="169">
        <v>347.45260000000002</v>
      </c>
      <c r="Q43" s="169" t="s">
        <v>115</v>
      </c>
      <c r="R43" s="169">
        <v>183.286</v>
      </c>
      <c r="S43" s="169" t="s">
        <v>113</v>
      </c>
      <c r="T43" s="169">
        <v>424.87139999999999</v>
      </c>
      <c r="U43" s="169">
        <v>369.15609999999998</v>
      </c>
      <c r="V43" s="169">
        <v>406.70499999999998</v>
      </c>
      <c r="W43" s="169">
        <v>310.56760000000003</v>
      </c>
      <c r="X43" s="169">
        <v>341.76979999999998</v>
      </c>
      <c r="Y43" s="169">
        <v>322.5591</v>
      </c>
      <c r="Z43" s="169">
        <v>192.6908</v>
      </c>
      <c r="AA43" s="169">
        <v>314.4171</v>
      </c>
      <c r="AB43" s="169">
        <v>447.36500000000001</v>
      </c>
      <c r="AC43" s="170">
        <v>398.69540000000001</v>
      </c>
      <c r="AD43" s="179">
        <v>-2.629099999999994</v>
      </c>
      <c r="AE43" s="180">
        <v>-6.5510578098272321E-3</v>
      </c>
      <c r="AF43" s="173" t="s">
        <v>113</v>
      </c>
    </row>
    <row r="44" spans="1:32" s="97" customFormat="1" ht="12" customHeight="1" x14ac:dyDescent="0.3">
      <c r="A44" s="156" t="s">
        <v>100</v>
      </c>
      <c r="B44" s="157">
        <v>534.86</v>
      </c>
      <c r="C44" s="157" t="s">
        <v>113</v>
      </c>
      <c r="D44" s="157" t="s">
        <v>115</v>
      </c>
      <c r="E44" s="157">
        <v>519.70479999999998</v>
      </c>
      <c r="F44" s="157">
        <v>517.36</v>
      </c>
      <c r="G44" s="157" t="s">
        <v>113</v>
      </c>
      <c r="H44" s="157">
        <v>489.17</v>
      </c>
      <c r="I44" s="157" t="s">
        <v>113</v>
      </c>
      <c r="J44" s="157">
        <v>541.11</v>
      </c>
      <c r="K44" s="157" t="s">
        <v>113</v>
      </c>
      <c r="L44" s="157" t="s">
        <v>113</v>
      </c>
      <c r="M44" s="157">
        <v>573.92999999999995</v>
      </c>
      <c r="N44" s="157" t="s">
        <v>113</v>
      </c>
      <c r="O44" s="157">
        <v>444.76</v>
      </c>
      <c r="P44" s="157" t="s">
        <v>113</v>
      </c>
      <c r="Q44" s="157" t="s">
        <v>113</v>
      </c>
      <c r="R44" s="157" t="s">
        <v>113</v>
      </c>
      <c r="S44" s="157" t="s">
        <v>113</v>
      </c>
      <c r="T44" s="157" t="s">
        <v>113</v>
      </c>
      <c r="U44" s="157">
        <v>497.69</v>
      </c>
      <c r="V44" s="157">
        <v>486.79910000000001</v>
      </c>
      <c r="W44" s="157">
        <v>526.62</v>
      </c>
      <c r="X44" s="157" t="s">
        <v>113</v>
      </c>
      <c r="Y44" s="157">
        <v>476.71</v>
      </c>
      <c r="Z44" s="157" t="s">
        <v>113</v>
      </c>
      <c r="AA44" s="157" t="s">
        <v>113</v>
      </c>
      <c r="AB44" s="157">
        <v>550.51900000000001</v>
      </c>
      <c r="AC44" s="159">
        <v>559.23479999999995</v>
      </c>
      <c r="AD44" s="160">
        <v>-16.629999999999995</v>
      </c>
      <c r="AE44" s="175">
        <v>-2.8878306157973155E-2</v>
      </c>
      <c r="AF44" s="176" t="s">
        <v>113</v>
      </c>
    </row>
    <row r="45" spans="1:32" s="97" customFormat="1" ht="12" customHeight="1" x14ac:dyDescent="0.3">
      <c r="A45" s="156" t="s">
        <v>101</v>
      </c>
      <c r="B45" s="158">
        <v>488.08</v>
      </c>
      <c r="C45" s="158" t="s">
        <v>113</v>
      </c>
      <c r="D45" s="158" t="s">
        <v>115</v>
      </c>
      <c r="E45" s="158">
        <v>517.82230000000004</v>
      </c>
      <c r="F45" s="158">
        <v>519.37</v>
      </c>
      <c r="G45" s="158" t="s">
        <v>113</v>
      </c>
      <c r="H45" s="158">
        <v>492.82</v>
      </c>
      <c r="I45" s="158" t="s">
        <v>113</v>
      </c>
      <c r="J45" s="158">
        <v>544.73</v>
      </c>
      <c r="K45" s="158">
        <v>568</v>
      </c>
      <c r="L45" s="158">
        <v>482.15839999999997</v>
      </c>
      <c r="M45" s="158">
        <v>590.84</v>
      </c>
      <c r="N45" s="158" t="s">
        <v>113</v>
      </c>
      <c r="O45" s="158">
        <v>491.95</v>
      </c>
      <c r="P45" s="158" t="s">
        <v>115</v>
      </c>
      <c r="Q45" s="158">
        <v>575.21</v>
      </c>
      <c r="R45" s="158" t="s">
        <v>113</v>
      </c>
      <c r="S45" s="158" t="s">
        <v>113</v>
      </c>
      <c r="T45" s="158" t="s">
        <v>113</v>
      </c>
      <c r="U45" s="158">
        <v>502.54</v>
      </c>
      <c r="V45" s="158">
        <v>510.71199999999999</v>
      </c>
      <c r="W45" s="158">
        <v>484.44</v>
      </c>
      <c r="X45" s="158" t="s">
        <v>113</v>
      </c>
      <c r="Y45" s="158">
        <v>476.17</v>
      </c>
      <c r="Z45" s="158" t="s">
        <v>113</v>
      </c>
      <c r="AA45" s="158">
        <v>526.44000000000005</v>
      </c>
      <c r="AB45" s="158">
        <v>527.66099999999994</v>
      </c>
      <c r="AC45" s="159">
        <v>552.89080000000001</v>
      </c>
      <c r="AD45" s="160">
        <v>0.50610000000006039</v>
      </c>
      <c r="AE45" s="175">
        <v>9.1620930123537114E-4</v>
      </c>
      <c r="AF45" s="162" t="s">
        <v>113</v>
      </c>
    </row>
    <row r="46" spans="1:32" s="97" customFormat="1" ht="12" customHeight="1" x14ac:dyDescent="0.3">
      <c r="A46" s="156" t="s">
        <v>102</v>
      </c>
      <c r="B46" s="158" t="s">
        <v>113</v>
      </c>
      <c r="C46" s="158" t="s">
        <v>113</v>
      </c>
      <c r="D46" s="158" t="s">
        <v>115</v>
      </c>
      <c r="E46" s="158">
        <v>523.73869999999999</v>
      </c>
      <c r="F46" s="158">
        <v>498.57</v>
      </c>
      <c r="G46" s="158" t="s">
        <v>113</v>
      </c>
      <c r="H46" s="158">
        <v>493.49</v>
      </c>
      <c r="I46" s="158" t="s">
        <v>113</v>
      </c>
      <c r="J46" s="158" t="s">
        <v>113</v>
      </c>
      <c r="K46" s="158" t="s">
        <v>113</v>
      </c>
      <c r="L46" s="158">
        <v>483.35059999999999</v>
      </c>
      <c r="M46" s="158">
        <v>621.65</v>
      </c>
      <c r="N46" s="158" t="s">
        <v>113</v>
      </c>
      <c r="O46" s="158" t="s">
        <v>113</v>
      </c>
      <c r="P46" s="158" t="s">
        <v>115</v>
      </c>
      <c r="Q46" s="158" t="s">
        <v>113</v>
      </c>
      <c r="R46" s="158" t="s">
        <v>113</v>
      </c>
      <c r="S46" s="158" t="s">
        <v>113</v>
      </c>
      <c r="T46" s="158" t="s">
        <v>113</v>
      </c>
      <c r="U46" s="158">
        <v>492.31</v>
      </c>
      <c r="V46" s="158">
        <v>497.04750000000001</v>
      </c>
      <c r="W46" s="158" t="s">
        <v>113</v>
      </c>
      <c r="X46" s="158" t="s">
        <v>113</v>
      </c>
      <c r="Y46" s="158">
        <v>468.51</v>
      </c>
      <c r="Z46" s="158" t="s">
        <v>113</v>
      </c>
      <c r="AA46" s="158" t="s">
        <v>113</v>
      </c>
      <c r="AB46" s="158">
        <v>504.52769999999998</v>
      </c>
      <c r="AC46" s="159">
        <v>495.77719999999999</v>
      </c>
      <c r="AD46" s="160">
        <v>0.1804000000000201</v>
      </c>
      <c r="AE46" s="175">
        <v>3.6400557872862116E-4</v>
      </c>
      <c r="AF46" s="162"/>
    </row>
    <row r="47" spans="1:32" s="97" customFormat="1" ht="12" customHeight="1" x14ac:dyDescent="0.3">
      <c r="A47" s="156" t="s">
        <v>103</v>
      </c>
      <c r="B47" s="158">
        <v>497.64</v>
      </c>
      <c r="C47" s="158" t="s">
        <v>113</v>
      </c>
      <c r="D47" s="158">
        <v>398.03050000000002</v>
      </c>
      <c r="E47" s="158">
        <v>477.483</v>
      </c>
      <c r="F47" s="158">
        <v>502.26</v>
      </c>
      <c r="G47" s="158" t="s">
        <v>115</v>
      </c>
      <c r="H47" s="158">
        <v>476.99</v>
      </c>
      <c r="I47" s="158" t="s">
        <v>113</v>
      </c>
      <c r="J47" s="158">
        <v>497.38</v>
      </c>
      <c r="K47" s="158">
        <v>535</v>
      </c>
      <c r="L47" s="158">
        <v>515.27369999999996</v>
      </c>
      <c r="M47" s="158">
        <v>567.16</v>
      </c>
      <c r="N47" s="158" t="s">
        <v>113</v>
      </c>
      <c r="O47" s="158">
        <v>438.11</v>
      </c>
      <c r="P47" s="158" t="s">
        <v>115</v>
      </c>
      <c r="Q47" s="158">
        <v>523.69000000000005</v>
      </c>
      <c r="R47" s="158">
        <v>163.4896</v>
      </c>
      <c r="S47" s="158" t="s">
        <v>113</v>
      </c>
      <c r="T47" s="158">
        <v>237</v>
      </c>
      <c r="U47" s="158">
        <v>478.48</v>
      </c>
      <c r="V47" s="158">
        <v>477.6182</v>
      </c>
      <c r="W47" s="158">
        <v>506.29</v>
      </c>
      <c r="X47" s="158">
        <v>414.548</v>
      </c>
      <c r="Y47" s="158">
        <v>437.1</v>
      </c>
      <c r="Z47" s="158" t="s">
        <v>115</v>
      </c>
      <c r="AA47" s="158">
        <v>494.62</v>
      </c>
      <c r="AB47" s="158">
        <v>491.584</v>
      </c>
      <c r="AC47" s="159">
        <v>502.48779999999999</v>
      </c>
      <c r="AD47" s="160">
        <v>-2.5115000000000123</v>
      </c>
      <c r="AE47" s="175">
        <v>-4.9732742203801861E-3</v>
      </c>
      <c r="AF47" s="162" t="s">
        <v>113</v>
      </c>
    </row>
    <row r="48" spans="1:32" s="97" customFormat="1" ht="12" customHeight="1" x14ac:dyDescent="0.3">
      <c r="A48" s="156" t="s">
        <v>104</v>
      </c>
      <c r="B48" s="163">
        <v>488</v>
      </c>
      <c r="C48" s="163" t="s">
        <v>113</v>
      </c>
      <c r="D48" s="163">
        <v>410.01870000000002</v>
      </c>
      <c r="E48" s="163">
        <v>490.66050000000001</v>
      </c>
      <c r="F48" s="163">
        <v>507.95</v>
      </c>
      <c r="G48" s="163" t="s">
        <v>113</v>
      </c>
      <c r="H48" s="163">
        <v>478.32</v>
      </c>
      <c r="I48" s="163" t="s">
        <v>113</v>
      </c>
      <c r="J48" s="163">
        <v>515.35</v>
      </c>
      <c r="K48" s="163">
        <v>541</v>
      </c>
      <c r="L48" s="163">
        <v>493.28519999999997</v>
      </c>
      <c r="M48" s="163">
        <v>557.32000000000005</v>
      </c>
      <c r="N48" s="163" t="s">
        <v>113</v>
      </c>
      <c r="O48" s="163">
        <v>377.1</v>
      </c>
      <c r="P48" s="163">
        <v>349.62</v>
      </c>
      <c r="Q48" s="163">
        <v>546.38</v>
      </c>
      <c r="R48" s="163">
        <v>170.27369999999999</v>
      </c>
      <c r="S48" s="163" t="s">
        <v>113</v>
      </c>
      <c r="T48" s="163">
        <v>359</v>
      </c>
      <c r="U48" s="163">
        <v>487.29</v>
      </c>
      <c r="V48" s="163">
        <v>496.834</v>
      </c>
      <c r="W48" s="163">
        <v>503.26</v>
      </c>
      <c r="X48" s="163">
        <v>356.59120000000001</v>
      </c>
      <c r="Y48" s="163">
        <v>463.88</v>
      </c>
      <c r="Z48" s="163">
        <v>379.2</v>
      </c>
      <c r="AA48" s="163">
        <v>497.14</v>
      </c>
      <c r="AB48" s="163">
        <v>512.78959999999995</v>
      </c>
      <c r="AC48" s="164">
        <v>513.53679999999997</v>
      </c>
      <c r="AD48" s="177">
        <v>0.29059999999992669</v>
      </c>
      <c r="AE48" s="178">
        <v>5.6620000303930773E-4</v>
      </c>
      <c r="AF48" s="167" t="s">
        <v>113</v>
      </c>
    </row>
    <row r="49" spans="1:32" s="97" customFormat="1" ht="12" customHeight="1" x14ac:dyDescent="0.3">
      <c r="A49" s="156" t="s">
        <v>105</v>
      </c>
      <c r="B49" s="158" t="s">
        <v>113</v>
      </c>
      <c r="C49" s="158" t="s">
        <v>113</v>
      </c>
      <c r="D49" s="158">
        <v>404.10669999999999</v>
      </c>
      <c r="E49" s="158">
        <v>488.37459999999999</v>
      </c>
      <c r="F49" s="158">
        <v>501.44</v>
      </c>
      <c r="G49" s="158" t="s">
        <v>115</v>
      </c>
      <c r="H49" s="158">
        <v>479.04</v>
      </c>
      <c r="I49" s="158" t="s">
        <v>113</v>
      </c>
      <c r="J49" s="158">
        <v>521.41</v>
      </c>
      <c r="K49" s="158">
        <v>529</v>
      </c>
      <c r="L49" s="158">
        <v>487.45690000000002</v>
      </c>
      <c r="M49" s="158">
        <v>491.14</v>
      </c>
      <c r="N49" s="158" t="s">
        <v>113</v>
      </c>
      <c r="O49" s="158">
        <v>275.33</v>
      </c>
      <c r="P49" s="158">
        <v>345.49</v>
      </c>
      <c r="Q49" s="158" t="s">
        <v>115</v>
      </c>
      <c r="R49" s="158">
        <v>172.37190000000001</v>
      </c>
      <c r="S49" s="158" t="s">
        <v>113</v>
      </c>
      <c r="T49" s="158">
        <v>491</v>
      </c>
      <c r="U49" s="158">
        <v>478.09</v>
      </c>
      <c r="V49" s="158">
        <v>492.99079999999998</v>
      </c>
      <c r="W49" s="158">
        <v>420</v>
      </c>
      <c r="X49" s="158">
        <v>387.51530000000002</v>
      </c>
      <c r="Y49" s="158">
        <v>467.17</v>
      </c>
      <c r="Z49" s="158" t="s">
        <v>113</v>
      </c>
      <c r="AA49" s="158">
        <v>471.41</v>
      </c>
      <c r="AB49" s="158">
        <v>512.69780000000003</v>
      </c>
      <c r="AC49" s="159">
        <v>487.97930000000002</v>
      </c>
      <c r="AD49" s="160">
        <v>2.9488000000000056</v>
      </c>
      <c r="AE49" s="175">
        <v>6.0796176735278262E-3</v>
      </c>
      <c r="AF49" s="162" t="s">
        <v>113</v>
      </c>
    </row>
    <row r="50" spans="1:32" s="97" customFormat="1" ht="12" customHeight="1" x14ac:dyDescent="0.3">
      <c r="A50" s="156" t="s">
        <v>106</v>
      </c>
      <c r="B50" s="157" t="s">
        <v>113</v>
      </c>
      <c r="C50" s="157">
        <v>384.94220000000001</v>
      </c>
      <c r="D50" s="157">
        <v>367.5675</v>
      </c>
      <c r="E50" s="157">
        <v>433.91649999999998</v>
      </c>
      <c r="F50" s="157">
        <v>400.77</v>
      </c>
      <c r="G50" s="157" t="s">
        <v>115</v>
      </c>
      <c r="H50" s="157">
        <v>454.35</v>
      </c>
      <c r="I50" s="157" t="s">
        <v>113</v>
      </c>
      <c r="J50" s="157">
        <v>420.77</v>
      </c>
      <c r="K50" s="157" t="s">
        <v>113</v>
      </c>
      <c r="L50" s="157" t="s">
        <v>113</v>
      </c>
      <c r="M50" s="157">
        <v>412.03</v>
      </c>
      <c r="N50" s="157" t="s">
        <v>113</v>
      </c>
      <c r="O50" s="157">
        <v>325.45</v>
      </c>
      <c r="P50" s="157">
        <v>367.94</v>
      </c>
      <c r="Q50" s="157">
        <v>414.85</v>
      </c>
      <c r="R50" s="157">
        <v>156.67310000000001</v>
      </c>
      <c r="S50" s="157" t="s">
        <v>113</v>
      </c>
      <c r="T50" s="157">
        <v>377</v>
      </c>
      <c r="U50" s="157">
        <v>394.22</v>
      </c>
      <c r="V50" s="157">
        <v>443.67039999999997</v>
      </c>
      <c r="W50" s="157">
        <v>404.48</v>
      </c>
      <c r="X50" s="157">
        <v>378.39069999999998</v>
      </c>
      <c r="Y50" s="157">
        <v>403.76</v>
      </c>
      <c r="Z50" s="157">
        <v>228.17</v>
      </c>
      <c r="AA50" s="157">
        <v>438.93</v>
      </c>
      <c r="AB50" s="157">
        <v>441.46170000000001</v>
      </c>
      <c r="AC50" s="159">
        <v>415.32420000000002</v>
      </c>
      <c r="AD50" s="160">
        <v>-2.4635999999999854</v>
      </c>
      <c r="AE50" s="175">
        <v>-5.896773433786251E-3</v>
      </c>
      <c r="AF50" s="176" t="s">
        <v>113</v>
      </c>
    </row>
    <row r="51" spans="1:32" s="97" customFormat="1" ht="12" customHeight="1" x14ac:dyDescent="0.3">
      <c r="A51" s="156" t="s">
        <v>107</v>
      </c>
      <c r="B51" s="157" t="s">
        <v>113</v>
      </c>
      <c r="C51" s="157">
        <v>475.62119999999999</v>
      </c>
      <c r="D51" s="157">
        <v>375.2038</v>
      </c>
      <c r="E51" s="157">
        <v>458.65800000000002</v>
      </c>
      <c r="F51" s="157">
        <v>416.11</v>
      </c>
      <c r="G51" s="157">
        <v>400.7</v>
      </c>
      <c r="H51" s="157">
        <v>469.52</v>
      </c>
      <c r="I51" s="157">
        <v>432.5</v>
      </c>
      <c r="J51" s="157">
        <v>469.91</v>
      </c>
      <c r="K51" s="157">
        <v>499</v>
      </c>
      <c r="L51" s="157">
        <v>478.84690000000001</v>
      </c>
      <c r="M51" s="157">
        <v>393.66</v>
      </c>
      <c r="N51" s="157" t="s">
        <v>113</v>
      </c>
      <c r="O51" s="157">
        <v>311.89</v>
      </c>
      <c r="P51" s="157">
        <v>369.47</v>
      </c>
      <c r="Q51" s="157">
        <v>468.09</v>
      </c>
      <c r="R51" s="157">
        <v>164.01820000000001</v>
      </c>
      <c r="S51" s="157" t="s">
        <v>113</v>
      </c>
      <c r="T51" s="157">
        <v>421</v>
      </c>
      <c r="U51" s="157">
        <v>391.48</v>
      </c>
      <c r="V51" s="157">
        <v>466.3023</v>
      </c>
      <c r="W51" s="157">
        <v>448.19</v>
      </c>
      <c r="X51" s="157">
        <v>399.83499999999998</v>
      </c>
      <c r="Y51" s="157">
        <v>426.05</v>
      </c>
      <c r="Z51" s="157" t="s">
        <v>113</v>
      </c>
      <c r="AA51" s="157">
        <v>462.67</v>
      </c>
      <c r="AB51" s="157">
        <v>484.8827</v>
      </c>
      <c r="AC51" s="159">
        <v>451.4126</v>
      </c>
      <c r="AD51" s="160">
        <v>0.78489999999999327</v>
      </c>
      <c r="AE51" s="175">
        <v>1.741792615056692E-3</v>
      </c>
      <c r="AF51" s="176" t="s">
        <v>113</v>
      </c>
    </row>
    <row r="52" spans="1:32" s="97" customFormat="1" ht="12" customHeight="1" thickBot="1" x14ac:dyDescent="0.35">
      <c r="A52" s="156" t="s">
        <v>108</v>
      </c>
      <c r="B52" s="158" t="s">
        <v>113</v>
      </c>
      <c r="C52" s="158" t="s">
        <v>113</v>
      </c>
      <c r="D52" s="158">
        <v>369.94869999999997</v>
      </c>
      <c r="E52" s="158">
        <v>460.13709999999998</v>
      </c>
      <c r="F52" s="158">
        <v>416.6</v>
      </c>
      <c r="G52" s="158" t="s">
        <v>115</v>
      </c>
      <c r="H52" s="158">
        <v>471.51</v>
      </c>
      <c r="I52" s="158" t="s">
        <v>113</v>
      </c>
      <c r="J52" s="158">
        <v>495.76</v>
      </c>
      <c r="K52" s="158" t="s">
        <v>113</v>
      </c>
      <c r="L52" s="158" t="s">
        <v>113</v>
      </c>
      <c r="M52" s="158" t="s">
        <v>113</v>
      </c>
      <c r="N52" s="158" t="s">
        <v>113</v>
      </c>
      <c r="O52" s="158">
        <v>299.79000000000002</v>
      </c>
      <c r="P52" s="158">
        <v>376.18</v>
      </c>
      <c r="Q52" s="158" t="s">
        <v>115</v>
      </c>
      <c r="R52" s="158" t="s">
        <v>113</v>
      </c>
      <c r="S52" s="158" t="s">
        <v>113</v>
      </c>
      <c r="T52" s="158">
        <v>439</v>
      </c>
      <c r="U52" s="158">
        <v>390.27</v>
      </c>
      <c r="V52" s="158">
        <v>454.98630000000003</v>
      </c>
      <c r="W52" s="158">
        <v>435.19</v>
      </c>
      <c r="X52" s="158">
        <v>489.41820000000001</v>
      </c>
      <c r="Y52" s="158">
        <v>343.31</v>
      </c>
      <c r="Z52" s="158" t="s">
        <v>115</v>
      </c>
      <c r="AA52" s="158">
        <v>443.92</v>
      </c>
      <c r="AB52" s="158">
        <v>492.41019999999997</v>
      </c>
      <c r="AC52" s="159">
        <v>460.84269999999998</v>
      </c>
      <c r="AD52" s="160">
        <v>2.8598999999999819</v>
      </c>
      <c r="AE52" s="175">
        <v>6.2445576558769478E-3</v>
      </c>
      <c r="AF52" s="162" t="s">
        <v>113</v>
      </c>
    </row>
    <row r="53" spans="1:32" s="174" customFormat="1" ht="12" customHeight="1" thickBot="1" x14ac:dyDescent="0.35">
      <c r="A53" s="168" t="s">
        <v>109</v>
      </c>
      <c r="B53" s="169">
        <v>507.45690000000002</v>
      </c>
      <c r="C53" s="169">
        <v>422.22789999999998</v>
      </c>
      <c r="D53" s="169" t="s">
        <v>115</v>
      </c>
      <c r="E53" s="169">
        <v>477.08370000000002</v>
      </c>
      <c r="F53" s="169">
        <v>485.80279999999999</v>
      </c>
      <c r="G53" s="169" t="s">
        <v>115</v>
      </c>
      <c r="H53" s="169">
        <v>477.36779999999999</v>
      </c>
      <c r="I53" s="169">
        <v>432.5</v>
      </c>
      <c r="J53" s="169">
        <v>524.20339999999999</v>
      </c>
      <c r="K53" s="169">
        <v>547.59059999999999</v>
      </c>
      <c r="L53" s="169">
        <v>489.31</v>
      </c>
      <c r="M53" s="169">
        <v>576.00189999999998</v>
      </c>
      <c r="N53" s="169" t="s">
        <v>113</v>
      </c>
      <c r="O53" s="169">
        <v>340.2269</v>
      </c>
      <c r="P53" s="169" t="s">
        <v>115</v>
      </c>
      <c r="Q53" s="169" t="s">
        <v>115</v>
      </c>
      <c r="R53" s="169">
        <v>163.1985</v>
      </c>
      <c r="S53" s="169" t="s">
        <v>113</v>
      </c>
      <c r="T53" s="169">
        <v>383.3159</v>
      </c>
      <c r="U53" s="169">
        <v>483.55889999999999</v>
      </c>
      <c r="V53" s="169">
        <v>474.63249999999999</v>
      </c>
      <c r="W53" s="169">
        <v>481.39609999999999</v>
      </c>
      <c r="X53" s="169">
        <v>390.59379999999999</v>
      </c>
      <c r="Y53" s="169">
        <v>452.245</v>
      </c>
      <c r="Z53" s="169" t="s">
        <v>115</v>
      </c>
      <c r="AA53" s="169">
        <v>463.98149999999998</v>
      </c>
      <c r="AB53" s="169">
        <v>496.61320000000001</v>
      </c>
      <c r="AC53" s="170">
        <v>507.34530000000001</v>
      </c>
      <c r="AD53" s="179">
        <v>-1.0072000000000116</v>
      </c>
      <c r="AE53" s="180">
        <v>-1.9813023443379096E-3</v>
      </c>
      <c r="AF53" s="173" t="s">
        <v>113</v>
      </c>
    </row>
    <row r="54" spans="1:32" s="174" customFormat="1" ht="12" customHeight="1" thickBot="1" x14ac:dyDescent="0.35">
      <c r="A54" s="181" t="s">
        <v>110</v>
      </c>
      <c r="B54" s="182">
        <v>410.73860000000002</v>
      </c>
      <c r="C54" s="182">
        <v>340.06360000000001</v>
      </c>
      <c r="D54" s="182">
        <v>386.70339999999999</v>
      </c>
      <c r="E54" s="182">
        <v>455.92349999999999</v>
      </c>
      <c r="F54" s="182">
        <v>465.03649999999999</v>
      </c>
      <c r="G54" s="182">
        <v>404.34070000000003</v>
      </c>
      <c r="H54" s="182">
        <v>454.8603</v>
      </c>
      <c r="I54" s="182">
        <v>384.0478</v>
      </c>
      <c r="J54" s="182">
        <v>498.8374</v>
      </c>
      <c r="K54" s="182">
        <v>513.69029999999998</v>
      </c>
      <c r="L54" s="182">
        <v>473.80509999999998</v>
      </c>
      <c r="M54" s="182">
        <v>502.77850000000001</v>
      </c>
      <c r="N54" s="182">
        <v>303.3467</v>
      </c>
      <c r="O54" s="182">
        <v>337.75729999999999</v>
      </c>
      <c r="P54" s="182">
        <v>368.7133</v>
      </c>
      <c r="Q54" s="182">
        <v>514.25959999999998</v>
      </c>
      <c r="R54" s="182">
        <v>183.73840000000001</v>
      </c>
      <c r="S54" s="182" t="s">
        <v>113</v>
      </c>
      <c r="T54" s="182">
        <v>433.28800000000001</v>
      </c>
      <c r="U54" s="182">
        <v>460.34519999999998</v>
      </c>
      <c r="V54" s="182">
        <v>456.54090000000002</v>
      </c>
      <c r="W54" s="182">
        <v>429.8057</v>
      </c>
      <c r="X54" s="182">
        <v>368.93270000000001</v>
      </c>
      <c r="Y54" s="182">
        <v>431.5949</v>
      </c>
      <c r="Z54" s="182">
        <v>309.017</v>
      </c>
      <c r="AA54" s="182">
        <v>426.52929999999998</v>
      </c>
      <c r="AB54" s="182">
        <v>485.76350000000002</v>
      </c>
      <c r="AC54" s="183">
        <v>467.25330000000002</v>
      </c>
      <c r="AD54" s="171">
        <v>-0.73699999999996635</v>
      </c>
      <c r="AE54" s="184">
        <v>-1.5748189652647904E-3</v>
      </c>
      <c r="AF54" s="185" t="s">
        <v>113</v>
      </c>
    </row>
    <row r="55" spans="1:32" s="97" customFormat="1" ht="12" customHeight="1" thickBot="1" x14ac:dyDescent="0.35">
      <c r="A55" s="186" t="s">
        <v>111</v>
      </c>
      <c r="B55" s="187">
        <v>-0.75249999999999773</v>
      </c>
      <c r="C55" s="187">
        <v>-29.282199999999989</v>
      </c>
      <c r="D55" s="187">
        <v>-1.8747999999999934</v>
      </c>
      <c r="E55" s="187">
        <v>-4.6179000000000201</v>
      </c>
      <c r="F55" s="187">
        <v>-5.4356999999999971</v>
      </c>
      <c r="G55" s="187">
        <v>38.125100000000032</v>
      </c>
      <c r="H55" s="187">
        <v>8.2182999999999993</v>
      </c>
      <c r="I55" s="187" t="s">
        <v>113</v>
      </c>
      <c r="J55" s="187">
        <v>1.4685999999999808</v>
      </c>
      <c r="K55" s="187">
        <v>-1.2627999999999702</v>
      </c>
      <c r="L55" s="187">
        <v>4.2391000000000076</v>
      </c>
      <c r="M55" s="187">
        <v>-3.3401999999999816</v>
      </c>
      <c r="N55" s="187">
        <v>0.23439999999999372</v>
      </c>
      <c r="O55" s="187">
        <v>11.275599999999997</v>
      </c>
      <c r="P55" s="187">
        <v>0.75769999999999982</v>
      </c>
      <c r="Q55" s="187">
        <v>0.64390000000003056</v>
      </c>
      <c r="R55" s="187">
        <v>11.620699999999999</v>
      </c>
      <c r="S55" s="187" t="s">
        <v>113</v>
      </c>
      <c r="T55" s="187">
        <v>-0.87549999999998818</v>
      </c>
      <c r="U55" s="187">
        <v>-0.14539999999999509</v>
      </c>
      <c r="V55" s="187">
        <v>-3.5561999999999898</v>
      </c>
      <c r="W55" s="187">
        <v>5.0058999999999969</v>
      </c>
      <c r="X55" s="187">
        <v>-3.2909999999999968</v>
      </c>
      <c r="Y55" s="187">
        <v>-1.1154000000000224</v>
      </c>
      <c r="Z55" s="187">
        <v>3.948599999999999</v>
      </c>
      <c r="AA55" s="187">
        <v>-2.0800000000008367E-2</v>
      </c>
      <c r="AB55" s="187">
        <v>-2.060799999999972</v>
      </c>
      <c r="AC55" s="188">
        <v>-0.73699999999996635</v>
      </c>
      <c r="AD55" s="189" t="s">
        <v>113</v>
      </c>
      <c r="AE55" s="190" t="s">
        <v>113</v>
      </c>
      <c r="AF55" s="191" t="s">
        <v>113</v>
      </c>
    </row>
    <row r="56" spans="1:32" s="174" customFormat="1" ht="12" customHeight="1" thickBot="1" x14ac:dyDescent="0.35">
      <c r="A56" s="168" t="s">
        <v>112</v>
      </c>
      <c r="B56" s="169">
        <v>433</v>
      </c>
      <c r="C56" s="169" t="s">
        <v>113</v>
      </c>
      <c r="D56" s="169">
        <v>457.64269999999999</v>
      </c>
      <c r="E56" s="169">
        <v>476.54169999999999</v>
      </c>
      <c r="F56" s="169">
        <v>524.27</v>
      </c>
      <c r="G56" s="169" t="s">
        <v>113</v>
      </c>
      <c r="H56" s="169">
        <v>474.83</v>
      </c>
      <c r="I56" s="169" t="s">
        <v>113</v>
      </c>
      <c r="J56" s="169">
        <v>515.46</v>
      </c>
      <c r="K56" s="169">
        <v>531</v>
      </c>
      <c r="L56" s="169">
        <v>480.03910000000002</v>
      </c>
      <c r="M56" s="169">
        <v>518.59</v>
      </c>
      <c r="N56" s="169" t="s">
        <v>113</v>
      </c>
      <c r="O56" s="169" t="s">
        <v>113</v>
      </c>
      <c r="P56" s="169">
        <v>406.52</v>
      </c>
      <c r="Q56" s="169">
        <v>521.64</v>
      </c>
      <c r="R56" s="169" t="s">
        <v>113</v>
      </c>
      <c r="S56" s="169" t="s">
        <v>113</v>
      </c>
      <c r="T56" s="169">
        <v>497</v>
      </c>
      <c r="U56" s="169">
        <v>506.7</v>
      </c>
      <c r="V56" s="169">
        <v>482.31540000000001</v>
      </c>
      <c r="W56" s="169">
        <v>498.95</v>
      </c>
      <c r="X56" s="169">
        <v>408.22070000000002</v>
      </c>
      <c r="Y56" s="169">
        <v>459.45</v>
      </c>
      <c r="Z56" s="169">
        <v>459.15</v>
      </c>
      <c r="AA56" s="169">
        <v>503</v>
      </c>
      <c r="AB56" s="169">
        <v>520.59249999999997</v>
      </c>
      <c r="AC56" s="170">
        <v>503.56490000000002</v>
      </c>
      <c r="AD56" s="179">
        <v>-0.24779999999998381</v>
      </c>
      <c r="AE56" s="180">
        <v>-4.9184945119484791E-4</v>
      </c>
      <c r="AF56" s="173" t="s">
        <v>113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2022-12-08T10:30:08Z</dcterms:created>
  <dcterms:modified xsi:type="dcterms:W3CDTF">2022-12-08T10:39:04Z</dcterms:modified>
</cp:coreProperties>
</file>