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U:\3.11.01.22 BEEF\BEEF.GEN\BEEF MARKET OBSERVATORY\BMO Web Site\Excel_files\31 HIS\310 PRI\2023\"/>
    </mc:Choice>
  </mc:AlternateContent>
  <xr:revisionPtr revIDLastSave="0" documentId="8_{9AC893C4-BC8C-4AB8-A790-E999D7E03F27}" xr6:coauthVersionLast="47" xr6:coauthVersionMax="47" xr10:uidLastSave="{00000000-0000-0000-0000-000000000000}"/>
  <bookViews>
    <workbookView xWindow="-108" yWindow="-108" windowWidth="23256" windowHeight="12600" xr2:uid="{AE470F5D-34EB-41F4-8154-907F07CEB807}"/>
  </bookViews>
  <sheets>
    <sheet name="Current Weekly Live Bovine" sheetId="1" r:id="rId1"/>
  </sheets>
  <externalReferences>
    <externalReference r:id="rId2"/>
  </externalReferences>
  <definedNames>
    <definedName name="_mgr94">4%</definedName>
    <definedName name="BABE">#REF!</definedName>
    <definedName name="BABEN">#REF!</definedName>
    <definedName name="BABI">#REF!</definedName>
    <definedName name="BABIN">#REF!</definedName>
    <definedName name="BABP">#REF!</definedName>
    <definedName name="BABPN">#REF!</definedName>
    <definedName name="BTOE">#REF!</definedName>
    <definedName name="BTOEN">#REF!</definedName>
    <definedName name="BTOI">#REF!</definedName>
    <definedName name="BTOIN">#REF!</definedName>
    <definedName name="BTOP">#REF!</definedName>
    <definedName name="BTOPN">#REF!</definedName>
    <definedName name="BUTE">#REF!</definedName>
    <definedName name="BUTEN">#REF!</definedName>
    <definedName name="BUTI">#REF!</definedName>
    <definedName name="BUTIN">#REF!</definedName>
    <definedName name="BUTP">#REF!</definedName>
    <definedName name="BUTPN">#REF!</definedName>
    <definedName name="cbbeu">0.007</definedName>
    <definedName name="cboil">0.995</definedName>
    <definedName name="cbutter">0.827</definedName>
    <definedName name="cche">0.238</definedName>
    <definedName name="ccon">0.08</definedName>
    <definedName name="cfres">0.033</definedName>
    <definedName name="CHEE">#REF!</definedName>
    <definedName name="CHEEN">#REF!</definedName>
    <definedName name="CHEI">#REF!</definedName>
    <definedName name="CHEIN">#REF!</definedName>
    <definedName name="CHEP">#REF!</definedName>
    <definedName name="CHEPN">#REF!</definedName>
    <definedName name="csmp">0.007</definedName>
    <definedName name="cwomp">0.26</definedName>
    <definedName name="DEL">#REF!</definedName>
    <definedName name="DELN">#REF!</definedName>
    <definedName name="OMPE">#REF!</definedName>
    <definedName name="OMPEN">#REF!</definedName>
    <definedName name="OMPI">#REF!</definedName>
    <definedName name="OMPIN">#REF!</definedName>
    <definedName name="_xlnm.Print_Area" localSheetId="0">'Current Weekly Live Bovine'!$C$1:$S$51</definedName>
    <definedName name="Q_Result">#REF!</definedName>
    <definedName name="SEMP">#REF!</definedName>
    <definedName name="SEMPN">#REF!</definedName>
    <definedName name="SMPE">#REF!</definedName>
    <definedName name="SMPEN">#REF!</definedName>
    <definedName name="SMPI">#REF!</definedName>
    <definedName name="SMPIN">#REF!</definedName>
    <definedName name="SMPP">#REF!</definedName>
    <definedName name="SMPPN">#REF!</definedName>
    <definedName name="WMPP">#REF!</definedName>
    <definedName name="WMPPN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<sst xmlns="http://schemas.openxmlformats.org/spreadsheetml/2006/main" count="104" uniqueCount="47">
  <si>
    <t>Meat Market Observatory - Beef and Veal</t>
  </si>
  <si>
    <t>PRI.EU+UK.LIV</t>
  </si>
  <si>
    <t xml:space="preserve">from </t>
  </si>
  <si>
    <t>to</t>
  </si>
  <si>
    <t>Prices of Live Bovine Animals</t>
  </si>
  <si>
    <t>Male Calves aged between 8 days and 4 weeks</t>
  </si>
  <si>
    <t>VEAUX8J-4SEM</t>
  </si>
  <si>
    <t>DAIRY MALE</t>
  </si>
  <si>
    <t>BE</t>
  </si>
  <si>
    <t>DK</t>
  </si>
  <si>
    <t>DE</t>
  </si>
  <si>
    <t>IE</t>
  </si>
  <si>
    <t>ES</t>
  </si>
  <si>
    <t>FR</t>
  </si>
  <si>
    <t>IT</t>
  </si>
  <si>
    <t>NL</t>
  </si>
  <si>
    <t>AT</t>
  </si>
  <si>
    <t>PL</t>
  </si>
  <si>
    <t>PT</t>
  </si>
  <si>
    <t>RO</t>
  </si>
  <si>
    <t>SI</t>
  </si>
  <si>
    <t>SE</t>
  </si>
  <si>
    <t>EU</t>
  </si>
  <si>
    <t>Male Calves Dairy type</t>
  </si>
  <si>
    <t>Market Price € / head</t>
  </si>
  <si>
    <t>Previous week market price</t>
  </si>
  <si>
    <t>Difference with previous week</t>
  </si>
  <si>
    <t>% of EU average</t>
  </si>
  <si>
    <t>BEEF MALE</t>
  </si>
  <si>
    <t>Coefficient</t>
  </si>
  <si>
    <t>Male Calves Beef type</t>
  </si>
  <si>
    <t>Store Cattle</t>
  </si>
  <si>
    <t>BETMGR</t>
  </si>
  <si>
    <t>WEANLING-BEEF</t>
  </si>
  <si>
    <t>Young Store Cattle</t>
  </si>
  <si>
    <t>Market Price € / kg</t>
  </si>
  <si>
    <t>MEDIUM-MALE</t>
  </si>
  <si>
    <t>Yearling Male Store Cattle</t>
  </si>
  <si>
    <t>MEDIUM-FEMALE</t>
  </si>
  <si>
    <t>Yearling Female Store Cattle</t>
  </si>
  <si>
    <t>VEAUXABATTUS</t>
  </si>
  <si>
    <t>CALVES-LT8MONTHS</t>
  </si>
  <si>
    <t>Calves Slaughtered before 8 months</t>
  </si>
  <si>
    <t>Market Price € / 100 kg</t>
  </si>
  <si>
    <t>15.06.2023</t>
  </si>
  <si>
    <t>Week 23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</si>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</sst>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-* #,##0.00_-;\-* #,##0.00_-;_-* &quot;-&quot;??_-;_-@_-"/>
    <numFmt numFmtId="164" formatCode="dd/mm/yyyy;@"/>
    <numFmt numFmtId="165" formatCode="d/mm/yyyy;@"/>
    <numFmt numFmtId="166" formatCode="#,##0.00_ ;\-#,##0.00\ "/>
  </numFmts>
  <fonts count="22" x14ac:knownFonts="1">
    <font>
      <sz val="10"/>
      <name val="Arial"/>
    </font>
    <font>
      <sz val="10"/>
      <color theme="0"/>
      <name val="Arial"/>
      <family val="2"/>
    </font>
    <font>
      <sz val="10"/>
      <name val="Arial"/>
      <family val="2"/>
    </font>
    <font>
      <b/>
      <sz val="14"/>
      <color theme="0"/>
      <name val="Verdana"/>
      <family val="2"/>
    </font>
    <font>
      <sz val="10"/>
      <name val="Verdana"/>
      <family val="2"/>
    </font>
    <font>
      <b/>
      <sz val="9"/>
      <color theme="0"/>
      <name val="Verdana"/>
      <family val="2"/>
    </font>
    <font>
      <b/>
      <sz val="9"/>
      <name val="Arial"/>
      <family val="2"/>
    </font>
    <font>
      <sz val="10"/>
      <color rgb="FFFF0000"/>
      <name val="Arial"/>
      <family val="2"/>
    </font>
    <font>
      <sz val="10"/>
      <color rgb="FFFF0000"/>
      <name val="Calibri"/>
      <family val="2"/>
    </font>
    <font>
      <b/>
      <sz val="10"/>
      <color rgb="FFFF0000"/>
      <name val="Arial"/>
      <family val="2"/>
    </font>
    <font>
      <b/>
      <u/>
      <sz val="10"/>
      <color rgb="FFFF0000"/>
      <name val="Arial"/>
      <family val="2"/>
    </font>
    <font>
      <sz val="10"/>
      <name val="MS Sans Serif"/>
      <family val="2"/>
    </font>
    <font>
      <b/>
      <sz val="12"/>
      <name val="Calibri"/>
      <family val="2"/>
      <scheme val="minor"/>
    </font>
    <font>
      <b/>
      <sz val="26"/>
      <color theme="1"/>
      <name val="Arial"/>
      <family val="2"/>
    </font>
    <font>
      <b/>
      <sz val="14"/>
      <color theme="1"/>
      <name val="Arial"/>
      <family val="2"/>
    </font>
    <font>
      <b/>
      <sz val="10"/>
      <color theme="1"/>
      <name val="Arial"/>
      <family val="2"/>
    </font>
    <font>
      <b/>
      <i/>
      <sz val="11"/>
      <color theme="1"/>
      <name val="Arial"/>
      <family val="2"/>
    </font>
    <font>
      <sz val="10"/>
      <color theme="1"/>
      <name val="Arial"/>
      <family val="2"/>
    </font>
    <font>
      <sz val="9"/>
      <color theme="0"/>
      <name val="Arial"/>
      <family val="2"/>
    </font>
    <font>
      <sz val="9"/>
      <color theme="1"/>
      <name val="Arial"/>
      <family val="2"/>
    </font>
    <font>
      <i/>
      <sz val="9"/>
      <color theme="0"/>
      <name val="Arial"/>
      <family val="2"/>
    </font>
    <font>
      <i/>
      <sz val="9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42A62A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/>
        <bgColor indexed="64"/>
      </patternFill>
    </fill>
  </fills>
  <borders count="3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</borders>
  <cellStyleXfs count="5">
    <xf numFmtId="0" fontId="0" fillId="0" borderId="0"/>
    <xf numFmtId="0" fontId="2" fillId="0" borderId="0"/>
    <xf numFmtId="0" fontId="11" fillId="0" borderId="0"/>
    <xf numFmtId="0" fontId="2" fillId="0" borderId="0"/>
    <xf numFmtId="43" fontId="17" fillId="0" borderId="0" applyFont="0" applyFill="0" applyBorder="0" applyAlignment="0" applyProtection="0"/>
  </cellStyleXfs>
  <cellXfs count="88">
    <xf numFmtId="0" fontId="0" fillId="0" borderId="0" xfId="0"/>
    <xf numFmtId="0" fontId="1" fillId="0" borderId="0" xfId="0" applyFont="1"/>
    <xf numFmtId="0" fontId="3" fillId="2" borderId="0" xfId="1" applyFont="1" applyFill="1" applyAlignment="1" applyProtection="1">
      <alignment horizontal="left" vertical="center" indent="1"/>
      <protection locked="0"/>
    </xf>
    <xf numFmtId="2" fontId="4" fillId="2" borderId="0" xfId="1" applyNumberFormat="1" applyFont="1" applyFill="1" applyAlignment="1" applyProtection="1">
      <alignment vertical="center"/>
      <protection locked="0"/>
    </xf>
    <xf numFmtId="2" fontId="4" fillId="2" borderId="0" xfId="1" applyNumberFormat="1" applyFont="1" applyFill="1" applyAlignment="1">
      <alignment vertical="center"/>
    </xf>
    <xf numFmtId="0" fontId="5" fillId="2" borderId="0" xfId="1" applyFont="1" applyFill="1" applyAlignment="1" applyProtection="1">
      <alignment horizontal="right" vertical="center" indent="1"/>
      <protection locked="0"/>
    </xf>
    <xf numFmtId="0" fontId="1" fillId="3" borderId="0" xfId="0" applyFont="1" applyFill="1"/>
    <xf numFmtId="0" fontId="3" fillId="3" borderId="0" xfId="1" applyFont="1" applyFill="1" applyAlignment="1" applyProtection="1">
      <alignment horizontal="left" vertical="center" indent="1"/>
      <protection locked="0"/>
    </xf>
    <xf numFmtId="2" fontId="4" fillId="3" borderId="0" xfId="1" applyNumberFormat="1" applyFont="1" applyFill="1" applyAlignment="1" applyProtection="1">
      <alignment vertical="center"/>
      <protection locked="0"/>
    </xf>
    <xf numFmtId="2" fontId="4" fillId="3" borderId="0" xfId="1" applyNumberFormat="1" applyFont="1" applyFill="1" applyAlignment="1">
      <alignment vertical="center"/>
    </xf>
    <xf numFmtId="16" fontId="6" fillId="0" borderId="0" xfId="1" applyNumberFormat="1" applyFont="1" applyAlignment="1">
      <alignment horizontal="right" vertical="top"/>
    </xf>
    <xf numFmtId="0" fontId="0" fillId="3" borderId="0" xfId="0" applyFill="1"/>
    <xf numFmtId="0" fontId="7" fillId="0" borderId="0" xfId="0" applyFont="1"/>
    <xf numFmtId="0" fontId="8" fillId="0" borderId="0" xfId="0" applyFont="1" applyAlignment="1">
      <alignment vertical="center"/>
    </xf>
    <xf numFmtId="0" fontId="9" fillId="0" borderId="0" xfId="0" applyFont="1"/>
    <xf numFmtId="0" fontId="9" fillId="0" borderId="0" xfId="0" applyFont="1" applyAlignment="1">
      <alignment horizontal="right"/>
    </xf>
    <xf numFmtId="164" fontId="10" fillId="0" borderId="0" xfId="0" applyNumberFormat="1" applyFont="1"/>
    <xf numFmtId="0" fontId="12" fillId="0" borderId="0" xfId="2" applyFont="1"/>
    <xf numFmtId="0" fontId="13" fillId="4" borderId="0" xfId="3" applyFont="1" applyFill="1" applyAlignment="1">
      <alignment horizontal="center"/>
    </xf>
    <xf numFmtId="0" fontId="2" fillId="0" borderId="0" xfId="3"/>
    <xf numFmtId="165" fontId="2" fillId="0" borderId="0" xfId="3" applyNumberFormat="1"/>
    <xf numFmtId="0" fontId="1" fillId="0" borderId="0" xfId="0" applyFont="1" applyAlignment="1">
      <alignment vertical="center"/>
    </xf>
    <xf numFmtId="0" fontId="14" fillId="4" borderId="1" xfId="3" applyFont="1" applyFill="1" applyBorder="1" applyAlignment="1">
      <alignment horizontal="left" vertical="center"/>
    </xf>
    <xf numFmtId="0" fontId="14" fillId="4" borderId="2" xfId="3" applyFont="1" applyFill="1" applyBorder="1" applyAlignment="1">
      <alignment horizontal="center" vertical="center"/>
    </xf>
    <xf numFmtId="0" fontId="14" fillId="4" borderId="3" xfId="3" applyFont="1" applyFill="1" applyBorder="1" applyAlignment="1">
      <alignment horizontal="center" vertical="center"/>
    </xf>
    <xf numFmtId="0" fontId="2" fillId="0" borderId="4" xfId="3" applyBorder="1" applyAlignment="1">
      <alignment vertical="center"/>
    </xf>
    <xf numFmtId="0" fontId="15" fillId="0" borderId="5" xfId="3" applyFont="1" applyBorder="1" applyAlignment="1">
      <alignment horizontal="center" vertical="center"/>
    </xf>
    <xf numFmtId="0" fontId="15" fillId="0" borderId="6" xfId="3" applyFont="1" applyBorder="1" applyAlignment="1">
      <alignment horizontal="center" vertical="center"/>
    </xf>
    <xf numFmtId="0" fontId="15" fillId="0" borderId="7" xfId="3" applyFont="1" applyBorder="1" applyAlignment="1">
      <alignment horizontal="center" vertical="center"/>
    </xf>
    <xf numFmtId="0" fontId="15" fillId="0" borderId="8" xfId="3" applyFont="1" applyBorder="1" applyAlignment="1">
      <alignment horizontal="center" vertical="center"/>
    </xf>
    <xf numFmtId="0" fontId="16" fillId="0" borderId="9" xfId="3" applyFont="1" applyBorder="1"/>
    <xf numFmtId="0" fontId="2" fillId="0" borderId="10" xfId="3" applyBorder="1"/>
    <xf numFmtId="0" fontId="2" fillId="0" borderId="11" xfId="3" applyBorder="1"/>
    <xf numFmtId="0" fontId="2" fillId="0" borderId="12" xfId="3" applyBorder="1"/>
    <xf numFmtId="0" fontId="15" fillId="4" borderId="13" xfId="3" applyFont="1" applyFill="1" applyBorder="1" applyAlignment="1">
      <alignment horizontal="right"/>
    </xf>
    <xf numFmtId="2" fontId="15" fillId="0" borderId="14" xfId="4" applyNumberFormat="1" applyFont="1" applyBorder="1"/>
    <xf numFmtId="2" fontId="15" fillId="0" borderId="15" xfId="4" applyNumberFormat="1" applyFont="1" applyBorder="1"/>
    <xf numFmtId="2" fontId="15" fillId="0" borderId="16" xfId="4" applyNumberFormat="1" applyFont="1" applyBorder="1"/>
    <xf numFmtId="2" fontId="15" fillId="0" borderId="17" xfId="4" applyNumberFormat="1" applyFont="1" applyBorder="1"/>
    <xf numFmtId="0" fontId="18" fillId="0" borderId="0" xfId="0" applyFont="1"/>
    <xf numFmtId="0" fontId="2" fillId="0" borderId="9" xfId="3" applyBorder="1" applyAlignment="1">
      <alignment horizontal="right"/>
    </xf>
    <xf numFmtId="2" fontId="17" fillId="0" borderId="18" xfId="4" applyNumberFormat="1" applyFont="1" applyBorder="1"/>
    <xf numFmtId="4" fontId="17" fillId="0" borderId="19" xfId="4" applyNumberFormat="1" applyFont="1" applyBorder="1"/>
    <xf numFmtId="4" fontId="17" fillId="0" borderId="20" xfId="4" applyNumberFormat="1" applyFont="1" applyBorder="1"/>
    <xf numFmtId="4" fontId="17" fillId="0" borderId="21" xfId="4" applyNumberFormat="1" applyFont="1" applyBorder="1"/>
    <xf numFmtId="0" fontId="19" fillId="0" borderId="9" xfId="3" applyFont="1" applyBorder="1" applyAlignment="1">
      <alignment horizontal="right"/>
    </xf>
    <xf numFmtId="166" fontId="19" fillId="0" borderId="18" xfId="4" applyNumberFormat="1" applyFont="1" applyBorder="1"/>
    <xf numFmtId="166" fontId="19" fillId="0" borderId="19" xfId="4" applyNumberFormat="1" applyFont="1" applyBorder="1"/>
    <xf numFmtId="166" fontId="18" fillId="0" borderId="19" xfId="4" applyNumberFormat="1" applyFont="1" applyBorder="1"/>
    <xf numFmtId="166" fontId="19" fillId="0" borderId="20" xfId="4" applyNumberFormat="1" applyFont="1" applyBorder="1"/>
    <xf numFmtId="166" fontId="18" fillId="0" borderId="20" xfId="4" applyNumberFormat="1" applyFont="1" applyBorder="1"/>
    <xf numFmtId="166" fontId="19" fillId="0" borderId="21" xfId="4" applyNumberFormat="1" applyFont="1" applyBorder="1"/>
    <xf numFmtId="0" fontId="20" fillId="0" borderId="0" xfId="0" applyFont="1"/>
    <xf numFmtId="1" fontId="19" fillId="0" borderId="18" xfId="3" applyNumberFormat="1" applyFont="1" applyBorder="1"/>
    <xf numFmtId="1" fontId="19" fillId="0" borderId="19" xfId="3" applyNumberFormat="1" applyFont="1" applyBorder="1"/>
    <xf numFmtId="1" fontId="19" fillId="0" borderId="20" xfId="3" applyNumberFormat="1" applyFont="1" applyBorder="1"/>
    <xf numFmtId="0" fontId="19" fillId="0" borderId="21" xfId="3" applyFont="1" applyBorder="1"/>
    <xf numFmtId="0" fontId="21" fillId="0" borderId="9" xfId="3" applyFont="1" applyBorder="1" applyAlignment="1">
      <alignment horizontal="right"/>
    </xf>
    <xf numFmtId="2" fontId="21" fillId="0" borderId="18" xfId="3" applyNumberFormat="1" applyFont="1" applyBorder="1"/>
    <xf numFmtId="2" fontId="21" fillId="0" borderId="19" xfId="3" applyNumberFormat="1" applyFont="1" applyBorder="1"/>
    <xf numFmtId="2" fontId="21" fillId="0" borderId="20" xfId="3" applyNumberFormat="1" applyFont="1" applyBorder="1"/>
    <xf numFmtId="2" fontId="21" fillId="0" borderId="22" xfId="3" applyNumberFormat="1" applyFont="1" applyBorder="1"/>
    <xf numFmtId="1" fontId="21" fillId="0" borderId="21" xfId="3" applyNumberFormat="1" applyFont="1" applyBorder="1"/>
    <xf numFmtId="0" fontId="2" fillId="0" borderId="23" xfId="3" applyBorder="1"/>
    <xf numFmtId="0" fontId="2" fillId="0" borderId="24" xfId="3" applyBorder="1"/>
    <xf numFmtId="0" fontId="2" fillId="0" borderId="25" xfId="3" applyBorder="1"/>
    <xf numFmtId="2" fontId="19" fillId="0" borderId="19" xfId="3" applyNumberFormat="1" applyFont="1" applyBorder="1"/>
    <xf numFmtId="0" fontId="21" fillId="0" borderId="26" xfId="3" applyFont="1" applyBorder="1" applyAlignment="1">
      <alignment horizontal="right"/>
    </xf>
    <xf numFmtId="2" fontId="21" fillId="0" borderId="27" xfId="3" applyNumberFormat="1" applyFont="1" applyBorder="1"/>
    <xf numFmtId="2" fontId="21" fillId="0" borderId="28" xfId="3" applyNumberFormat="1" applyFont="1" applyBorder="1"/>
    <xf numFmtId="2" fontId="21" fillId="0" borderId="29" xfId="3" applyNumberFormat="1" applyFont="1" applyBorder="1"/>
    <xf numFmtId="2" fontId="21" fillId="0" borderId="30" xfId="3" applyNumberFormat="1" applyFont="1" applyBorder="1"/>
    <xf numFmtId="1" fontId="21" fillId="0" borderId="31" xfId="3" applyNumberFormat="1" applyFont="1" applyBorder="1"/>
    <xf numFmtId="0" fontId="14" fillId="4" borderId="1" xfId="3" applyFont="1" applyFill="1" applyBorder="1" applyAlignment="1">
      <alignment horizontal="center" vertical="center"/>
    </xf>
    <xf numFmtId="0" fontId="2" fillId="0" borderId="19" xfId="3" applyBorder="1"/>
    <xf numFmtId="4" fontId="2" fillId="0" borderId="19" xfId="3" applyNumberFormat="1" applyBorder="1"/>
    <xf numFmtId="4" fontId="2" fillId="0" borderId="20" xfId="3" applyNumberFormat="1" applyBorder="1"/>
    <xf numFmtId="1" fontId="19" fillId="0" borderId="21" xfId="3" applyNumberFormat="1" applyFont="1" applyBorder="1"/>
    <xf numFmtId="0" fontId="15" fillId="4" borderId="10" xfId="3" applyFont="1" applyFill="1" applyBorder="1" applyAlignment="1">
      <alignment horizontal="right"/>
    </xf>
    <xf numFmtId="2" fontId="15" fillId="0" borderId="32" xfId="3" applyNumberFormat="1" applyFont="1" applyBorder="1"/>
    <xf numFmtId="0" fontId="15" fillId="0" borderId="33" xfId="3" applyFont="1" applyBorder="1"/>
    <xf numFmtId="2" fontId="15" fillId="0" borderId="33" xfId="3" applyNumberFormat="1" applyFont="1" applyBorder="1"/>
    <xf numFmtId="2" fontId="15" fillId="0" borderId="12" xfId="3" applyNumberFormat="1" applyFont="1" applyBorder="1"/>
    <xf numFmtId="0" fontId="17" fillId="0" borderId="9" xfId="3" applyFont="1" applyBorder="1" applyAlignment="1">
      <alignment horizontal="right"/>
    </xf>
    <xf numFmtId="4" fontId="17" fillId="0" borderId="18" xfId="3" applyNumberFormat="1" applyFont="1" applyBorder="1"/>
    <xf numFmtId="4" fontId="17" fillId="0" borderId="19" xfId="3" applyNumberFormat="1" applyFont="1" applyBorder="1"/>
    <xf numFmtId="4" fontId="17" fillId="0" borderId="20" xfId="3" applyNumberFormat="1" applyFont="1" applyBorder="1"/>
    <xf numFmtId="4" fontId="17" fillId="0" borderId="21" xfId="3" applyNumberFormat="1" applyFont="1" applyBorder="1"/>
  </cellXfs>
  <cellStyles count="5">
    <cellStyle name="Comma 2" xfId="4" xr:uid="{EDA2FE34-12CC-4451-8B33-1342D69B76AB}"/>
    <cellStyle name="Normal" xfId="0" builtinId="0"/>
    <cellStyle name="Normal 2" xfId="3" xr:uid="{AE669B5E-D397-489C-9663-6B597794CB65}"/>
    <cellStyle name="Normal 7" xfId="1" xr:uid="{12F659FC-5A54-4EBD-870B-F8A7947EAF4A}"/>
    <cellStyle name="Normal_sce25" xfId="2" xr:uid="{20734996-5A5A-41A8-BB8A-E1193CED1E22}"/>
  </cellStyles>
  <dxfs count="17"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678180</xdr:colOff>
      <xdr:row>0</xdr:row>
      <xdr:rowOff>53340</xdr:rowOff>
    </xdr:from>
    <xdr:to>
      <xdr:col>10</xdr:col>
      <xdr:colOff>1082</xdr:colOff>
      <xdr:row>3</xdr:row>
      <xdr:rowOff>46728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53BD76D5-3F43-4C8D-A4F0-68EA6B37DA7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37860" y="53340"/>
          <a:ext cx="1471742" cy="1098288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3.11.01.22%20BEEF/BEEF.GEN/BEEF%20MARKET%20OBSERVATORY/BMO%20Web%20Site/Excel_files/11%20PRI/01-Beef%20Weekly%20Carcase%20Prices_en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TRL"/>
      <sheetName val="Current Weekly Price ACZ"/>
      <sheetName val="Graph (future)"/>
      <sheetName val="cas_old"/>
      <sheetName val="Chart3"/>
      <sheetName val="Chart4"/>
      <sheetName val="graph bm"/>
      <sheetName val="Sheet1"/>
      <sheetName val="PROD"/>
      <sheetName val="Current Weekly All"/>
      <sheetName val="Current Weekly Live Bovine"/>
      <sheetName val="Sheet3"/>
    </sheetNames>
    <sheetDataSet>
      <sheetData sheetId="0"/>
      <sheetData sheetId="1"/>
      <sheetData sheetId="2"/>
      <sheetData sheetId="3"/>
      <sheetData sheetId="6"/>
      <sheetData sheetId="7"/>
      <sheetData sheetId="8"/>
      <sheetData sheetId="9"/>
      <sheetData sheetId="10"/>
      <sheetData sheetId="1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6BBB1CD-3A18-4D3A-9215-2BC3E98E12B7}">
  <sheetPr codeName="Sheet4">
    <pageSetUpPr fitToPage="1"/>
  </sheetPr>
  <dimension ref="A1:AE51"/>
  <sheetViews>
    <sheetView showGridLines="0" tabSelected="1" topLeftCell="C1" workbookViewId="0">
      <selection activeCell="S2" sqref="S2"/>
    </sheetView>
  </sheetViews>
  <sheetFormatPr defaultRowHeight="13.2" outlineLevelCol="1" x14ac:dyDescent="0.25"/>
  <cols>
    <col min="1" max="2" width="8.6640625" style="1" hidden="1" customWidth="1" outlineLevel="1"/>
    <col min="3" max="3" width="32" customWidth="1" collapsed="1"/>
    <col min="4" max="19" width="10.44140625" customWidth="1"/>
  </cols>
  <sheetData>
    <row r="1" spans="1:31" ht="53.1" customHeight="1" x14ac:dyDescent="0.25">
      <c r="C1" s="2" t="s">
        <v>0</v>
      </c>
      <c r="D1" s="3"/>
      <c r="E1" s="3"/>
      <c r="F1" s="4"/>
      <c r="G1" s="4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5" t="s">
        <v>1</v>
      </c>
      <c r="U1" s="1">
        <v>0</v>
      </c>
      <c r="AE1">
        <v>0</v>
      </c>
    </row>
    <row r="2" spans="1:31" s="11" customFormat="1" ht="20.85" customHeight="1" x14ac:dyDescent="0.25">
      <c r="A2" s="6"/>
      <c r="B2" s="6"/>
      <c r="C2" s="7"/>
      <c r="D2" s="8"/>
      <c r="E2" s="8"/>
      <c r="F2" s="9"/>
      <c r="G2" s="9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10" t="s">
        <v>44</v>
      </c>
      <c r="U2" s="6"/>
    </row>
    <row r="3" spans="1:31" s="12" customFormat="1" ht="13.8" x14ac:dyDescent="0.25">
      <c r="C3" s="13"/>
      <c r="Q3" s="14" t="s">
        <v>45</v>
      </c>
      <c r="R3" s="15" t="s">
        <v>2</v>
      </c>
      <c r="S3" s="16">
        <v>45082</v>
      </c>
    </row>
    <row r="4" spans="1:31" s="12" customFormat="1" ht="13.8" x14ac:dyDescent="0.25">
      <c r="C4" s="13"/>
      <c r="R4" s="15" t="s">
        <v>3</v>
      </c>
      <c r="S4" s="16">
        <v>45088</v>
      </c>
    </row>
    <row r="5" spans="1:31" ht="6.6" customHeight="1" x14ac:dyDescent="0.3">
      <c r="C5" s="17"/>
    </row>
    <row r="6" spans="1:31" ht="28.35" customHeight="1" x14ac:dyDescent="0.6">
      <c r="C6" s="18" t="s">
        <v>4</v>
      </c>
      <c r="D6" s="18"/>
      <c r="E6" s="18"/>
      <c r="F6" s="18"/>
      <c r="G6" s="18"/>
      <c r="H6" s="18"/>
      <c r="I6" s="18"/>
      <c r="J6" s="18"/>
      <c r="K6" s="18"/>
      <c r="L6" s="18"/>
      <c r="M6" s="18"/>
      <c r="N6" s="18"/>
      <c r="O6" s="18"/>
      <c r="P6" s="18"/>
      <c r="Q6" s="18"/>
      <c r="R6" s="18"/>
      <c r="S6" s="18"/>
    </row>
    <row r="7" spans="1:31" ht="5.85" customHeight="1" x14ac:dyDescent="0.25">
      <c r="C7" s="19"/>
      <c r="D7" s="19"/>
      <c r="E7" s="19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20"/>
      <c r="R7" s="19"/>
      <c r="S7" s="19"/>
    </row>
    <row r="8" spans="1:31" ht="13.8" thickBot="1" x14ac:dyDescent="0.3">
      <c r="A8" s="21"/>
      <c r="B8" s="21"/>
      <c r="C8" s="19"/>
      <c r="D8" s="19"/>
      <c r="E8" s="19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</row>
    <row r="9" spans="1:31" ht="18" thickBot="1" x14ac:dyDescent="0.3">
      <c r="A9" s="21"/>
      <c r="B9" s="21"/>
      <c r="C9" s="22" t="s">
        <v>5</v>
      </c>
      <c r="D9" s="23"/>
      <c r="E9" s="23"/>
      <c r="F9" s="23"/>
      <c r="G9" s="23"/>
      <c r="H9" s="23"/>
      <c r="I9" s="23"/>
      <c r="J9" s="23"/>
      <c r="K9" s="23"/>
      <c r="L9" s="23"/>
      <c r="M9" s="23"/>
      <c r="N9" s="23"/>
      <c r="O9" s="23"/>
      <c r="P9" s="23"/>
      <c r="Q9" s="23"/>
      <c r="R9" s="24"/>
      <c r="S9" s="19"/>
    </row>
    <row r="10" spans="1:31" ht="13.8" thickBot="1" x14ac:dyDescent="0.3">
      <c r="A10" s="1" t="s">
        <v>6</v>
      </c>
      <c r="B10" s="1" t="s">
        <v>7</v>
      </c>
      <c r="C10" s="25"/>
      <c r="D10" s="26" t="s">
        <v>8</v>
      </c>
      <c r="E10" s="27" t="s">
        <v>9</v>
      </c>
      <c r="F10" s="27" t="s">
        <v>10</v>
      </c>
      <c r="G10" s="27" t="s">
        <v>11</v>
      </c>
      <c r="H10" s="27" t="s">
        <v>12</v>
      </c>
      <c r="I10" s="27" t="s">
        <v>13</v>
      </c>
      <c r="J10" s="27" t="s">
        <v>14</v>
      </c>
      <c r="K10" s="27" t="s">
        <v>15</v>
      </c>
      <c r="L10" s="27" t="s">
        <v>16</v>
      </c>
      <c r="M10" s="27" t="s">
        <v>17</v>
      </c>
      <c r="N10" s="27" t="s">
        <v>18</v>
      </c>
      <c r="O10" s="27" t="s">
        <v>19</v>
      </c>
      <c r="P10" s="28" t="s">
        <v>20</v>
      </c>
      <c r="Q10" s="28" t="s">
        <v>21</v>
      </c>
      <c r="R10" s="29" t="s">
        <v>22</v>
      </c>
      <c r="S10" s="19"/>
    </row>
    <row r="11" spans="1:31" ht="13.8" x14ac:dyDescent="0.25">
      <c r="C11" s="30" t="s">
        <v>23</v>
      </c>
      <c r="D11" s="31"/>
      <c r="E11" s="32"/>
      <c r="F11" s="32"/>
      <c r="G11" s="32"/>
      <c r="H11" s="32"/>
      <c r="I11" s="32"/>
      <c r="J11" s="32"/>
      <c r="K11" s="32"/>
      <c r="L11" s="32"/>
      <c r="M11" s="32"/>
      <c r="N11" s="32"/>
      <c r="O11" s="32"/>
      <c r="P11" s="32"/>
      <c r="Q11" s="32"/>
      <c r="R11" s="33"/>
      <c r="S11" s="19"/>
    </row>
    <row r="12" spans="1:31" x14ac:dyDescent="0.25">
      <c r="C12" s="34" t="s">
        <v>24</v>
      </c>
      <c r="D12" s="35">
        <v>123.67</v>
      </c>
      <c r="E12" s="36">
        <v>97.321399999999997</v>
      </c>
      <c r="F12" s="36">
        <v>170.68</v>
      </c>
      <c r="G12" s="36">
        <v>161.44999999999999</v>
      </c>
      <c r="H12" s="36">
        <v>152.44</v>
      </c>
      <c r="I12" s="36">
        <v>110.01</v>
      </c>
      <c r="J12" s="36">
        <v>165.63</v>
      </c>
      <c r="K12" s="36">
        <v>169</v>
      </c>
      <c r="L12" s="36">
        <v>197.5</v>
      </c>
      <c r="M12" s="36">
        <v>192.03649999999999</v>
      </c>
      <c r="N12" s="36" t="e">
        <v>#N/A</v>
      </c>
      <c r="O12" s="36">
        <v>52.180100000000003</v>
      </c>
      <c r="P12" s="37" t="e">
        <v>#N/A</v>
      </c>
      <c r="Q12" s="37" t="e">
        <v>#N/A</v>
      </c>
      <c r="R12" s="38">
        <v>149.16319999999999</v>
      </c>
      <c r="S12" s="19"/>
    </row>
    <row r="13" spans="1:31" x14ac:dyDescent="0.25">
      <c r="A13" s="39"/>
      <c r="B13" s="39"/>
      <c r="C13" s="40" t="s">
        <v>25</v>
      </c>
      <c r="D13" s="41">
        <v>122</v>
      </c>
      <c r="E13" s="42">
        <v>97.334100000000007</v>
      </c>
      <c r="F13" s="42">
        <v>169.52</v>
      </c>
      <c r="G13" s="42">
        <v>137.83000000000001</v>
      </c>
      <c r="H13" s="42">
        <v>152.44</v>
      </c>
      <c r="I13" s="42">
        <v>108</v>
      </c>
      <c r="J13" s="42">
        <v>165.63</v>
      </c>
      <c r="K13" s="42">
        <v>165</v>
      </c>
      <c r="L13" s="42">
        <v>150.16</v>
      </c>
      <c r="M13" s="42">
        <v>190.09559999999999</v>
      </c>
      <c r="N13" s="42" t="e">
        <v>#N/A</v>
      </c>
      <c r="O13" s="42">
        <v>52.139400000000002</v>
      </c>
      <c r="P13" s="43" t="e">
        <v>#N/A</v>
      </c>
      <c r="Q13" s="43" t="e">
        <v>#N/A</v>
      </c>
      <c r="R13" s="44">
        <v>144.4658</v>
      </c>
      <c r="S13" s="19"/>
    </row>
    <row r="14" spans="1:31" x14ac:dyDescent="0.25">
      <c r="A14" s="39"/>
      <c r="B14" s="39"/>
      <c r="C14" s="45" t="s">
        <v>26</v>
      </c>
      <c r="D14" s="46">
        <v>-1.6700000000000017</v>
      </c>
      <c r="E14" s="47">
        <v>-1.2700000000009481E-2</v>
      </c>
      <c r="F14" s="47">
        <v>1.1599999999999966</v>
      </c>
      <c r="G14" s="47">
        <v>23.619999999999976</v>
      </c>
      <c r="H14" s="47">
        <v>0</v>
      </c>
      <c r="I14" s="47">
        <v>2.0100000000000051</v>
      </c>
      <c r="J14" s="47">
        <v>0</v>
      </c>
      <c r="K14" s="47">
        <v>4</v>
      </c>
      <c r="L14" s="47">
        <v>47.34</v>
      </c>
      <c r="M14" s="47">
        <v>1.9408999999999992</v>
      </c>
      <c r="N14" s="48" t="e">
        <v>#N/A</v>
      </c>
      <c r="O14" s="47">
        <v>4.0700000000001069E-2</v>
      </c>
      <c r="P14" s="49"/>
      <c r="Q14" s="50"/>
      <c r="R14" s="51">
        <v>4.6973999999999876</v>
      </c>
      <c r="S14" s="19"/>
    </row>
    <row r="15" spans="1:31" x14ac:dyDescent="0.25">
      <c r="A15" s="52"/>
      <c r="B15" s="52"/>
      <c r="C15" s="45" t="s">
        <v>27</v>
      </c>
      <c r="D15" s="53">
        <v>82.90918939792121</v>
      </c>
      <c r="E15" s="54">
        <v>65.244912954401627</v>
      </c>
      <c r="F15" s="54">
        <v>114.4250056314158</v>
      </c>
      <c r="G15" s="54">
        <v>108.23715232711552</v>
      </c>
      <c r="H15" s="54">
        <v>102.19678848402287</v>
      </c>
      <c r="I15" s="54">
        <v>73.751434670213584</v>
      </c>
      <c r="J15" s="54">
        <v>111.03945209005974</v>
      </c>
      <c r="K15" s="54">
        <v>113.29872247310328</v>
      </c>
      <c r="L15" s="54">
        <v>132.40531176590474</v>
      </c>
      <c r="M15" s="54">
        <v>128.7425450781426</v>
      </c>
      <c r="N15" s="54"/>
      <c r="O15" s="54">
        <v>34.981885612537141</v>
      </c>
      <c r="P15" s="55"/>
      <c r="Q15" s="55"/>
      <c r="R15" s="56"/>
      <c r="S15" s="19"/>
    </row>
    <row r="16" spans="1:31" x14ac:dyDescent="0.25">
      <c r="A16" s="1" t="s">
        <v>6</v>
      </c>
      <c r="B16" s="1" t="s">
        <v>28</v>
      </c>
      <c r="C16" s="57" t="s">
        <v>29</v>
      </c>
      <c r="D16" s="58">
        <v>3.05</v>
      </c>
      <c r="E16" s="59">
        <v>3.17</v>
      </c>
      <c r="F16" s="59">
        <v>21.77</v>
      </c>
      <c r="G16" s="59">
        <v>8.5500000000000007</v>
      </c>
      <c r="H16" s="59">
        <v>4.59</v>
      </c>
      <c r="I16" s="59">
        <v>18.87</v>
      </c>
      <c r="J16" s="59">
        <v>10.48</v>
      </c>
      <c r="K16" s="59">
        <v>8.83</v>
      </c>
      <c r="L16" s="59">
        <v>2.99</v>
      </c>
      <c r="M16" s="59">
        <v>11.56</v>
      </c>
      <c r="N16" s="59">
        <v>0</v>
      </c>
      <c r="O16" s="59">
        <v>6.14</v>
      </c>
      <c r="P16" s="60"/>
      <c r="Q16" s="61"/>
      <c r="R16" s="62">
        <v>100</v>
      </c>
      <c r="S16" s="19"/>
    </row>
    <row r="17" spans="1:19" ht="13.8" x14ac:dyDescent="0.25">
      <c r="C17" s="30" t="s">
        <v>30</v>
      </c>
      <c r="D17" s="63"/>
      <c r="E17" s="64"/>
      <c r="F17" s="64"/>
      <c r="G17" s="64"/>
      <c r="H17" s="64"/>
      <c r="I17" s="64"/>
      <c r="J17" s="64"/>
      <c r="K17" s="64"/>
      <c r="L17" s="64"/>
      <c r="M17" s="64"/>
      <c r="N17" s="64"/>
      <c r="O17" s="64"/>
      <c r="P17" s="64"/>
      <c r="Q17" s="64"/>
      <c r="R17" s="65"/>
      <c r="S17" s="19"/>
    </row>
    <row r="18" spans="1:19" x14ac:dyDescent="0.25">
      <c r="C18" s="34" t="s">
        <v>24</v>
      </c>
      <c r="D18" s="35">
        <v>408.06</v>
      </c>
      <c r="E18" s="36">
        <v>164.60220000000001</v>
      </c>
      <c r="F18" s="36">
        <v>263.7</v>
      </c>
      <c r="G18" s="36">
        <v>207.45</v>
      </c>
      <c r="H18" s="36">
        <v>282.79000000000002</v>
      </c>
      <c r="I18" s="36">
        <v>272.42</v>
      </c>
      <c r="J18" s="36">
        <v>283.61</v>
      </c>
      <c r="K18" s="36">
        <v>291</v>
      </c>
      <c r="L18" s="36">
        <v>437.64</v>
      </c>
      <c r="M18" s="36">
        <v>292.21809999999999</v>
      </c>
      <c r="N18" s="36" t="e">
        <v>#N/A</v>
      </c>
      <c r="O18" s="36">
        <v>384.77159999999998</v>
      </c>
      <c r="P18" s="37"/>
      <c r="Q18" s="37"/>
      <c r="R18" s="38">
        <v>284.17160000000001</v>
      </c>
      <c r="S18" s="19"/>
    </row>
    <row r="19" spans="1:19" x14ac:dyDescent="0.25">
      <c r="A19" s="39"/>
      <c r="B19" s="39"/>
      <c r="C19" s="40" t="s">
        <v>25</v>
      </c>
      <c r="D19" s="41">
        <v>397.5</v>
      </c>
      <c r="E19" s="42">
        <v>164.60220000000001</v>
      </c>
      <c r="F19" s="42">
        <v>263.39999999999998</v>
      </c>
      <c r="G19" s="42">
        <v>204.53</v>
      </c>
      <c r="H19" s="42">
        <v>282.79000000000002</v>
      </c>
      <c r="I19" s="42">
        <v>268.58</v>
      </c>
      <c r="J19" s="42">
        <v>283.61</v>
      </c>
      <c r="K19" s="42">
        <v>285</v>
      </c>
      <c r="L19" s="42">
        <v>422.55</v>
      </c>
      <c r="M19" s="42">
        <v>289.2647</v>
      </c>
      <c r="N19" s="42" t="e">
        <v>#N/A</v>
      </c>
      <c r="O19" s="42">
        <v>349.40960000000001</v>
      </c>
      <c r="P19" s="43"/>
      <c r="Q19" s="43"/>
      <c r="R19" s="44">
        <v>279.81490000000002</v>
      </c>
      <c r="S19" s="19"/>
    </row>
    <row r="20" spans="1:19" x14ac:dyDescent="0.25">
      <c r="A20" s="39"/>
      <c r="B20" s="39"/>
      <c r="C20" s="45" t="s">
        <v>26</v>
      </c>
      <c r="D20" s="46">
        <v>-10.560000000000002</v>
      </c>
      <c r="E20" s="48">
        <v>0</v>
      </c>
      <c r="F20" s="47">
        <v>0.30000000000001137</v>
      </c>
      <c r="G20" s="47">
        <v>2.9199999999999875</v>
      </c>
      <c r="H20" s="47">
        <v>0</v>
      </c>
      <c r="I20" s="47">
        <v>3.8400000000000318</v>
      </c>
      <c r="J20" s="47">
        <v>0</v>
      </c>
      <c r="K20" s="47">
        <v>6</v>
      </c>
      <c r="L20" s="47">
        <v>15.089999999999975</v>
      </c>
      <c r="M20" s="47">
        <v>2.9533999999999878</v>
      </c>
      <c r="N20" s="48">
        <v>0</v>
      </c>
      <c r="O20" s="47">
        <v>35.361999999999966</v>
      </c>
      <c r="P20" s="49"/>
      <c r="Q20" s="50"/>
      <c r="R20" s="51">
        <v>4.3566999999999894</v>
      </c>
      <c r="S20" s="19"/>
    </row>
    <row r="21" spans="1:19" x14ac:dyDescent="0.25">
      <c r="A21" s="52"/>
      <c r="B21" s="52"/>
      <c r="C21" s="45" t="s">
        <v>27</v>
      </c>
      <c r="D21" s="53">
        <v>143.59633404604824</v>
      </c>
      <c r="E21" s="66">
        <v>57.923522266123705</v>
      </c>
      <c r="F21" s="54">
        <v>92.796042954327589</v>
      </c>
      <c r="G21" s="54">
        <v>73.001665191032444</v>
      </c>
      <c r="H21" s="54">
        <v>99.513814892128565</v>
      </c>
      <c r="I21" s="54">
        <v>95.864611382699749</v>
      </c>
      <c r="J21" s="54">
        <v>99.802372932411259</v>
      </c>
      <c r="K21" s="54">
        <v>102.40291429544683</v>
      </c>
      <c r="L21" s="54">
        <v>154.00553749917302</v>
      </c>
      <c r="M21" s="54">
        <v>102.8315637452863</v>
      </c>
      <c r="N21" s="54"/>
      <c r="O21" s="54">
        <v>135.40114494199983</v>
      </c>
      <c r="P21" s="55"/>
      <c r="Q21" s="55"/>
      <c r="R21" s="56"/>
      <c r="S21" s="19"/>
    </row>
    <row r="22" spans="1:19" ht="13.8" thickBot="1" x14ac:dyDescent="0.3">
      <c r="C22" s="67" t="s">
        <v>29</v>
      </c>
      <c r="D22" s="68">
        <v>3.47</v>
      </c>
      <c r="E22" s="69">
        <v>2.4</v>
      </c>
      <c r="F22" s="69">
        <v>16.829999999999998</v>
      </c>
      <c r="G22" s="69">
        <v>9.07</v>
      </c>
      <c r="H22" s="69">
        <v>10.98</v>
      </c>
      <c r="I22" s="69">
        <v>27.29</v>
      </c>
      <c r="J22" s="69">
        <v>8.31</v>
      </c>
      <c r="K22" s="69">
        <v>6.06</v>
      </c>
      <c r="L22" s="69">
        <v>2.7</v>
      </c>
      <c r="M22" s="69">
        <v>8.67</v>
      </c>
      <c r="N22" s="69">
        <v>0</v>
      </c>
      <c r="O22" s="69">
        <v>4.2300000000000004</v>
      </c>
      <c r="P22" s="70"/>
      <c r="Q22" s="71"/>
      <c r="R22" s="72">
        <v>100.01</v>
      </c>
      <c r="S22" s="19"/>
    </row>
    <row r="23" spans="1:19" ht="13.8" thickBot="1" x14ac:dyDescent="0.3">
      <c r="A23" s="21"/>
      <c r="B23" s="21"/>
      <c r="C23" s="19"/>
      <c r="D23" s="19"/>
      <c r="E23" s="19"/>
      <c r="F23" s="19"/>
      <c r="G23" s="19"/>
      <c r="H23" s="19"/>
      <c r="I23" s="19"/>
      <c r="J23" s="19"/>
      <c r="K23" s="19"/>
      <c r="L23" s="19"/>
      <c r="M23" s="19"/>
      <c r="N23" s="19"/>
      <c r="O23" s="19"/>
      <c r="P23" s="19"/>
      <c r="Q23" s="19"/>
      <c r="R23" s="19"/>
      <c r="S23" s="19"/>
    </row>
    <row r="24" spans="1:19" ht="18" thickBot="1" x14ac:dyDescent="0.3">
      <c r="A24" s="21"/>
      <c r="B24" s="21"/>
      <c r="C24" s="73" t="s">
        <v>31</v>
      </c>
      <c r="D24" s="23"/>
      <c r="E24" s="23"/>
      <c r="F24" s="23"/>
      <c r="G24" s="23"/>
      <c r="H24" s="23"/>
      <c r="I24" s="23"/>
      <c r="J24" s="23"/>
      <c r="K24" s="23"/>
      <c r="L24" s="23"/>
      <c r="M24" s="23"/>
      <c r="N24" s="23"/>
      <c r="O24" s="23"/>
      <c r="P24" s="23"/>
      <c r="Q24" s="23"/>
      <c r="R24" s="24"/>
      <c r="S24" s="19"/>
    </row>
    <row r="25" spans="1:19" ht="13.8" thickBot="1" x14ac:dyDescent="0.3">
      <c r="A25" s="1" t="s">
        <v>32</v>
      </c>
      <c r="B25" s="1" t="s">
        <v>33</v>
      </c>
      <c r="C25" s="25"/>
      <c r="D25" s="26" t="s">
        <v>8</v>
      </c>
      <c r="E25" s="27" t="s">
        <v>9</v>
      </c>
      <c r="F25" s="27" t="s">
        <v>10</v>
      </c>
      <c r="G25" s="27" t="s">
        <v>11</v>
      </c>
      <c r="H25" s="27" t="s">
        <v>12</v>
      </c>
      <c r="I25" s="27" t="s">
        <v>13</v>
      </c>
      <c r="J25" s="27" t="s">
        <v>14</v>
      </c>
      <c r="K25" s="27" t="s">
        <v>15</v>
      </c>
      <c r="L25" s="27" t="s">
        <v>16</v>
      </c>
      <c r="M25" s="27" t="s">
        <v>17</v>
      </c>
      <c r="N25" s="27" t="s">
        <v>18</v>
      </c>
      <c r="O25" s="27" t="s">
        <v>19</v>
      </c>
      <c r="P25" s="28" t="s">
        <v>20</v>
      </c>
      <c r="Q25" s="28" t="s">
        <v>21</v>
      </c>
      <c r="R25" s="29" t="s">
        <v>22</v>
      </c>
      <c r="S25" s="19"/>
    </row>
    <row r="26" spans="1:19" ht="13.8" x14ac:dyDescent="0.25">
      <c r="C26" s="30" t="s">
        <v>34</v>
      </c>
      <c r="D26" s="31"/>
      <c r="E26" s="32"/>
      <c r="F26" s="32"/>
      <c r="G26" s="32"/>
      <c r="H26" s="32"/>
      <c r="I26" s="32"/>
      <c r="J26" s="32"/>
      <c r="K26" s="32"/>
      <c r="L26" s="32"/>
      <c r="M26" s="32"/>
      <c r="N26" s="32"/>
      <c r="O26" s="32"/>
      <c r="P26" s="32"/>
      <c r="Q26" s="32"/>
      <c r="R26" s="33"/>
      <c r="S26" s="19"/>
    </row>
    <row r="27" spans="1:19" x14ac:dyDescent="0.25">
      <c r="C27" s="34" t="s">
        <v>35</v>
      </c>
      <c r="D27" s="35">
        <v>4.6500000000000004</v>
      </c>
      <c r="E27" s="36"/>
      <c r="F27" s="36"/>
      <c r="G27" s="36">
        <v>2.77</v>
      </c>
      <c r="H27" s="36">
        <v>3.48</v>
      </c>
      <c r="I27" s="36">
        <v>3.55</v>
      </c>
      <c r="J27" s="36">
        <v>3.49</v>
      </c>
      <c r="K27" s="36"/>
      <c r="L27" s="36">
        <v>2.84</v>
      </c>
      <c r="M27" s="36" t="s">
        <v>46</v>
      </c>
      <c r="N27" s="36">
        <v>3.1</v>
      </c>
      <c r="O27" s="36"/>
      <c r="P27" s="37"/>
      <c r="Q27" s="37">
        <v>2.3500999999999999</v>
      </c>
      <c r="R27" s="38">
        <v>3.3298999999999999</v>
      </c>
      <c r="S27" s="19"/>
    </row>
    <row r="28" spans="1:19" x14ac:dyDescent="0.25">
      <c r="A28" s="39"/>
      <c r="B28" s="39"/>
      <c r="C28" s="40" t="s">
        <v>25</v>
      </c>
      <c r="D28" s="41">
        <v>4.6500000000000004</v>
      </c>
      <c r="E28" s="74"/>
      <c r="F28" s="75"/>
      <c r="G28" s="75">
        <v>2.7</v>
      </c>
      <c r="H28" s="75">
        <v>3.49</v>
      </c>
      <c r="I28" s="75">
        <v>3.54</v>
      </c>
      <c r="J28" s="75">
        <v>3.49</v>
      </c>
      <c r="K28" s="75"/>
      <c r="L28" s="75">
        <v>2.82</v>
      </c>
      <c r="M28" s="75" t="s">
        <v>46</v>
      </c>
      <c r="N28" s="75">
        <v>3.1</v>
      </c>
      <c r="O28" s="75"/>
      <c r="P28" s="76"/>
      <c r="Q28" s="76">
        <v>2.4331</v>
      </c>
      <c r="R28" s="44">
        <v>3.3142999999999998</v>
      </c>
      <c r="S28" s="19"/>
    </row>
    <row r="29" spans="1:19" x14ac:dyDescent="0.25">
      <c r="A29" s="39"/>
      <c r="B29" s="39"/>
      <c r="C29" s="45" t="s">
        <v>26</v>
      </c>
      <c r="D29" s="46">
        <v>0</v>
      </c>
      <c r="E29" s="48"/>
      <c r="F29" s="47"/>
      <c r="G29" s="47">
        <v>6.999999999999984E-2</v>
      </c>
      <c r="H29" s="47">
        <v>-1.0000000000000231E-2</v>
      </c>
      <c r="I29" s="47">
        <v>9.9999999999997868E-3</v>
      </c>
      <c r="J29" s="47">
        <v>0</v>
      </c>
      <c r="K29" s="47"/>
      <c r="L29" s="47">
        <v>2.0000000000000018E-2</v>
      </c>
      <c r="M29" s="47" t="e">
        <v>#VALUE!</v>
      </c>
      <c r="N29" s="47">
        <v>0</v>
      </c>
      <c r="O29" s="48"/>
      <c r="P29" s="50"/>
      <c r="Q29" s="49">
        <v>-8.3000000000000185E-2</v>
      </c>
      <c r="R29" s="51">
        <v>1.5600000000000058E-2</v>
      </c>
      <c r="S29" s="19"/>
    </row>
    <row r="30" spans="1:19" x14ac:dyDescent="0.25">
      <c r="A30" s="52"/>
      <c r="B30" s="52"/>
      <c r="C30" s="45" t="s">
        <v>27</v>
      </c>
      <c r="D30" s="53">
        <v>139.64383314814259</v>
      </c>
      <c r="E30" s="66"/>
      <c r="F30" s="54"/>
      <c r="G30" s="54">
        <v>83.185681251689246</v>
      </c>
      <c r="H30" s="54">
        <v>104.50764287215833</v>
      </c>
      <c r="I30" s="54">
        <v>106.60980810234541</v>
      </c>
      <c r="J30" s="54">
        <v>104.8079521907565</v>
      </c>
      <c r="K30" s="54"/>
      <c r="L30" s="54">
        <v>85.287846481876329</v>
      </c>
      <c r="M30" s="54" t="e">
        <v>#VALUE!</v>
      </c>
      <c r="N30" s="54">
        <v>0</v>
      </c>
      <c r="O30" s="54"/>
      <c r="P30" s="55"/>
      <c r="Q30" s="55">
        <v>70.575692963752672</v>
      </c>
      <c r="R30" s="77"/>
      <c r="S30" s="19"/>
    </row>
    <row r="31" spans="1:19" x14ac:dyDescent="0.25">
      <c r="A31" s="1" t="s">
        <v>32</v>
      </c>
      <c r="B31" s="1" t="s">
        <v>36</v>
      </c>
      <c r="C31" s="57" t="s">
        <v>29</v>
      </c>
      <c r="D31" s="58">
        <v>5.46</v>
      </c>
      <c r="E31" s="59"/>
      <c r="F31" s="59">
        <v>0</v>
      </c>
      <c r="G31" s="59">
        <v>21.03</v>
      </c>
      <c r="H31" s="59">
        <v>8</v>
      </c>
      <c r="I31" s="59">
        <v>44.32</v>
      </c>
      <c r="J31" s="59">
        <v>7.76</v>
      </c>
      <c r="K31" s="59"/>
      <c r="L31" s="59">
        <v>4.62</v>
      </c>
      <c r="M31" s="59">
        <v>0</v>
      </c>
      <c r="N31" s="59">
        <v>4.3499999999999996</v>
      </c>
      <c r="O31" s="59"/>
      <c r="P31" s="60"/>
      <c r="Q31" s="61">
        <v>4.46</v>
      </c>
      <c r="R31" s="62">
        <v>100</v>
      </c>
      <c r="S31" s="19"/>
    </row>
    <row r="32" spans="1:19" ht="13.8" x14ac:dyDescent="0.25">
      <c r="C32" s="30" t="s">
        <v>37</v>
      </c>
      <c r="D32" s="63"/>
      <c r="E32" s="64"/>
      <c r="F32" s="64"/>
      <c r="G32" s="64"/>
      <c r="H32" s="64"/>
      <c r="I32" s="64"/>
      <c r="J32" s="64"/>
      <c r="K32" s="64"/>
      <c r="L32" s="64"/>
      <c r="M32" s="64"/>
      <c r="N32" s="64"/>
      <c r="O32" s="64"/>
      <c r="P32" s="64"/>
      <c r="Q32" s="64"/>
      <c r="R32" s="65"/>
      <c r="S32" s="19"/>
    </row>
    <row r="33" spans="1:19" x14ac:dyDescent="0.25">
      <c r="C33" s="34" t="s">
        <v>35</v>
      </c>
      <c r="D33" s="35">
        <v>4.4400000000000004</v>
      </c>
      <c r="E33" s="36"/>
      <c r="F33" s="36">
        <v>5.55</v>
      </c>
      <c r="G33" s="36">
        <v>2.31</v>
      </c>
      <c r="H33" s="36" t="e">
        <v>#N/A</v>
      </c>
      <c r="I33" s="36">
        <v>3.43</v>
      </c>
      <c r="J33" s="36">
        <v>3.79</v>
      </c>
      <c r="K33" s="36"/>
      <c r="L33" s="36">
        <v>2.56</v>
      </c>
      <c r="M33" s="36"/>
      <c r="N33" s="36">
        <v>2.88</v>
      </c>
      <c r="O33" s="36"/>
      <c r="P33" s="37"/>
      <c r="Q33" s="37">
        <v>2.0226000000000002</v>
      </c>
      <c r="R33" s="38">
        <v>3.6663999999999999</v>
      </c>
      <c r="S33" s="19"/>
    </row>
    <row r="34" spans="1:19" x14ac:dyDescent="0.25">
      <c r="A34" s="39"/>
      <c r="B34" s="39"/>
      <c r="C34" s="40" t="s">
        <v>25</v>
      </c>
      <c r="D34" s="41">
        <v>4.4400000000000004</v>
      </c>
      <c r="E34" s="42"/>
      <c r="F34" s="42">
        <v>5.58</v>
      </c>
      <c r="G34" s="42">
        <v>2.36</v>
      </c>
      <c r="H34" s="42" t="e">
        <v>#N/A</v>
      </c>
      <c r="I34" s="42">
        <v>3.43</v>
      </c>
      <c r="J34" s="42">
        <v>3.79</v>
      </c>
      <c r="K34" s="42"/>
      <c r="L34" s="42">
        <v>2.44</v>
      </c>
      <c r="M34" s="42"/>
      <c r="N34" s="42">
        <v>2.94</v>
      </c>
      <c r="O34" s="42"/>
      <c r="P34" s="43"/>
      <c r="Q34" s="43">
        <v>2.3917000000000002</v>
      </c>
      <c r="R34" s="44">
        <v>3.6941999999999999</v>
      </c>
      <c r="S34" s="19"/>
    </row>
    <row r="35" spans="1:19" x14ac:dyDescent="0.25">
      <c r="A35" s="39"/>
      <c r="B35" s="39"/>
      <c r="C35" s="45" t="s">
        <v>26</v>
      </c>
      <c r="D35" s="46">
        <v>0</v>
      </c>
      <c r="E35" s="48"/>
      <c r="F35" s="47">
        <v>-3.0000000000000249E-2</v>
      </c>
      <c r="G35" s="47">
        <v>-4.9999999999999822E-2</v>
      </c>
      <c r="H35" s="47" t="e">
        <v>#N/A</v>
      </c>
      <c r="I35" s="47">
        <v>0</v>
      </c>
      <c r="J35" s="47">
        <v>0</v>
      </c>
      <c r="K35" s="47"/>
      <c r="L35" s="47">
        <v>0.12000000000000011</v>
      </c>
      <c r="M35" s="47"/>
      <c r="N35" s="47">
        <v>-6.0000000000000053E-2</v>
      </c>
      <c r="O35" s="48"/>
      <c r="P35" s="50"/>
      <c r="Q35" s="49">
        <v>-0.36909999999999998</v>
      </c>
      <c r="R35" s="51">
        <v>-2.7800000000000047E-2</v>
      </c>
      <c r="S35" s="19"/>
    </row>
    <row r="36" spans="1:19" x14ac:dyDescent="0.25">
      <c r="A36" s="52"/>
      <c r="B36" s="52"/>
      <c r="C36" s="45" t="s">
        <v>27</v>
      </c>
      <c r="D36" s="53">
        <v>121.09971634300678</v>
      </c>
      <c r="E36" s="66"/>
      <c r="F36" s="54">
        <v>151.37464542875844</v>
      </c>
      <c r="G36" s="54">
        <v>63.004582151429197</v>
      </c>
      <c r="H36" s="54" t="e">
        <v>#N/A</v>
      </c>
      <c r="I36" s="54">
        <v>93.552258346061535</v>
      </c>
      <c r="J36" s="54">
        <v>103.3711542657648</v>
      </c>
      <c r="K36" s="54"/>
      <c r="L36" s="54">
        <v>69.823259873445338</v>
      </c>
      <c r="M36" s="54"/>
      <c r="N36" s="54">
        <v>0</v>
      </c>
      <c r="O36" s="54"/>
      <c r="P36" s="55"/>
      <c r="Q36" s="55">
        <v>55.165830242199441</v>
      </c>
      <c r="R36" s="56"/>
      <c r="S36" s="19"/>
    </row>
    <row r="37" spans="1:19" x14ac:dyDescent="0.25">
      <c r="A37" s="1" t="s">
        <v>32</v>
      </c>
      <c r="B37" s="1" t="s">
        <v>38</v>
      </c>
      <c r="C37" s="57" t="s">
        <v>29</v>
      </c>
      <c r="D37" s="58">
        <v>2.91</v>
      </c>
      <c r="E37" s="59"/>
      <c r="F37" s="59">
        <v>24.6</v>
      </c>
      <c r="G37" s="59">
        <v>24.33</v>
      </c>
      <c r="H37" s="59">
        <v>0</v>
      </c>
      <c r="I37" s="59">
        <v>21.81</v>
      </c>
      <c r="J37" s="59">
        <v>16.37</v>
      </c>
      <c r="K37" s="59"/>
      <c r="L37" s="59">
        <v>4.87</v>
      </c>
      <c r="M37" s="59"/>
      <c r="N37" s="59">
        <v>1.58</v>
      </c>
      <c r="O37" s="59"/>
      <c r="P37" s="60"/>
      <c r="Q37" s="61">
        <v>3.54</v>
      </c>
      <c r="R37" s="62">
        <v>100.01000000000002</v>
      </c>
      <c r="S37" s="19"/>
    </row>
    <row r="38" spans="1:19" ht="13.8" x14ac:dyDescent="0.25">
      <c r="C38" s="30" t="s">
        <v>39</v>
      </c>
      <c r="D38" s="63"/>
      <c r="E38" s="64"/>
      <c r="F38" s="64"/>
      <c r="G38" s="64"/>
      <c r="H38" s="64"/>
      <c r="I38" s="64"/>
      <c r="J38" s="64"/>
      <c r="K38" s="64"/>
      <c r="L38" s="64"/>
      <c r="M38" s="64"/>
      <c r="N38" s="64"/>
      <c r="O38" s="64"/>
      <c r="P38" s="64"/>
      <c r="Q38" s="64"/>
      <c r="R38" s="65"/>
      <c r="S38" s="19"/>
    </row>
    <row r="39" spans="1:19" x14ac:dyDescent="0.25">
      <c r="C39" s="34" t="s">
        <v>35</v>
      </c>
      <c r="D39" s="35">
        <v>3.2</v>
      </c>
      <c r="E39" s="36"/>
      <c r="F39" s="36">
        <v>3.14</v>
      </c>
      <c r="G39" s="36">
        <v>2.41</v>
      </c>
      <c r="H39" s="36" t="e">
        <v>#N/A</v>
      </c>
      <c r="I39" s="36">
        <v>3.1</v>
      </c>
      <c r="J39" s="36">
        <v>2.98</v>
      </c>
      <c r="K39" s="36"/>
      <c r="L39" s="36">
        <v>2.25</v>
      </c>
      <c r="M39" s="36"/>
      <c r="N39" s="36">
        <v>2.66</v>
      </c>
      <c r="O39" s="36"/>
      <c r="P39" s="37"/>
      <c r="Q39" s="37">
        <v>2.2993999999999999</v>
      </c>
      <c r="R39" s="38">
        <v>2.9363999999999999</v>
      </c>
      <c r="S39" s="19"/>
    </row>
    <row r="40" spans="1:19" x14ac:dyDescent="0.25">
      <c r="A40" s="39"/>
      <c r="B40" s="39"/>
      <c r="C40" s="40" t="s">
        <v>25</v>
      </c>
      <c r="D40" s="41">
        <v>3.2</v>
      </c>
      <c r="E40" s="42"/>
      <c r="F40" s="42">
        <v>3.09</v>
      </c>
      <c r="G40" s="42">
        <v>2.5499999999999998</v>
      </c>
      <c r="H40" s="42" t="e">
        <v>#N/A</v>
      </c>
      <c r="I40" s="42">
        <v>3.08</v>
      </c>
      <c r="J40" s="42">
        <v>2.98</v>
      </c>
      <c r="K40" s="42"/>
      <c r="L40" s="42">
        <v>2.37</v>
      </c>
      <c r="M40" s="42"/>
      <c r="N40" s="42">
        <v>2.82</v>
      </c>
      <c r="O40" s="42"/>
      <c r="P40" s="43"/>
      <c r="Q40" s="43">
        <v>2.2147999999999999</v>
      </c>
      <c r="R40" s="44">
        <v>2.9422000000000001</v>
      </c>
      <c r="S40" s="19"/>
    </row>
    <row r="41" spans="1:19" x14ac:dyDescent="0.25">
      <c r="A41" s="39"/>
      <c r="B41" s="39"/>
      <c r="C41" s="45" t="s">
        <v>26</v>
      </c>
      <c r="D41" s="46">
        <v>0</v>
      </c>
      <c r="E41" s="48"/>
      <c r="F41" s="47">
        <v>5.0000000000000266E-2</v>
      </c>
      <c r="G41" s="47">
        <v>-0.13999999999999968</v>
      </c>
      <c r="H41" s="47" t="e">
        <v>#N/A</v>
      </c>
      <c r="I41" s="47">
        <v>2.0000000000000018E-2</v>
      </c>
      <c r="J41" s="47">
        <v>0</v>
      </c>
      <c r="K41" s="47"/>
      <c r="L41" s="47">
        <v>-0.12000000000000011</v>
      </c>
      <c r="M41" s="47"/>
      <c r="N41" s="47">
        <v>-0.1599999999999997</v>
      </c>
      <c r="O41" s="48"/>
      <c r="P41" s="50"/>
      <c r="Q41" s="49">
        <v>8.4600000000000009E-2</v>
      </c>
      <c r="R41" s="51">
        <v>-5.8000000000002494E-3</v>
      </c>
      <c r="S41" s="19"/>
    </row>
    <row r="42" spans="1:19" x14ac:dyDescent="0.25">
      <c r="A42" s="52"/>
      <c r="B42" s="52"/>
      <c r="C42" s="45" t="s">
        <v>27</v>
      </c>
      <c r="D42" s="53">
        <v>108.97697861326796</v>
      </c>
      <c r="E42" s="66"/>
      <c r="F42" s="54">
        <v>106.93366026426918</v>
      </c>
      <c r="G42" s="54">
        <v>82.073287018117441</v>
      </c>
      <c r="H42" s="54" t="e">
        <v>#N/A</v>
      </c>
      <c r="I42" s="54">
        <v>105.57144803160332</v>
      </c>
      <c r="J42" s="54">
        <v>101.48481133360579</v>
      </c>
      <c r="K42" s="54"/>
      <c r="L42" s="54">
        <v>76.624438087454024</v>
      </c>
      <c r="M42" s="54"/>
      <c r="N42" s="54">
        <v>0</v>
      </c>
      <c r="O42" s="54"/>
      <c r="P42" s="55"/>
      <c r="Q42" s="55">
        <v>78.306770194796343</v>
      </c>
      <c r="R42" s="56"/>
      <c r="S42" s="19"/>
    </row>
    <row r="43" spans="1:19" ht="13.8" thickBot="1" x14ac:dyDescent="0.3">
      <c r="C43" s="67" t="s">
        <v>29</v>
      </c>
      <c r="D43" s="68">
        <v>5.08</v>
      </c>
      <c r="E43" s="69"/>
      <c r="F43" s="69">
        <v>24.92</v>
      </c>
      <c r="G43" s="69">
        <v>13.78</v>
      </c>
      <c r="H43" s="69">
        <v>0</v>
      </c>
      <c r="I43" s="69">
        <v>32.659999999999997</v>
      </c>
      <c r="J43" s="69">
        <v>14.49</v>
      </c>
      <c r="K43" s="69"/>
      <c r="L43" s="69">
        <v>3.69</v>
      </c>
      <c r="M43" s="69"/>
      <c r="N43" s="69">
        <v>2.2999999999999998</v>
      </c>
      <c r="O43" s="69"/>
      <c r="P43" s="70"/>
      <c r="Q43" s="71">
        <v>3.08</v>
      </c>
      <c r="R43" s="72">
        <v>99.999999999999986</v>
      </c>
      <c r="S43" s="19"/>
    </row>
    <row r="44" spans="1:19" ht="13.8" thickBot="1" x14ac:dyDescent="0.3">
      <c r="A44" s="21" t="s">
        <v>40</v>
      </c>
      <c r="B44" s="21" t="s">
        <v>41</v>
      </c>
      <c r="C44" s="19"/>
      <c r="D44" s="19"/>
      <c r="E44" s="19"/>
      <c r="F44" s="19"/>
      <c r="G44" s="19"/>
      <c r="H44" s="19"/>
      <c r="I44" s="19"/>
      <c r="J44" s="19"/>
      <c r="K44" s="19"/>
      <c r="L44" s="19"/>
      <c r="M44" s="19"/>
      <c r="N44" s="19"/>
      <c r="O44" s="19"/>
      <c r="P44" s="19"/>
      <c r="Q44" s="19"/>
      <c r="R44" s="19"/>
      <c r="S44" s="19"/>
    </row>
    <row r="45" spans="1:19" ht="18" thickBot="1" x14ac:dyDescent="0.3">
      <c r="A45" s="21"/>
      <c r="B45" s="21"/>
      <c r="C45" s="22" t="s">
        <v>42</v>
      </c>
      <c r="D45" s="23"/>
      <c r="E45" s="23"/>
      <c r="F45" s="23"/>
      <c r="G45" s="23"/>
      <c r="H45" s="23"/>
      <c r="I45" s="23"/>
      <c r="J45" s="23"/>
      <c r="K45" s="23"/>
      <c r="L45" s="23"/>
      <c r="M45" s="23"/>
      <c r="N45" s="23"/>
      <c r="O45" s="23"/>
      <c r="P45" s="23"/>
      <c r="Q45" s="23"/>
      <c r="R45" s="24"/>
      <c r="S45" s="19"/>
    </row>
    <row r="46" spans="1:19" ht="13.8" thickBot="1" x14ac:dyDescent="0.3">
      <c r="C46" s="25"/>
      <c r="D46" s="26" t="s">
        <v>8</v>
      </c>
      <c r="E46" s="27" t="s">
        <v>9</v>
      </c>
      <c r="F46" s="27" t="s">
        <v>10</v>
      </c>
      <c r="G46" s="27" t="s">
        <v>11</v>
      </c>
      <c r="H46" s="27" t="s">
        <v>12</v>
      </c>
      <c r="I46" s="27" t="s">
        <v>13</v>
      </c>
      <c r="J46" s="27" t="s">
        <v>14</v>
      </c>
      <c r="K46" s="27" t="s">
        <v>15</v>
      </c>
      <c r="L46" s="27" t="s">
        <v>16</v>
      </c>
      <c r="M46" s="27" t="s">
        <v>17</v>
      </c>
      <c r="N46" s="27" t="s">
        <v>18</v>
      </c>
      <c r="O46" s="27" t="s">
        <v>19</v>
      </c>
      <c r="P46" s="28" t="s">
        <v>20</v>
      </c>
      <c r="Q46" s="28" t="s">
        <v>21</v>
      </c>
      <c r="R46" s="29" t="s">
        <v>22</v>
      </c>
      <c r="S46" s="19"/>
    </row>
    <row r="47" spans="1:19" x14ac:dyDescent="0.25">
      <c r="C47" s="78" t="s">
        <v>43</v>
      </c>
      <c r="D47" s="79">
        <v>696.25</v>
      </c>
      <c r="E47" s="80"/>
      <c r="F47" s="81">
        <v>573</v>
      </c>
      <c r="G47" s="81"/>
      <c r="H47" s="81"/>
      <c r="I47" s="81">
        <v>682.4</v>
      </c>
      <c r="J47" s="81">
        <v>575.83000000000004</v>
      </c>
      <c r="K47" s="80">
        <v>582.63</v>
      </c>
      <c r="L47" s="80"/>
      <c r="M47" s="80"/>
      <c r="N47" s="80">
        <v>481.7</v>
      </c>
      <c r="O47" s="80"/>
      <c r="P47" s="80">
        <v>440.34</v>
      </c>
      <c r="Q47" s="80"/>
      <c r="R47" s="82">
        <v>617.84559999999999</v>
      </c>
      <c r="S47" s="19"/>
    </row>
    <row r="48" spans="1:19" x14ac:dyDescent="0.25">
      <c r="A48" s="39"/>
      <c r="B48" s="39"/>
      <c r="C48" s="83" t="s">
        <v>25</v>
      </c>
      <c r="D48" s="84">
        <v>699.55</v>
      </c>
      <c r="E48" s="85"/>
      <c r="F48" s="85">
        <v>575</v>
      </c>
      <c r="G48" s="85"/>
      <c r="H48" s="85"/>
      <c r="I48" s="85">
        <v>697</v>
      </c>
      <c r="J48" s="85">
        <v>575.83000000000004</v>
      </c>
      <c r="K48" s="85">
        <v>582.63</v>
      </c>
      <c r="L48" s="85"/>
      <c r="M48" s="85"/>
      <c r="N48" s="85">
        <v>468.64</v>
      </c>
      <c r="O48" s="85"/>
      <c r="P48" s="85">
        <v>440.19</v>
      </c>
      <c r="Q48" s="86"/>
      <c r="R48" s="87">
        <v>622.52120000000002</v>
      </c>
      <c r="S48" s="19"/>
    </row>
    <row r="49" spans="1:19" x14ac:dyDescent="0.25">
      <c r="A49" s="39"/>
      <c r="B49" s="39"/>
      <c r="C49" s="45" t="s">
        <v>26</v>
      </c>
      <c r="D49" s="46">
        <v>-3.2999999999999545</v>
      </c>
      <c r="E49" s="48"/>
      <c r="F49" s="47">
        <v>-2</v>
      </c>
      <c r="G49" s="47"/>
      <c r="H49" s="47"/>
      <c r="I49" s="47">
        <v>-14.600000000000023</v>
      </c>
      <c r="J49" s="47">
        <v>0</v>
      </c>
      <c r="K49" s="47">
        <v>0</v>
      </c>
      <c r="L49" s="47"/>
      <c r="M49" s="47"/>
      <c r="N49" s="47">
        <v>13.060000000000002</v>
      </c>
      <c r="O49" s="47"/>
      <c r="P49" s="47">
        <v>0.14999999999997726</v>
      </c>
      <c r="Q49" s="50"/>
      <c r="R49" s="51">
        <v>-4.6756000000000313</v>
      </c>
      <c r="S49" s="19"/>
    </row>
    <row r="50" spans="1:19" x14ac:dyDescent="0.25">
      <c r="A50" s="52"/>
      <c r="B50" s="52"/>
      <c r="C50" s="45" t="s">
        <v>27</v>
      </c>
      <c r="D50" s="53">
        <v>112.6899665547509</v>
      </c>
      <c r="E50" s="54"/>
      <c r="F50" s="54">
        <v>92.741616999457463</v>
      </c>
      <c r="G50" s="54"/>
      <c r="H50" s="54"/>
      <c r="I50" s="54">
        <v>110.44830617876052</v>
      </c>
      <c r="J50" s="54">
        <v>93.19966023873927</v>
      </c>
      <c r="K50" s="54">
        <v>94.300258834893384</v>
      </c>
      <c r="L50" s="54"/>
      <c r="M50" s="54"/>
      <c r="N50" s="54">
        <v>77.964462318741127</v>
      </c>
      <c r="O50" s="54"/>
      <c r="P50" s="54">
        <v>71.270233210368417</v>
      </c>
      <c r="Q50" s="55"/>
      <c r="R50" s="77"/>
      <c r="S50" s="19"/>
    </row>
    <row r="51" spans="1:19" ht="13.8" thickBot="1" x14ac:dyDescent="0.3">
      <c r="C51" s="67" t="s">
        <v>29</v>
      </c>
      <c r="D51" s="68">
        <v>7.56</v>
      </c>
      <c r="E51" s="69"/>
      <c r="F51" s="69">
        <v>8.02</v>
      </c>
      <c r="G51" s="69"/>
      <c r="H51" s="69"/>
      <c r="I51" s="69">
        <v>30.45</v>
      </c>
      <c r="J51" s="69">
        <v>15.93</v>
      </c>
      <c r="K51" s="69">
        <v>36.32</v>
      </c>
      <c r="L51" s="69"/>
      <c r="M51" s="69"/>
      <c r="N51" s="69">
        <v>1.37</v>
      </c>
      <c r="O51" s="69"/>
      <c r="P51" s="70">
        <v>0.36</v>
      </c>
      <c r="Q51" s="71"/>
      <c r="R51" s="72">
        <v>100.01</v>
      </c>
      <c r="S51" s="19"/>
    </row>
  </sheetData>
  <mergeCells count="1">
    <mergeCell ref="C6:S6"/>
  </mergeCells>
  <conditionalFormatting sqref="D4:G4">
    <cfRule type="expression" dxfId="16" priority="17">
      <formula>$U$1&gt;0</formula>
    </cfRule>
  </conditionalFormatting>
  <conditionalFormatting sqref="R41:R42 D12:R15 R27:R30 R35:R36 D47:R50 D18:R21 D41:P42 D35:P36 D27:P30">
    <cfRule type="containsErrors" dxfId="15" priority="16" stopIfTrue="1">
      <formula>ISERROR(D12)</formula>
    </cfRule>
  </conditionalFormatting>
  <conditionalFormatting sqref="Q35:Q36 Q41:Q42 Q27:Q30">
    <cfRule type="containsErrors" dxfId="14" priority="15" stopIfTrue="1">
      <formula>ISERROR(Q27)</formula>
    </cfRule>
  </conditionalFormatting>
  <conditionalFormatting sqref="D33:R34">
    <cfRule type="containsErrors" dxfId="13" priority="14" stopIfTrue="1">
      <formula>ISERROR(D33)</formula>
    </cfRule>
  </conditionalFormatting>
  <conditionalFormatting sqref="D39:R40">
    <cfRule type="containsErrors" dxfId="12" priority="13" stopIfTrue="1">
      <formula>ISERROR(D39)</formula>
    </cfRule>
  </conditionalFormatting>
  <conditionalFormatting sqref="R16">
    <cfRule type="containsErrors" dxfId="11" priority="12" stopIfTrue="1">
      <formula>ISERROR(R16)</formula>
    </cfRule>
  </conditionalFormatting>
  <conditionalFormatting sqref="D16:Q16">
    <cfRule type="cellIs" dxfId="10" priority="11" operator="equal">
      <formula>0</formula>
    </cfRule>
  </conditionalFormatting>
  <conditionalFormatting sqref="R22">
    <cfRule type="containsErrors" dxfId="9" priority="10" stopIfTrue="1">
      <formula>ISERROR(R22)</formula>
    </cfRule>
  </conditionalFormatting>
  <conditionalFormatting sqref="D22:Q22">
    <cfRule type="cellIs" dxfId="8" priority="9" operator="equal">
      <formula>0</formula>
    </cfRule>
  </conditionalFormatting>
  <conditionalFormatting sqref="R31">
    <cfRule type="containsErrors" dxfId="7" priority="8" stopIfTrue="1">
      <formula>ISERROR(R31)</formula>
    </cfRule>
  </conditionalFormatting>
  <conditionalFormatting sqref="D31:Q31">
    <cfRule type="cellIs" dxfId="6" priority="7" operator="equal">
      <formula>0</formula>
    </cfRule>
  </conditionalFormatting>
  <conditionalFormatting sqref="R37">
    <cfRule type="containsErrors" dxfId="5" priority="6" stopIfTrue="1">
      <formula>ISERROR(R37)</formula>
    </cfRule>
  </conditionalFormatting>
  <conditionalFormatting sqref="D37:Q37">
    <cfRule type="cellIs" dxfId="4" priority="5" operator="equal">
      <formula>0</formula>
    </cfRule>
  </conditionalFormatting>
  <conditionalFormatting sqref="R43">
    <cfRule type="containsErrors" dxfId="3" priority="4" stopIfTrue="1">
      <formula>ISERROR(R43)</formula>
    </cfRule>
  </conditionalFormatting>
  <conditionalFormatting sqref="D43:Q43">
    <cfRule type="cellIs" dxfId="2" priority="3" operator="equal">
      <formula>0</formula>
    </cfRule>
  </conditionalFormatting>
  <conditionalFormatting sqref="R51">
    <cfRule type="containsErrors" dxfId="1" priority="2" stopIfTrue="1">
      <formula>ISERROR(R51)</formula>
    </cfRule>
  </conditionalFormatting>
  <conditionalFormatting sqref="D51:Q51">
    <cfRule type="cellIs" dxfId="0" priority="1" operator="equal">
      <formula>0</formula>
    </cfRule>
  </conditionalFormatting>
  <pageMargins left="0.70866141732283472" right="0.70866141732283472" top="0.74803149606299213" bottom="0.74803149606299213" header="0.31496062992125984" footer="0.31496062992125984"/>
  <pageSetup paperSize="9" scale="67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Current Weekly Live Bovine</vt:lpstr>
      <vt:lpstr>'Current Weekly Live Bovine'!Print_Area</vt:lpstr>
    </vt:vector>
  </TitlesOfParts>
  <Company>European Commission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WULLAERT Muriel (AGRI)</dc:creator>
  <cp:lastModifiedBy>WULLAERT Muriel (AGRI)</cp:lastModifiedBy>
  <dcterms:created xsi:type="dcterms:W3CDTF">2023-06-15T11:50:14Z</dcterms:created>
  <dcterms:modified xsi:type="dcterms:W3CDTF">2023-06-15T12:05:45Z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bd9ddd1-4d20-43f6-abfa-fc3c07406f94_Enabled">
    <vt:lpwstr>true</vt:lpwstr>
  </property>
  <property fmtid="{D5CDD505-2E9C-101B-9397-08002B2CF9AE}" pid="3" name="MSIP_Label_6bd9ddd1-4d20-43f6-abfa-fc3c07406f94_SetDate">
    <vt:lpwstr>2023-06-15T11:50:19Z</vt:lpwstr>
  </property>
  <property fmtid="{D5CDD505-2E9C-101B-9397-08002B2CF9AE}" pid="4" name="MSIP_Label_6bd9ddd1-4d20-43f6-abfa-fc3c07406f94_Method">
    <vt:lpwstr>Standard</vt:lpwstr>
  </property>
  <property fmtid="{D5CDD505-2E9C-101B-9397-08002B2CF9AE}" pid="5" name="MSIP_Label_6bd9ddd1-4d20-43f6-abfa-fc3c07406f94_Name">
    <vt:lpwstr>Commission Use</vt:lpwstr>
  </property>
  <property fmtid="{D5CDD505-2E9C-101B-9397-08002B2CF9AE}" pid="6" name="MSIP_Label_6bd9ddd1-4d20-43f6-abfa-fc3c07406f94_SiteId">
    <vt:lpwstr>b24c8b06-522c-46fe-9080-70926f8dddb1</vt:lpwstr>
  </property>
  <property fmtid="{D5CDD505-2E9C-101B-9397-08002B2CF9AE}" pid="7" name="MSIP_Label_6bd9ddd1-4d20-43f6-abfa-fc3c07406f94_ActionId">
    <vt:lpwstr>f16e3a6f-2eb6-40c6-8dbc-f69a9ad643da</vt:lpwstr>
  </property>
  <property fmtid="{D5CDD505-2E9C-101B-9397-08002B2CF9AE}" pid="8" name="MSIP_Label_6bd9ddd1-4d20-43f6-abfa-fc3c07406f94_ContentBits">
    <vt:lpwstr>0</vt:lpwstr>
  </property>
</Properties>
</file>