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184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<sst xmlns="http://schemas.openxmlformats.org/spreadsheetml/2006/main" count="1066" uniqueCount="114">
  <si>
    <t>Meat Market Observatory - Beef and Veal</t>
  </si>
  <si>
    <t>PRI.EU.BOV</t>
  </si>
  <si>
    <t>17.02.2022</t>
  </si>
  <si>
    <t>Prices not received - Same prices as last week :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</si>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</sst>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Fill="1" applyAlignment="1">
      <alignment horizontal="right" vertical="center"/>
    </xf>
    <xf numFmtId="165" fontId="30" fillId="0" borderId="0" xfId="3" applyNumberFormat="1" applyFont="1" applyFill="1" applyAlignment="1">
      <alignment horizontal="right"/>
    </xf>
    <xf numFmtId="165" fontId="30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170">
        <v>6</v>
      </c>
      <c r="Z4" s="170"/>
      <c r="AA4" s="170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44599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44605</v>
      </c>
      <c r="AE6" s="5"/>
      <c r="AF6" s="5"/>
      <c r="AG6" s="5"/>
      <c r="AH6" s="5"/>
      <c r="AI6" s="5"/>
    </row>
    <row r="7" spans="1:35" s="34" customFormat="1" ht="15.6" x14ac:dyDescent="0.3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171" t="s">
        <v>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172" t="s">
        <v>9</v>
      </c>
      <c r="D10" s="173"/>
      <c r="E10" s="173"/>
      <c r="F10" s="173"/>
      <c r="G10" s="173"/>
      <c r="H10" s="174"/>
      <c r="I10" s="36"/>
      <c r="J10" s="172" t="s">
        <v>10</v>
      </c>
      <c r="K10" s="173"/>
      <c r="L10" s="173"/>
      <c r="M10" s="173"/>
      <c r="N10" s="173"/>
      <c r="O10" s="174"/>
      <c r="P10" s="36"/>
      <c r="Q10" s="172" t="s">
        <v>11</v>
      </c>
      <c r="R10" s="173"/>
      <c r="S10" s="173"/>
      <c r="T10" s="173"/>
      <c r="U10" s="173"/>
      <c r="V10" s="174"/>
      <c r="W10" s="36"/>
      <c r="X10" s="175" t="s">
        <v>12</v>
      </c>
      <c r="Y10" s="176"/>
      <c r="Z10" s="176"/>
      <c r="AA10" s="17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169" t="s">
        <v>13</v>
      </c>
      <c r="D11" s="169" t="s">
        <v>14</v>
      </c>
      <c r="E11" s="169" t="s">
        <v>15</v>
      </c>
      <c r="F11" s="169" t="s">
        <v>16</v>
      </c>
      <c r="G11" s="39" t="s">
        <v>17</v>
      </c>
      <c r="H11" s="40"/>
      <c r="I11" s="36"/>
      <c r="J11" s="167" t="s">
        <v>18</v>
      </c>
      <c r="K11" s="167" t="s">
        <v>19</v>
      </c>
      <c r="L11" s="167" t="s">
        <v>20</v>
      </c>
      <c r="M11" s="167" t="s">
        <v>16</v>
      </c>
      <c r="N11" s="39" t="s">
        <v>17</v>
      </c>
      <c r="O11" s="39"/>
      <c r="P11" s="36"/>
      <c r="Q11" s="169" t="s">
        <v>13</v>
      </c>
      <c r="R11" s="169" t="s">
        <v>14</v>
      </c>
      <c r="S11" s="169" t="s">
        <v>15</v>
      </c>
      <c r="T11" s="169" t="s">
        <v>16</v>
      </c>
      <c r="U11" s="39" t="s">
        <v>17</v>
      </c>
      <c r="V11" s="40"/>
      <c r="W11" s="36"/>
      <c r="X11" s="165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168"/>
      <c r="D12" s="168"/>
      <c r="E12" s="168"/>
      <c r="F12" s="168"/>
      <c r="G12" s="43" t="s">
        <v>24</v>
      </c>
      <c r="H12" s="44" t="s">
        <v>25</v>
      </c>
      <c r="I12" s="45"/>
      <c r="J12" s="168"/>
      <c r="K12" s="168"/>
      <c r="L12" s="168"/>
      <c r="M12" s="168"/>
      <c r="N12" s="43" t="s">
        <v>24</v>
      </c>
      <c r="O12" s="44" t="s">
        <v>25</v>
      </c>
      <c r="P12" s="35"/>
      <c r="Q12" s="168"/>
      <c r="R12" s="168"/>
      <c r="S12" s="168"/>
      <c r="T12" s="168"/>
      <c r="U12" s="43" t="s">
        <v>24</v>
      </c>
      <c r="V12" s="44" t="s">
        <v>25</v>
      </c>
      <c r="W12" s="35"/>
      <c r="X12" s="166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460.20699999999999</v>
      </c>
      <c r="D13" s="49">
        <v>463.54899999999998</v>
      </c>
      <c r="E13" s="50"/>
      <c r="F13" s="51">
        <v>454.78300000000002</v>
      </c>
      <c r="G13" s="52">
        <v>3.1370000000000005</v>
      </c>
      <c r="H13" s="53">
        <v>6.9457052647428075E-3</v>
      </c>
      <c r="I13" s="45"/>
      <c r="J13" s="48">
        <v>351.90699999999998</v>
      </c>
      <c r="K13" s="49">
        <v>445.99599999999998</v>
      </c>
      <c r="L13" s="50">
        <v>452.52499999999998</v>
      </c>
      <c r="M13" s="51">
        <v>443.39499999999998</v>
      </c>
      <c r="N13" s="52">
        <v>7.700999999999965</v>
      </c>
      <c r="O13" s="53">
        <v>1.7675249142746985E-2</v>
      </c>
      <c r="P13" s="35"/>
      <c r="Q13" s="48">
        <v>434.298</v>
      </c>
      <c r="R13" s="49">
        <v>435.72800000000001</v>
      </c>
      <c r="S13" s="50"/>
      <c r="T13" s="51">
        <v>432.12599999999998</v>
      </c>
      <c r="U13" s="52">
        <v>1.7309999999999945</v>
      </c>
      <c r="V13" s="53">
        <v>4.0218868713624012E-3</v>
      </c>
      <c r="W13" s="35"/>
      <c r="X13" s="54">
        <v>449.00599999999997</v>
      </c>
      <c r="Y13" s="55">
        <v>201.89118705035969</v>
      </c>
      <c r="Z13" s="52">
        <v>3.1328999999999496</v>
      </c>
      <c r="AA13" s="53">
        <v>7.0264386884966168E-3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424.68799999999999</v>
      </c>
      <c r="D17" s="75">
        <v>376.8922</v>
      </c>
      <c r="E17" s="75" t="s">
        <v>112</v>
      </c>
      <c r="F17" s="76">
        <v>418.9307</v>
      </c>
      <c r="G17" s="77">
        <v>4.1589000000000169</v>
      </c>
      <c r="H17" s="78">
        <v>1.0026959402736679E-2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418.9307</v>
      </c>
      <c r="Y17" s="82"/>
      <c r="Z17" s="83">
        <v>4.1589000000000169</v>
      </c>
      <c r="AA17" s="80">
        <v>1.0026959402736679E-2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398.59399999999999</v>
      </c>
      <c r="D19" s="87">
        <v>401.892</v>
      </c>
      <c r="E19" s="87">
        <v>394.59750000000003</v>
      </c>
      <c r="F19" s="88">
        <v>399.30380000000002</v>
      </c>
      <c r="G19" s="89">
        <v>-2.5894999999999868</v>
      </c>
      <c r="H19" s="90">
        <v>-6.4432524752215947E-3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113</v>
      </c>
      <c r="S19" s="87" t="s">
        <v>112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112</v>
      </c>
      <c r="D20" s="87">
        <v>404.89429999999999</v>
      </c>
      <c r="E20" s="87">
        <v>386.31659999999999</v>
      </c>
      <c r="F20" s="88">
        <v>392.911</v>
      </c>
      <c r="G20" s="89">
        <v>-0.40969999999998663</v>
      </c>
      <c r="H20" s="90">
        <v>-1.0416436256723838E-3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405.55439999999999</v>
      </c>
      <c r="S20" s="87">
        <v>415.80189999999999</v>
      </c>
      <c r="T20" s="88">
        <v>413.45069999999998</v>
      </c>
      <c r="U20" s="89">
        <v>-2.8330000000000268</v>
      </c>
      <c r="V20" s="91">
        <v>-6.805455029827101E-3</v>
      </c>
      <c r="W20" s="35"/>
      <c r="X20" s="94">
        <v>406.70510000000002</v>
      </c>
      <c r="Y20" s="35"/>
      <c r="Z20" s="93">
        <v>-2.0371999999999844</v>
      </c>
      <c r="AA20" s="91">
        <v>-4.9840694246716666E-3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490.3372</v>
      </c>
      <c r="D21" s="87">
        <v>506.69880000000001</v>
      </c>
      <c r="E21" s="87" t="s">
        <v>112</v>
      </c>
      <c r="F21" s="88">
        <v>497.99439999999998</v>
      </c>
      <c r="G21" s="89">
        <v>4.7139999999999986</v>
      </c>
      <c r="H21" s="90">
        <v>9.5564307846003338E-3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497.99439999999998</v>
      </c>
      <c r="Y21" s="58"/>
      <c r="Z21" s="93">
        <v>4.7139999999999986</v>
      </c>
      <c r="AA21" s="91">
        <v>9.5564307846003338E-3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112</v>
      </c>
      <c r="D22" s="87" t="s">
        <v>113</v>
      </c>
      <c r="E22" s="87" t="s">
        <v>112</v>
      </c>
      <c r="F22" s="88" t="s">
        <v>113</v>
      </c>
      <c r="G22" s="95" t="s">
        <v>112</v>
      </c>
      <c r="H22" s="96" t="s">
        <v>112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 t="s">
        <v>113</v>
      </c>
      <c r="Y22" s="58"/>
      <c r="Z22" s="93"/>
      <c r="AA22" s="91"/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7" t="s">
        <v>112</v>
      </c>
      <c r="D23" s="98" t="s">
        <v>112</v>
      </c>
      <c r="E23" s="98" t="s">
        <v>112</v>
      </c>
      <c r="F23" s="99" t="s">
        <v>112</v>
      </c>
      <c r="G23" s="89"/>
      <c r="H23" s="90"/>
      <c r="I23" s="100"/>
      <c r="J23" s="97">
        <v>433.56009999999998</v>
      </c>
      <c r="K23" s="98">
        <v>446.27229999999997</v>
      </c>
      <c r="L23" s="98">
        <v>460.73910000000001</v>
      </c>
      <c r="M23" s="99">
        <v>449.96629999999999</v>
      </c>
      <c r="N23" s="89">
        <v>4.2633000000000152</v>
      </c>
      <c r="O23" s="91">
        <v>9.5653383531186797E-3</v>
      </c>
      <c r="P23" s="35"/>
      <c r="Q23" s="97" t="s">
        <v>112</v>
      </c>
      <c r="R23" s="98" t="s">
        <v>112</v>
      </c>
      <c r="S23" s="98" t="s">
        <v>112</v>
      </c>
      <c r="T23" s="99" t="s">
        <v>112</v>
      </c>
      <c r="U23" s="89" t="s">
        <v>112</v>
      </c>
      <c r="V23" s="91" t="s">
        <v>112</v>
      </c>
      <c r="W23" s="35"/>
      <c r="X23" s="94">
        <v>449.96629999999999</v>
      </c>
      <c r="Y23" s="82"/>
      <c r="Z23" s="93">
        <v>4.2633000000000152</v>
      </c>
      <c r="AA23" s="91">
        <v>9.5653383531186797E-3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112</v>
      </c>
      <c r="D24" s="87">
        <v>425.48770000000002</v>
      </c>
      <c r="E24" s="87">
        <v>382.50529999999998</v>
      </c>
      <c r="F24" s="88">
        <v>409.65789999999998</v>
      </c>
      <c r="G24" s="89">
        <v>7.0061000000000035</v>
      </c>
      <c r="H24" s="90">
        <v>1.7399897380317109E-2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>
        <v>490.84730000000002</v>
      </c>
      <c r="S24" s="87" t="s">
        <v>112</v>
      </c>
      <c r="T24" s="88">
        <v>490.84730000000002</v>
      </c>
      <c r="U24" s="89">
        <v>67.824299999999994</v>
      </c>
      <c r="V24" s="91">
        <v>0.1603324169135012</v>
      </c>
      <c r="W24" s="35"/>
      <c r="X24" s="94">
        <v>449.66770000000002</v>
      </c>
      <c r="Y24" s="82"/>
      <c r="Z24" s="93">
        <v>36.977100000000007</v>
      </c>
      <c r="AA24" s="91">
        <v>8.9600053890251052E-2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433.649</v>
      </c>
      <c r="D25" s="87">
        <v>446.2946</v>
      </c>
      <c r="E25" s="87" t="s">
        <v>112</v>
      </c>
      <c r="F25" s="88">
        <v>438.42129999999997</v>
      </c>
      <c r="G25" s="89">
        <v>4.1661999999999466</v>
      </c>
      <c r="H25" s="90">
        <v>9.5938999910420986E-3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427.83049999999997</v>
      </c>
      <c r="R25" s="87">
        <v>440.99020000000002</v>
      </c>
      <c r="S25" s="87" t="s">
        <v>112</v>
      </c>
      <c r="T25" s="88">
        <v>435.9366</v>
      </c>
      <c r="U25" s="89">
        <v>0.59840000000002647</v>
      </c>
      <c r="V25" s="91">
        <v>1.3745635002855305E-3</v>
      </c>
      <c r="W25" s="35"/>
      <c r="X25" s="94">
        <v>436.98919999999998</v>
      </c>
      <c r="Y25" s="82"/>
      <c r="Z25" s="93">
        <v>2.109800000000007</v>
      </c>
      <c r="AA25" s="91">
        <v>4.8514599679818637E-3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7">
        <v>459.11689999999999</v>
      </c>
      <c r="D26" s="98">
        <v>458.35180000000003</v>
      </c>
      <c r="E26" s="98">
        <v>418.72030000000001</v>
      </c>
      <c r="F26" s="99">
        <v>452.67770000000002</v>
      </c>
      <c r="G26" s="89">
        <v>5.8879000000000019</v>
      </c>
      <c r="H26" s="90">
        <v>1.3178232806568158E-2</v>
      </c>
      <c r="I26" s="79"/>
      <c r="J26" s="97">
        <v>293.10340000000002</v>
      </c>
      <c r="K26" s="98">
        <v>441</v>
      </c>
      <c r="L26" s="98">
        <v>422.50529999999998</v>
      </c>
      <c r="M26" s="99">
        <v>413.6755</v>
      </c>
      <c r="N26" s="89">
        <v>23.248699999999985</v>
      </c>
      <c r="O26" s="91">
        <v>5.954688561338517E-2</v>
      </c>
      <c r="P26" s="35"/>
      <c r="Q26" s="97" t="s">
        <v>112</v>
      </c>
      <c r="R26" s="98" t="s">
        <v>112</v>
      </c>
      <c r="S26" s="98" t="s">
        <v>112</v>
      </c>
      <c r="T26" s="99" t="s">
        <v>112</v>
      </c>
      <c r="U26" s="89" t="s">
        <v>112</v>
      </c>
      <c r="V26" s="91" t="s">
        <v>112</v>
      </c>
      <c r="W26" s="35"/>
      <c r="X26" s="94">
        <v>446.5933</v>
      </c>
      <c r="Y26" s="58"/>
      <c r="Z26" s="93">
        <v>8.5962999999999852</v>
      </c>
      <c r="AA26" s="91">
        <v>1.9626390135092153E-2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7">
        <v>403.72070000000002</v>
      </c>
      <c r="D27" s="98">
        <v>426.24450000000002</v>
      </c>
      <c r="E27" s="98" t="s">
        <v>112</v>
      </c>
      <c r="F27" s="99">
        <v>420.3648</v>
      </c>
      <c r="G27" s="89">
        <v>-2.088799999999992</v>
      </c>
      <c r="H27" s="90">
        <v>-4.9444483370481018E-3</v>
      </c>
      <c r="I27" s="79"/>
      <c r="J27" s="97" t="s">
        <v>112</v>
      </c>
      <c r="K27" s="98" t="s">
        <v>112</v>
      </c>
      <c r="L27" s="98" t="s">
        <v>112</v>
      </c>
      <c r="M27" s="99" t="s">
        <v>112</v>
      </c>
      <c r="N27" s="89" t="s">
        <v>112</v>
      </c>
      <c r="O27" s="91" t="s">
        <v>112</v>
      </c>
      <c r="P27" s="35"/>
      <c r="Q27" s="97" t="s">
        <v>112</v>
      </c>
      <c r="R27" s="98" t="s">
        <v>112</v>
      </c>
      <c r="S27" s="98" t="s">
        <v>112</v>
      </c>
      <c r="T27" s="99" t="s">
        <v>112</v>
      </c>
      <c r="U27" s="89" t="s">
        <v>112</v>
      </c>
      <c r="V27" s="91" t="s">
        <v>112</v>
      </c>
      <c r="W27" s="35"/>
      <c r="X27" s="94">
        <v>420.3648</v>
      </c>
      <c r="Y27" s="58"/>
      <c r="Z27" s="93">
        <v>-2.088799999999992</v>
      </c>
      <c r="AA27" s="91">
        <v>-4.9444483370481018E-3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463.488</v>
      </c>
      <c r="D28" s="87">
        <v>426.18799999999999</v>
      </c>
      <c r="E28" s="87">
        <v>366.17579999999998</v>
      </c>
      <c r="F28" s="88">
        <v>456.41239999999999</v>
      </c>
      <c r="G28" s="101">
        <v>-2.8910999999999945</v>
      </c>
      <c r="H28" s="90">
        <v>-6.2945307405669615E-3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504.83609999999999</v>
      </c>
      <c r="R28" s="87">
        <v>481.54160000000002</v>
      </c>
      <c r="S28" s="87">
        <v>580.05989999999997</v>
      </c>
      <c r="T28" s="88">
        <v>511.19</v>
      </c>
      <c r="U28" s="89">
        <v>-9.6782000000000039</v>
      </c>
      <c r="V28" s="91">
        <v>-1.8580900120222399E-2</v>
      </c>
      <c r="W28" s="35"/>
      <c r="X28" s="94">
        <v>459.28680000000003</v>
      </c>
      <c r="Y28" s="58"/>
      <c r="Z28" s="93">
        <v>-3.2472999999999956</v>
      </c>
      <c r="AA28" s="91">
        <v>-7.020671556972724E-3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112</v>
      </c>
      <c r="D30" s="87" t="s">
        <v>112</v>
      </c>
      <c r="E30" s="87" t="s">
        <v>112</v>
      </c>
      <c r="F30" s="88" t="s">
        <v>112</v>
      </c>
      <c r="G30" s="89">
        <v>-327.08370000000002</v>
      </c>
      <c r="H30" s="90">
        <v>-1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>
        <v>291.40890000000002</v>
      </c>
      <c r="S30" s="87" t="s">
        <v>112</v>
      </c>
      <c r="T30" s="88">
        <v>291.40890000000002</v>
      </c>
      <c r="U30" s="89">
        <v>-39.635400000000004</v>
      </c>
      <c r="V30" s="91">
        <v>-0.11972838680502884</v>
      </c>
      <c r="W30" s="35"/>
      <c r="X30" s="94">
        <v>291.40890000000002</v>
      </c>
      <c r="Y30" s="82"/>
      <c r="Z30" s="93">
        <v>-36.543199999999956</v>
      </c>
      <c r="AA30" s="91">
        <v>-0.11142846775489457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112</v>
      </c>
      <c r="D31" s="87">
        <v>383.34179999999998</v>
      </c>
      <c r="E31" s="87">
        <v>401.22320000000002</v>
      </c>
      <c r="F31" s="88">
        <v>396.3082</v>
      </c>
      <c r="G31" s="89">
        <v>18.850199999999973</v>
      </c>
      <c r="H31" s="90">
        <v>4.9939860858691398E-2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113</v>
      </c>
      <c r="S31" s="87" t="s">
        <v>112</v>
      </c>
      <c r="T31" s="88" t="s">
        <v>113</v>
      </c>
      <c r="U31" s="89" t="s">
        <v>112</v>
      </c>
      <c r="V31" s="91" t="s">
        <v>112</v>
      </c>
      <c r="W31" s="35"/>
      <c r="X31" s="94" t="s">
        <v>113</v>
      </c>
      <c r="Y31" s="82"/>
      <c r="Z31" s="93" t="s">
        <v>112</v>
      </c>
      <c r="AA31" s="91" t="s">
        <v>112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v>466.1893</v>
      </c>
      <c r="D32" s="98" t="s">
        <v>113</v>
      </c>
      <c r="E32" s="98" t="s">
        <v>112</v>
      </c>
      <c r="F32" s="99" t="s">
        <v>113</v>
      </c>
      <c r="G32" s="89" t="s">
        <v>112</v>
      </c>
      <c r="H32" s="90" t="s">
        <v>112</v>
      </c>
      <c r="I32" s="79"/>
      <c r="J32" s="86" t="s">
        <v>112</v>
      </c>
      <c r="K32" s="98" t="s">
        <v>112</v>
      </c>
      <c r="L32" s="98" t="s">
        <v>112</v>
      </c>
      <c r="M32" s="99" t="s">
        <v>112</v>
      </c>
      <c r="N32" s="89" t="s">
        <v>112</v>
      </c>
      <c r="O32" s="91" t="s">
        <v>112</v>
      </c>
      <c r="P32" s="35"/>
      <c r="Q32" s="86" t="s">
        <v>112</v>
      </c>
      <c r="R32" s="98" t="s">
        <v>112</v>
      </c>
      <c r="S32" s="98" t="s">
        <v>112</v>
      </c>
      <c r="T32" s="99" t="s">
        <v>112</v>
      </c>
      <c r="U32" s="89" t="s">
        <v>112</v>
      </c>
      <c r="V32" s="91" t="s">
        <v>112</v>
      </c>
      <c r="W32" s="35"/>
      <c r="X32" s="94" t="s">
        <v>113</v>
      </c>
      <c r="Y32" s="82"/>
      <c r="Z32" s="93" t="s">
        <v>112</v>
      </c>
      <c r="AA32" s="91" t="s">
        <v>112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112</v>
      </c>
      <c r="D33" s="98">
        <v>338.60669999999999</v>
      </c>
      <c r="E33" s="98" t="s">
        <v>112</v>
      </c>
      <c r="F33" s="99">
        <v>338.60669999999999</v>
      </c>
      <c r="G33" s="89">
        <v>4.5668000000000006</v>
      </c>
      <c r="H33" s="90">
        <v>1.3671420689564284E-2</v>
      </c>
      <c r="I33" s="79"/>
      <c r="J33" s="86" t="s">
        <v>112</v>
      </c>
      <c r="K33" s="98" t="s">
        <v>112</v>
      </c>
      <c r="L33" s="98" t="s">
        <v>112</v>
      </c>
      <c r="M33" s="99" t="s">
        <v>112</v>
      </c>
      <c r="N33" s="89" t="s">
        <v>112</v>
      </c>
      <c r="O33" s="91" t="s">
        <v>112</v>
      </c>
      <c r="P33" s="35"/>
      <c r="Q33" s="86" t="s">
        <v>112</v>
      </c>
      <c r="R33" s="98" t="s">
        <v>112</v>
      </c>
      <c r="S33" s="98" t="s">
        <v>112</v>
      </c>
      <c r="T33" s="99" t="s">
        <v>112</v>
      </c>
      <c r="U33" s="89" t="s">
        <v>112</v>
      </c>
      <c r="V33" s="91" t="s">
        <v>112</v>
      </c>
      <c r="W33" s="35"/>
      <c r="X33" s="94">
        <v>338.60669999999999</v>
      </c>
      <c r="Y33" s="82"/>
      <c r="Z33" s="93">
        <v>4.5668000000000006</v>
      </c>
      <c r="AA33" s="91">
        <v>1.3671420689564284E-2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112</v>
      </c>
      <c r="D34" s="98" t="s">
        <v>112</v>
      </c>
      <c r="E34" s="98" t="s">
        <v>112</v>
      </c>
      <c r="F34" s="99" t="s">
        <v>112</v>
      </c>
      <c r="G34" s="89"/>
      <c r="H34" s="90" t="s">
        <v>112</v>
      </c>
      <c r="I34" s="79"/>
      <c r="J34" s="86" t="s">
        <v>112</v>
      </c>
      <c r="K34" s="98" t="s">
        <v>112</v>
      </c>
      <c r="L34" s="98" t="s">
        <v>112</v>
      </c>
      <c r="M34" s="99" t="s">
        <v>112</v>
      </c>
      <c r="N34" s="89" t="s">
        <v>112</v>
      </c>
      <c r="O34" s="91" t="s">
        <v>112</v>
      </c>
      <c r="P34" s="35"/>
      <c r="Q34" s="86" t="s">
        <v>112</v>
      </c>
      <c r="R34" s="98" t="s">
        <v>112</v>
      </c>
      <c r="S34" s="98" t="s">
        <v>112</v>
      </c>
      <c r="T34" s="99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112</v>
      </c>
      <c r="D35" s="87">
        <v>453.98270000000002</v>
      </c>
      <c r="E35" s="87">
        <v>437.68619999999999</v>
      </c>
      <c r="F35" s="88">
        <v>446.49860000000001</v>
      </c>
      <c r="G35" s="89">
        <v>8.8804000000000087</v>
      </c>
      <c r="H35" s="90">
        <v>2.0292574668969499E-2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450.80950000000001</v>
      </c>
      <c r="S35" s="87">
        <v>446.73</v>
      </c>
      <c r="T35" s="88">
        <v>447.2962</v>
      </c>
      <c r="U35" s="89">
        <v>12.439999999999998</v>
      </c>
      <c r="V35" s="91">
        <v>2.860715795244495E-2</v>
      </c>
      <c r="W35" s="35"/>
      <c r="X35" s="94">
        <v>447.1259</v>
      </c>
      <c r="Y35" s="58"/>
      <c r="Z35" s="93">
        <v>11.680000000000007</v>
      </c>
      <c r="AA35" s="91">
        <v>2.6823079514584958E-2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438.37180000000001</v>
      </c>
      <c r="D36" s="87">
        <v>442.1848</v>
      </c>
      <c r="E36" s="87" t="s">
        <v>112</v>
      </c>
      <c r="F36" s="88">
        <v>439.6728</v>
      </c>
      <c r="G36" s="89">
        <v>1.297300000000007</v>
      </c>
      <c r="H36" s="90">
        <v>2.9593350905787741E-3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497.7124</v>
      </c>
      <c r="R36" s="87">
        <v>490.67939999999999</v>
      </c>
      <c r="S36" s="87" t="s">
        <v>112</v>
      </c>
      <c r="T36" s="88">
        <v>494.83629999999999</v>
      </c>
      <c r="U36" s="89">
        <v>10.564000000000021</v>
      </c>
      <c r="V36" s="91">
        <v>2.1814173554836946E-2</v>
      </c>
      <c r="W36" s="35"/>
      <c r="X36" s="94">
        <v>441.06889999999999</v>
      </c>
      <c r="Y36" s="58"/>
      <c r="Z36" s="93">
        <v>1.5319000000000074</v>
      </c>
      <c r="AA36" s="91">
        <v>3.4852583514015656E-3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112</v>
      </c>
      <c r="D37" s="87">
        <v>446.77030000000002</v>
      </c>
      <c r="E37" s="87">
        <v>454.8039</v>
      </c>
      <c r="F37" s="88">
        <v>452.00790000000001</v>
      </c>
      <c r="G37" s="89">
        <v>3.5137000000000285</v>
      </c>
      <c r="H37" s="90">
        <v>7.8344379927322016E-3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 t="s">
        <v>112</v>
      </c>
      <c r="S37" s="87">
        <v>435.84100000000001</v>
      </c>
      <c r="T37" s="88">
        <v>435.84100000000001</v>
      </c>
      <c r="U37" s="89">
        <v>3.3880000000000337</v>
      </c>
      <c r="V37" s="91">
        <v>7.8343773774260939E-3</v>
      </c>
      <c r="W37" s="35"/>
      <c r="X37" s="94">
        <v>451.89909999999998</v>
      </c>
      <c r="Y37" s="58"/>
      <c r="Z37" s="93">
        <v>3.5127999999999702</v>
      </c>
      <c r="AA37" s="91">
        <v>7.8343160796838784E-3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435.79300000000001</v>
      </c>
      <c r="D38" s="87">
        <v>423.54500000000002</v>
      </c>
      <c r="E38" s="87" t="s">
        <v>112</v>
      </c>
      <c r="F38" s="88">
        <v>430.09609999999998</v>
      </c>
      <c r="G38" s="89">
        <v>8.7367999999999597</v>
      </c>
      <c r="H38" s="90">
        <v>2.0734798069011351E-2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420.1585</v>
      </c>
      <c r="R38" s="87">
        <v>382.2509</v>
      </c>
      <c r="S38" s="87" t="s">
        <v>112</v>
      </c>
      <c r="T38" s="88">
        <v>387.654</v>
      </c>
      <c r="U38" s="89">
        <v>-7.7486999999999853</v>
      </c>
      <c r="V38" s="91">
        <v>-1.959698302515378E-2</v>
      </c>
      <c r="W38" s="35"/>
      <c r="X38" s="94">
        <v>410.75139999999999</v>
      </c>
      <c r="Y38" s="58"/>
      <c r="Z38" s="93">
        <v>1.2228000000000065</v>
      </c>
      <c r="AA38" s="91">
        <v>2.9858720489850388E-3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 t="s">
        <v>112</v>
      </c>
      <c r="D39" s="87">
        <v>330.18920000000003</v>
      </c>
      <c r="E39" s="87">
        <v>344.34949999999998</v>
      </c>
      <c r="F39" s="88">
        <v>340.97750000000002</v>
      </c>
      <c r="G39" s="89">
        <v>4.6883000000000266</v>
      </c>
      <c r="H39" s="90">
        <v>1.3941274355524946E-2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>
        <v>299.09570000000002</v>
      </c>
      <c r="S39" s="87">
        <v>329.2</v>
      </c>
      <c r="T39" s="88">
        <v>325.95580000000001</v>
      </c>
      <c r="U39" s="89">
        <v>5.5063000000000102</v>
      </c>
      <c r="V39" s="91">
        <v>1.7183050683493128E-2</v>
      </c>
      <c r="W39" s="35"/>
      <c r="X39" s="94">
        <v>330.6309</v>
      </c>
      <c r="Y39" s="58"/>
      <c r="Z39" s="93">
        <v>5.2518000000000029</v>
      </c>
      <c r="AA39" s="91">
        <v>1.6140557276112633E-2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391.25229999999999</v>
      </c>
      <c r="D40" s="87">
        <v>408.99900000000002</v>
      </c>
      <c r="E40" s="87">
        <v>385.5335</v>
      </c>
      <c r="F40" s="88">
        <v>400.22489999999999</v>
      </c>
      <c r="G40" s="89">
        <v>8.1166000000000054</v>
      </c>
      <c r="H40" s="90">
        <v>2.069989337129563E-2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>
        <v>397.8818</v>
      </c>
      <c r="S40" s="87">
        <v>449.26780000000002</v>
      </c>
      <c r="T40" s="88">
        <v>412.32859999999999</v>
      </c>
      <c r="U40" s="89">
        <v>-18.330399999999997</v>
      </c>
      <c r="V40" s="91">
        <v>-4.2563606008466093E-2</v>
      </c>
      <c r="W40" s="35"/>
      <c r="X40" s="94">
        <v>401.05130000000003</v>
      </c>
      <c r="Y40" s="58"/>
      <c r="Z40" s="93">
        <v>6.3110000000000355</v>
      </c>
      <c r="AA40" s="91">
        <v>1.5987726614181685E-2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112</v>
      </c>
      <c r="D41" s="87">
        <v>337.69209999999998</v>
      </c>
      <c r="E41" s="87">
        <v>284.08960000000002</v>
      </c>
      <c r="F41" s="88">
        <v>309.58600000000001</v>
      </c>
      <c r="G41" s="89">
        <v>-47.940400000000011</v>
      </c>
      <c r="H41" s="90">
        <v>-0.13408911901330922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112</v>
      </c>
      <c r="T41" s="88" t="s">
        <v>112</v>
      </c>
      <c r="U41" s="89" t="s">
        <v>112</v>
      </c>
      <c r="V41" s="91" t="s">
        <v>112</v>
      </c>
      <c r="W41" s="35"/>
      <c r="X41" s="94">
        <v>309.58600000000001</v>
      </c>
      <c r="Y41" s="58"/>
      <c r="Z41" s="93">
        <v>-47.940400000000011</v>
      </c>
      <c r="AA41" s="91">
        <v>-0.13408911901330922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112</v>
      </c>
      <c r="D42" s="87">
        <v>394.8759</v>
      </c>
      <c r="E42" s="87">
        <v>383.488</v>
      </c>
      <c r="F42" s="88">
        <v>385.46839999999997</v>
      </c>
      <c r="G42" s="89">
        <v>-2.5109000000000492</v>
      </c>
      <c r="H42" s="90">
        <v>-6.471737023083568E-3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385.46839999999997</v>
      </c>
      <c r="Y42" s="58"/>
      <c r="Z42" s="93">
        <v>-2.5109000000000492</v>
      </c>
      <c r="AA42" s="91">
        <v>-6.471737023083568E-3</v>
      </c>
      <c r="AB42" s="84"/>
      <c r="AC42" s="84"/>
      <c r="AD42" s="84"/>
      <c r="AE42" s="84"/>
    </row>
    <row r="43" spans="1:31" s="34" customFormat="1" ht="14.4" thickBot="1" x14ac:dyDescent="0.35">
      <c r="A43" s="102" t="s">
        <v>58</v>
      </c>
      <c r="B43" s="35"/>
      <c r="C43" s="103" t="s">
        <v>112</v>
      </c>
      <c r="D43" s="104">
        <v>465.99560000000002</v>
      </c>
      <c r="E43" s="104">
        <v>475.47829999999999</v>
      </c>
      <c r="F43" s="105">
        <v>471.56950000000001</v>
      </c>
      <c r="G43" s="106">
        <v>-0.72629999999998063</v>
      </c>
      <c r="H43" s="107">
        <v>-1.5378074503308303E-3</v>
      </c>
      <c r="I43" s="79"/>
      <c r="J43" s="103" t="s">
        <v>112</v>
      </c>
      <c r="K43" s="104" t="s">
        <v>112</v>
      </c>
      <c r="L43" s="104" t="s">
        <v>112</v>
      </c>
      <c r="M43" s="105" t="s">
        <v>112</v>
      </c>
      <c r="N43" s="106" t="s">
        <v>112</v>
      </c>
      <c r="O43" s="108" t="s">
        <v>112</v>
      </c>
      <c r="P43" s="35"/>
      <c r="Q43" s="103" t="s">
        <v>112</v>
      </c>
      <c r="R43" s="104">
        <v>426.7894</v>
      </c>
      <c r="S43" s="104" t="s">
        <v>112</v>
      </c>
      <c r="T43" s="105">
        <v>426.7894</v>
      </c>
      <c r="U43" s="106">
        <v>-78.093999999999994</v>
      </c>
      <c r="V43" s="108">
        <v>-0.15467729776815797</v>
      </c>
      <c r="W43" s="35"/>
      <c r="X43" s="109">
        <v>468.42790000000002</v>
      </c>
      <c r="Y43" s="58"/>
      <c r="Z43" s="110">
        <v>-6.1540999999999713</v>
      </c>
      <c r="AA43" s="108">
        <v>-1.2967411321963218E-2</v>
      </c>
      <c r="AB43" s="33"/>
      <c r="AC43" s="33"/>
      <c r="AD43" s="33"/>
      <c r="AE43" s="33"/>
    </row>
    <row r="44" spans="1:31" ht="13.8" x14ac:dyDescent="0.25">
      <c r="A44" s="111" t="s">
        <v>59</v>
      </c>
    </row>
    <row r="55" spans="3:5" ht="16.2" x14ac:dyDescent="0.3">
      <c r="D55" s="33"/>
      <c r="E55" s="56"/>
    </row>
    <row r="59" spans="3:5" ht="20.85" customHeight="1" x14ac:dyDescent="0.25">
      <c r="C59" s="5"/>
      <c r="D59" s="112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3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14"/>
      <c r="AA2" s="186"/>
      <c r="AB2" s="186"/>
      <c r="AC2" s="186"/>
      <c r="AD2" s="186"/>
      <c r="AE2" s="186"/>
    </row>
    <row r="3" spans="1:32" s="84" customFormat="1" ht="11.85" customHeight="1" x14ac:dyDescent="0.3">
      <c r="A3" s="115"/>
      <c r="AC3" s="116" t="s">
        <v>4</v>
      </c>
      <c r="AD3" s="187">
        <v>44599</v>
      </c>
      <c r="AE3" s="187">
        <f>DATE(2006,1,2)+(AC2-1)*7</f>
        <v>38712</v>
      </c>
    </row>
    <row r="4" spans="1:32" s="84" customFormat="1" ht="11.85" customHeight="1" x14ac:dyDescent="0.3">
      <c r="A4" s="117"/>
      <c r="AC4" s="118" t="s">
        <v>5</v>
      </c>
      <c r="AD4" s="188">
        <v>44605</v>
      </c>
      <c r="AE4" s="188"/>
    </row>
    <row r="5" spans="1:32" s="84" customFormat="1" ht="3" customHeight="1" x14ac:dyDescent="0.3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3">
      <c r="A6" s="171" t="s">
        <v>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3">
      <c r="A7" s="171" t="s">
        <v>62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3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3">
      <c r="A9" s="189" t="s">
        <v>63</v>
      </c>
      <c r="B9" s="190" t="s">
        <v>32</v>
      </c>
      <c r="C9" s="182" t="s">
        <v>33</v>
      </c>
      <c r="D9" s="182" t="s">
        <v>34</v>
      </c>
      <c r="E9" s="182" t="s">
        <v>35</v>
      </c>
      <c r="F9" s="182" t="s">
        <v>36</v>
      </c>
      <c r="G9" s="182" t="s">
        <v>37</v>
      </c>
      <c r="H9" s="182" t="s">
        <v>38</v>
      </c>
      <c r="I9" s="182" t="s">
        <v>39</v>
      </c>
      <c r="J9" s="182" t="s">
        <v>40</v>
      </c>
      <c r="K9" s="182" t="s">
        <v>41</v>
      </c>
      <c r="L9" s="182" t="s">
        <v>42</v>
      </c>
      <c r="M9" s="182" t="s">
        <v>43</v>
      </c>
      <c r="N9" s="182" t="s">
        <v>44</v>
      </c>
      <c r="O9" s="182" t="s">
        <v>45</v>
      </c>
      <c r="P9" s="182" t="s">
        <v>46</v>
      </c>
      <c r="Q9" s="182" t="s">
        <v>47</v>
      </c>
      <c r="R9" s="182" t="s">
        <v>48</v>
      </c>
      <c r="S9" s="182" t="s">
        <v>49</v>
      </c>
      <c r="T9" s="182" t="s">
        <v>50</v>
      </c>
      <c r="U9" s="182" t="s">
        <v>51</v>
      </c>
      <c r="V9" s="182" t="s">
        <v>52</v>
      </c>
      <c r="W9" s="182" t="s">
        <v>53</v>
      </c>
      <c r="X9" s="182" t="s">
        <v>54</v>
      </c>
      <c r="Y9" s="182" t="s">
        <v>55</v>
      </c>
      <c r="Z9" s="182" t="s">
        <v>56</v>
      </c>
      <c r="AA9" s="182" t="s">
        <v>57</v>
      </c>
      <c r="AB9" s="182" t="s">
        <v>58</v>
      </c>
      <c r="AC9" s="184" t="s">
        <v>64</v>
      </c>
      <c r="AD9" s="127" t="s">
        <v>65</v>
      </c>
      <c r="AE9" s="178" t="s">
        <v>25</v>
      </c>
      <c r="AF9" s="180" t="s">
        <v>66</v>
      </c>
    </row>
    <row r="10" spans="1:32" s="84" customFormat="1" ht="12.6" customHeight="1" thickBot="1" x14ac:dyDescent="0.3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24</v>
      </c>
      <c r="AE10" s="179"/>
      <c r="AF10" s="181"/>
    </row>
    <row r="11" spans="1:32" s="84" customFormat="1" ht="12" customHeight="1" x14ac:dyDescent="0.3">
      <c r="A11" s="129" t="s">
        <v>67</v>
      </c>
      <c r="B11" s="130" t="s">
        <v>112</v>
      </c>
      <c r="C11" s="131" t="s">
        <v>112</v>
      </c>
      <c r="D11" s="131" t="s">
        <v>112</v>
      </c>
      <c r="E11" s="131">
        <v>413.4538</v>
      </c>
      <c r="F11" s="131" t="s">
        <v>112</v>
      </c>
      <c r="G11" s="131" t="s">
        <v>112</v>
      </c>
      <c r="H11" s="131" t="s">
        <v>112</v>
      </c>
      <c r="I11" s="131" t="s">
        <v>112</v>
      </c>
      <c r="J11" s="131">
        <v>455.71</v>
      </c>
      <c r="K11" s="131" t="s">
        <v>112</v>
      </c>
      <c r="L11" s="131" t="s">
        <v>112</v>
      </c>
      <c r="M11" s="131">
        <v>537.57000000000005</v>
      </c>
      <c r="N11" s="131" t="s">
        <v>112</v>
      </c>
      <c r="O11" s="131" t="s">
        <v>112</v>
      </c>
      <c r="P11" s="131" t="s">
        <v>112</v>
      </c>
      <c r="Q11" s="131" t="s">
        <v>112</v>
      </c>
      <c r="R11" s="131" t="s">
        <v>112</v>
      </c>
      <c r="S11" s="131" t="s">
        <v>112</v>
      </c>
      <c r="T11" s="131">
        <v>459</v>
      </c>
      <c r="U11" s="131">
        <v>521</v>
      </c>
      <c r="V11" s="131" t="s">
        <v>112</v>
      </c>
      <c r="W11" s="131">
        <v>435.54</v>
      </c>
      <c r="X11" s="131" t="s">
        <v>112</v>
      </c>
      <c r="Y11" s="131" t="s">
        <v>112</v>
      </c>
      <c r="Z11" s="131" t="s">
        <v>112</v>
      </c>
      <c r="AA11" s="131" t="s">
        <v>112</v>
      </c>
      <c r="AB11" s="131" t="s">
        <v>112</v>
      </c>
      <c r="AC11" s="132">
        <v>463.0369</v>
      </c>
      <c r="AD11" s="133">
        <v>-3.9062000000000126</v>
      </c>
      <c r="AE11" s="134">
        <v>-8.3654732236112528E-3</v>
      </c>
      <c r="AF11" s="135" t="s">
        <v>112</v>
      </c>
    </row>
    <row r="12" spans="1:32" s="84" customFormat="1" ht="12" customHeight="1" x14ac:dyDescent="0.3">
      <c r="A12" s="129" t="s">
        <v>68</v>
      </c>
      <c r="B12" s="131" t="s">
        <v>112</v>
      </c>
      <c r="C12" s="131" t="s">
        <v>112</v>
      </c>
      <c r="D12" s="131" t="s">
        <v>112</v>
      </c>
      <c r="E12" s="131">
        <v>417.88799999999998</v>
      </c>
      <c r="F12" s="131" t="s">
        <v>112</v>
      </c>
      <c r="G12" s="131" t="s">
        <v>112</v>
      </c>
      <c r="H12" s="131">
        <v>426.54</v>
      </c>
      <c r="I12" s="131" t="s">
        <v>112</v>
      </c>
      <c r="J12" s="131">
        <v>444.15</v>
      </c>
      <c r="K12" s="131" t="s">
        <v>112</v>
      </c>
      <c r="L12" s="131" t="s">
        <v>112</v>
      </c>
      <c r="M12" s="131">
        <v>495.42</v>
      </c>
      <c r="N12" s="131" t="s">
        <v>112</v>
      </c>
      <c r="O12" s="131" t="s">
        <v>112</v>
      </c>
      <c r="P12" s="131" t="s">
        <v>112</v>
      </c>
      <c r="Q12" s="131" t="s">
        <v>112</v>
      </c>
      <c r="R12" s="131" t="s">
        <v>112</v>
      </c>
      <c r="S12" s="131" t="s">
        <v>112</v>
      </c>
      <c r="T12" s="131">
        <v>444</v>
      </c>
      <c r="U12" s="131">
        <v>524.71</v>
      </c>
      <c r="V12" s="131" t="s">
        <v>112</v>
      </c>
      <c r="W12" s="131">
        <v>459.41</v>
      </c>
      <c r="X12" s="131" t="s">
        <v>112</v>
      </c>
      <c r="Y12" s="131" t="s">
        <v>112</v>
      </c>
      <c r="Z12" s="131" t="s">
        <v>112</v>
      </c>
      <c r="AA12" s="131" t="s">
        <v>112</v>
      </c>
      <c r="AB12" s="131">
        <v>465.52769999999998</v>
      </c>
      <c r="AC12" s="132">
        <v>445.4486</v>
      </c>
      <c r="AD12" s="133">
        <v>-2.4316000000000031</v>
      </c>
      <c r="AE12" s="134">
        <v>-5.4291303790612311E-3</v>
      </c>
      <c r="AF12" s="135" t="s">
        <v>112</v>
      </c>
    </row>
    <row r="13" spans="1:32" s="84" customFormat="1" ht="12" customHeight="1" x14ac:dyDescent="0.3">
      <c r="A13" s="129" t="s">
        <v>69</v>
      </c>
      <c r="B13" s="131" t="s">
        <v>112</v>
      </c>
      <c r="C13" s="131" t="s">
        <v>112</v>
      </c>
      <c r="D13" s="131" t="s">
        <v>113</v>
      </c>
      <c r="E13" s="131">
        <v>410.09460000000001</v>
      </c>
      <c r="F13" s="131" t="s">
        <v>112</v>
      </c>
      <c r="G13" s="131" t="s">
        <v>112</v>
      </c>
      <c r="H13" s="131">
        <v>445.5</v>
      </c>
      <c r="I13" s="131">
        <v>498.21</v>
      </c>
      <c r="J13" s="131">
        <v>445.39</v>
      </c>
      <c r="K13" s="131" t="s">
        <v>112</v>
      </c>
      <c r="L13" s="131" t="s">
        <v>112</v>
      </c>
      <c r="M13" s="131">
        <v>489.9</v>
      </c>
      <c r="N13" s="131" t="s">
        <v>112</v>
      </c>
      <c r="O13" s="131">
        <v>295.77999999999997</v>
      </c>
      <c r="P13" s="131" t="s">
        <v>113</v>
      </c>
      <c r="Q13" s="131" t="s">
        <v>113</v>
      </c>
      <c r="R13" s="131" t="s">
        <v>112</v>
      </c>
      <c r="S13" s="131" t="s">
        <v>112</v>
      </c>
      <c r="T13" s="131">
        <v>460</v>
      </c>
      <c r="U13" s="131">
        <v>488.37</v>
      </c>
      <c r="V13" s="131" t="s">
        <v>112</v>
      </c>
      <c r="W13" s="131">
        <v>373.06</v>
      </c>
      <c r="X13" s="131">
        <v>303.58210000000003</v>
      </c>
      <c r="Y13" s="131">
        <v>403.85</v>
      </c>
      <c r="Z13" s="131" t="s">
        <v>112</v>
      </c>
      <c r="AA13" s="131" t="s">
        <v>112</v>
      </c>
      <c r="AB13" s="131">
        <v>384.34649999999999</v>
      </c>
      <c r="AC13" s="132">
        <v>439.3569</v>
      </c>
      <c r="AD13" s="133">
        <v>1.0355000000000132</v>
      </c>
      <c r="AE13" s="134">
        <v>2.3624217298083838E-3</v>
      </c>
      <c r="AF13" s="135" t="s">
        <v>112</v>
      </c>
    </row>
    <row r="14" spans="1:32" s="84" customFormat="1" ht="12" customHeight="1" x14ac:dyDescent="0.3">
      <c r="A14" s="129" t="s">
        <v>70</v>
      </c>
      <c r="B14" s="136" t="s">
        <v>112</v>
      </c>
      <c r="C14" s="136" t="s">
        <v>112</v>
      </c>
      <c r="D14" s="136" t="s">
        <v>112</v>
      </c>
      <c r="E14" s="136">
        <v>406.601</v>
      </c>
      <c r="F14" s="136" t="s">
        <v>112</v>
      </c>
      <c r="G14" s="136" t="s">
        <v>112</v>
      </c>
      <c r="H14" s="136">
        <v>421.58</v>
      </c>
      <c r="I14" s="136" t="s">
        <v>112</v>
      </c>
      <c r="J14" s="136">
        <v>442.07</v>
      </c>
      <c r="K14" s="136" t="s">
        <v>112</v>
      </c>
      <c r="L14" s="136" t="s">
        <v>112</v>
      </c>
      <c r="M14" s="136">
        <v>466.06</v>
      </c>
      <c r="N14" s="136" t="s">
        <v>112</v>
      </c>
      <c r="O14" s="136" t="s">
        <v>112</v>
      </c>
      <c r="P14" s="136" t="s">
        <v>112</v>
      </c>
      <c r="Q14" s="136" t="s">
        <v>112</v>
      </c>
      <c r="R14" s="136" t="s">
        <v>112</v>
      </c>
      <c r="S14" s="136" t="s">
        <v>112</v>
      </c>
      <c r="T14" s="136">
        <v>450</v>
      </c>
      <c r="U14" s="136">
        <v>512.39</v>
      </c>
      <c r="V14" s="136" t="s">
        <v>112</v>
      </c>
      <c r="W14" s="136">
        <v>417.63</v>
      </c>
      <c r="X14" s="136" t="s">
        <v>112</v>
      </c>
      <c r="Y14" s="136" t="s">
        <v>112</v>
      </c>
      <c r="Z14" s="136" t="s">
        <v>112</v>
      </c>
      <c r="AA14" s="136" t="s">
        <v>112</v>
      </c>
      <c r="AB14" s="136">
        <v>478.02440000000001</v>
      </c>
      <c r="AC14" s="137">
        <v>440.14260000000002</v>
      </c>
      <c r="AD14" s="138">
        <v>3.0006000000000199</v>
      </c>
      <c r="AE14" s="139">
        <v>6.8641311061394816E-3</v>
      </c>
      <c r="AF14" s="140" t="s">
        <v>112</v>
      </c>
    </row>
    <row r="15" spans="1:32" s="84" customFormat="1" ht="12" customHeight="1" x14ac:dyDescent="0.3">
      <c r="A15" s="129" t="s">
        <v>71</v>
      </c>
      <c r="B15" s="131" t="s">
        <v>112</v>
      </c>
      <c r="C15" s="131" t="s">
        <v>112</v>
      </c>
      <c r="D15" s="131" t="s">
        <v>112</v>
      </c>
      <c r="E15" s="131">
        <v>391.41730000000001</v>
      </c>
      <c r="F15" s="131">
        <v>436.07</v>
      </c>
      <c r="G15" s="131" t="s">
        <v>113</v>
      </c>
      <c r="H15" s="131">
        <v>417.06</v>
      </c>
      <c r="I15" s="131" t="s">
        <v>112</v>
      </c>
      <c r="J15" s="131">
        <v>400.99</v>
      </c>
      <c r="K15" s="131" t="s">
        <v>112</v>
      </c>
      <c r="L15" s="131" t="s">
        <v>112</v>
      </c>
      <c r="M15" s="131">
        <v>554.09</v>
      </c>
      <c r="N15" s="131" t="s">
        <v>112</v>
      </c>
      <c r="O15" s="131">
        <v>293.44</v>
      </c>
      <c r="P15" s="131" t="s">
        <v>112</v>
      </c>
      <c r="Q15" s="131" t="s">
        <v>112</v>
      </c>
      <c r="R15" s="131" t="s">
        <v>112</v>
      </c>
      <c r="S15" s="131" t="s">
        <v>112</v>
      </c>
      <c r="T15" s="131">
        <v>417</v>
      </c>
      <c r="U15" s="131">
        <v>308.33999999999997</v>
      </c>
      <c r="V15" s="131">
        <v>416.66399999999999</v>
      </c>
      <c r="W15" s="131">
        <v>352.2</v>
      </c>
      <c r="X15" s="131">
        <v>314.71519999999998</v>
      </c>
      <c r="Y15" s="131">
        <v>429.5</v>
      </c>
      <c r="Z15" s="131" t="s">
        <v>112</v>
      </c>
      <c r="AA15" s="131" t="s">
        <v>112</v>
      </c>
      <c r="AB15" s="131">
        <v>484.41590000000002</v>
      </c>
      <c r="AC15" s="132">
        <v>398.71640000000002</v>
      </c>
      <c r="AD15" s="133">
        <v>9.5193000000000438</v>
      </c>
      <c r="AE15" s="134">
        <v>2.4458815340607787E-2</v>
      </c>
      <c r="AF15" s="135" t="s">
        <v>112</v>
      </c>
    </row>
    <row r="16" spans="1:32" s="84" customFormat="1" ht="12" customHeight="1" thickBot="1" x14ac:dyDescent="0.35">
      <c r="A16" s="129" t="s">
        <v>72</v>
      </c>
      <c r="B16" s="131" t="s">
        <v>112</v>
      </c>
      <c r="C16" s="131" t="s">
        <v>112</v>
      </c>
      <c r="D16" s="131" t="s">
        <v>112</v>
      </c>
      <c r="E16" s="131">
        <v>395.98579999999998</v>
      </c>
      <c r="F16" s="131" t="s">
        <v>112</v>
      </c>
      <c r="G16" s="131" t="s">
        <v>112</v>
      </c>
      <c r="H16" s="131">
        <v>467.3</v>
      </c>
      <c r="I16" s="131" t="s">
        <v>112</v>
      </c>
      <c r="J16" s="131">
        <v>417.27</v>
      </c>
      <c r="K16" s="131" t="s">
        <v>112</v>
      </c>
      <c r="L16" s="131" t="s">
        <v>112</v>
      </c>
      <c r="M16" s="131">
        <v>553.52</v>
      </c>
      <c r="N16" s="131" t="s">
        <v>112</v>
      </c>
      <c r="O16" s="131" t="s">
        <v>112</v>
      </c>
      <c r="P16" s="131" t="s">
        <v>113</v>
      </c>
      <c r="Q16" s="131" t="s">
        <v>112</v>
      </c>
      <c r="R16" s="131" t="s">
        <v>112</v>
      </c>
      <c r="S16" s="131" t="s">
        <v>112</v>
      </c>
      <c r="T16" s="131">
        <v>429</v>
      </c>
      <c r="U16" s="131" t="s">
        <v>113</v>
      </c>
      <c r="V16" s="131" t="s">
        <v>112</v>
      </c>
      <c r="W16" s="131">
        <v>333.77</v>
      </c>
      <c r="X16" s="131" t="s">
        <v>112</v>
      </c>
      <c r="Y16" s="131" t="s">
        <v>112</v>
      </c>
      <c r="Z16" s="131" t="s">
        <v>112</v>
      </c>
      <c r="AA16" s="131" t="s">
        <v>112</v>
      </c>
      <c r="AB16" s="131">
        <v>537.83709999999996</v>
      </c>
      <c r="AC16" s="132">
        <v>415.66539999999998</v>
      </c>
      <c r="AD16" s="133">
        <v>3.9572999999999752</v>
      </c>
      <c r="AE16" s="134">
        <v>9.611907076882753E-3</v>
      </c>
      <c r="AF16" s="135" t="s">
        <v>112</v>
      </c>
    </row>
    <row r="17" spans="1:32" s="147" customFormat="1" ht="12" customHeight="1" thickBot="1" x14ac:dyDescent="0.35">
      <c r="A17" s="141" t="s">
        <v>73</v>
      </c>
      <c r="B17" s="142" t="s">
        <v>112</v>
      </c>
      <c r="C17" s="142" t="s">
        <v>112</v>
      </c>
      <c r="D17" s="142" t="s">
        <v>113</v>
      </c>
      <c r="E17" s="142">
        <v>398.17759999999998</v>
      </c>
      <c r="F17" s="142">
        <v>436.07</v>
      </c>
      <c r="G17" s="142" t="s">
        <v>113</v>
      </c>
      <c r="H17" s="142">
        <v>432.31869999999998</v>
      </c>
      <c r="I17" s="142">
        <v>498.21</v>
      </c>
      <c r="J17" s="142">
        <v>429.66379999999998</v>
      </c>
      <c r="K17" s="142" t="s">
        <v>112</v>
      </c>
      <c r="L17" s="142" t="s">
        <v>112</v>
      </c>
      <c r="M17" s="142">
        <v>520.96420000000001</v>
      </c>
      <c r="N17" s="142" t="s">
        <v>112</v>
      </c>
      <c r="O17" s="142">
        <v>293.92649999999998</v>
      </c>
      <c r="P17" s="142" t="s">
        <v>113</v>
      </c>
      <c r="Q17" s="142" t="s">
        <v>113</v>
      </c>
      <c r="R17" s="142" t="s">
        <v>112</v>
      </c>
      <c r="S17" s="142" t="s">
        <v>112</v>
      </c>
      <c r="T17" s="142">
        <v>427.98390000000001</v>
      </c>
      <c r="U17" s="142" t="s">
        <v>113</v>
      </c>
      <c r="V17" s="142">
        <v>416.66399999999999</v>
      </c>
      <c r="W17" s="142">
        <v>366.4588</v>
      </c>
      <c r="X17" s="142">
        <v>313.51549999999997</v>
      </c>
      <c r="Y17" s="142">
        <v>411.06130000000002</v>
      </c>
      <c r="Z17" s="142" t="s">
        <v>112</v>
      </c>
      <c r="AA17" s="142" t="s">
        <v>112</v>
      </c>
      <c r="AB17" s="142">
        <v>485.19540000000001</v>
      </c>
      <c r="AC17" s="143">
        <v>426.4873</v>
      </c>
      <c r="AD17" s="144">
        <v>3.4630000000000223</v>
      </c>
      <c r="AE17" s="145">
        <v>8.1862909530256989E-3</v>
      </c>
      <c r="AF17" s="146" t="s">
        <v>112</v>
      </c>
    </row>
    <row r="18" spans="1:32" s="84" customFormat="1" ht="12" customHeight="1" x14ac:dyDescent="0.3">
      <c r="A18" s="129" t="s">
        <v>74</v>
      </c>
      <c r="B18" s="130">
        <v>452.61</v>
      </c>
      <c r="C18" s="130" t="s">
        <v>112</v>
      </c>
      <c r="D18" s="130">
        <v>421.71249999999998</v>
      </c>
      <c r="E18" s="130">
        <v>428.1</v>
      </c>
      <c r="F18" s="130">
        <v>516</v>
      </c>
      <c r="G18" s="130" t="s">
        <v>113</v>
      </c>
      <c r="H18" s="130">
        <v>427.34</v>
      </c>
      <c r="I18" s="130">
        <v>451.21</v>
      </c>
      <c r="J18" s="130">
        <v>461.89</v>
      </c>
      <c r="K18" s="130">
        <v>489</v>
      </c>
      <c r="L18" s="130">
        <v>428.20479999999998</v>
      </c>
      <c r="M18" s="130">
        <v>491.88</v>
      </c>
      <c r="N18" s="130" t="s">
        <v>112</v>
      </c>
      <c r="O18" s="130">
        <v>343.99</v>
      </c>
      <c r="P18" s="130" t="s">
        <v>113</v>
      </c>
      <c r="Q18" s="130">
        <v>493.11</v>
      </c>
      <c r="R18" s="130" t="s">
        <v>112</v>
      </c>
      <c r="S18" s="130" t="s">
        <v>112</v>
      </c>
      <c r="T18" s="130">
        <v>435</v>
      </c>
      <c r="U18" s="130">
        <v>458.19</v>
      </c>
      <c r="V18" s="130">
        <v>441.42070000000001</v>
      </c>
      <c r="W18" s="130">
        <v>456.37</v>
      </c>
      <c r="X18" s="130" t="s">
        <v>112</v>
      </c>
      <c r="Y18" s="130">
        <v>418.87</v>
      </c>
      <c r="Z18" s="130">
        <v>408.59</v>
      </c>
      <c r="AA18" s="130">
        <v>420.24</v>
      </c>
      <c r="AB18" s="130">
        <v>469.5342</v>
      </c>
      <c r="AC18" s="132">
        <v>483.7919</v>
      </c>
      <c r="AD18" s="133">
        <v>3.2864999999999895</v>
      </c>
      <c r="AE18" s="148">
        <v>6.839673393888912E-3</v>
      </c>
      <c r="AF18" s="149" t="s">
        <v>112</v>
      </c>
    </row>
    <row r="19" spans="1:32" s="84" customFormat="1" ht="12" customHeight="1" x14ac:dyDescent="0.3">
      <c r="A19" s="129" t="s">
        <v>75</v>
      </c>
      <c r="B19" s="131">
        <v>395.98</v>
      </c>
      <c r="C19" s="131" t="s">
        <v>112</v>
      </c>
      <c r="D19" s="131">
        <v>422.00020000000001</v>
      </c>
      <c r="E19" s="131">
        <v>415.20060000000001</v>
      </c>
      <c r="F19" s="131">
        <v>515.6</v>
      </c>
      <c r="G19" s="131" t="s">
        <v>112</v>
      </c>
      <c r="H19" s="131">
        <v>428.36</v>
      </c>
      <c r="I19" s="131">
        <v>449.1</v>
      </c>
      <c r="J19" s="131">
        <v>449.92</v>
      </c>
      <c r="K19" s="131">
        <v>477</v>
      </c>
      <c r="L19" s="131">
        <v>421.16329999999999</v>
      </c>
      <c r="M19" s="131">
        <v>470.92</v>
      </c>
      <c r="N19" s="131" t="s">
        <v>112</v>
      </c>
      <c r="O19" s="131">
        <v>373.56</v>
      </c>
      <c r="P19" s="131" t="s">
        <v>113</v>
      </c>
      <c r="Q19" s="131">
        <v>490.27</v>
      </c>
      <c r="R19" s="131">
        <v>438.19729999999998</v>
      </c>
      <c r="S19" s="131" t="s">
        <v>112</v>
      </c>
      <c r="T19" s="131">
        <v>488</v>
      </c>
      <c r="U19" s="131">
        <v>464.1</v>
      </c>
      <c r="V19" s="131">
        <v>445.17840000000001</v>
      </c>
      <c r="W19" s="131">
        <v>464.25</v>
      </c>
      <c r="X19" s="131" t="s">
        <v>112</v>
      </c>
      <c r="Y19" s="131">
        <v>404.79</v>
      </c>
      <c r="Z19" s="131" t="s">
        <v>113</v>
      </c>
      <c r="AA19" s="131">
        <v>423.14</v>
      </c>
      <c r="AB19" s="131">
        <v>472.49149999999997</v>
      </c>
      <c r="AC19" s="132">
        <v>475.41699999999997</v>
      </c>
      <c r="AD19" s="133">
        <v>4.378599999999949</v>
      </c>
      <c r="AE19" s="148">
        <v>9.2956327976656539E-3</v>
      </c>
      <c r="AF19" s="135" t="s">
        <v>112</v>
      </c>
    </row>
    <row r="20" spans="1:32" s="84" customFormat="1" ht="12" customHeight="1" x14ac:dyDescent="0.3">
      <c r="A20" s="129" t="s">
        <v>76</v>
      </c>
      <c r="B20" s="131">
        <v>388.08</v>
      </c>
      <c r="C20" s="131" t="s">
        <v>112</v>
      </c>
      <c r="D20" s="131">
        <v>404.40660000000003</v>
      </c>
      <c r="E20" s="131">
        <v>398.94189999999998</v>
      </c>
      <c r="F20" s="131">
        <v>511.37</v>
      </c>
      <c r="G20" s="131">
        <v>349.99</v>
      </c>
      <c r="H20" s="131">
        <v>419</v>
      </c>
      <c r="I20" s="131">
        <v>431.87</v>
      </c>
      <c r="J20" s="131">
        <v>452.11</v>
      </c>
      <c r="K20" s="131">
        <v>464</v>
      </c>
      <c r="L20" s="131">
        <v>430.99489999999997</v>
      </c>
      <c r="M20" s="131">
        <v>431.61</v>
      </c>
      <c r="N20" s="131" t="s">
        <v>112</v>
      </c>
      <c r="O20" s="131" t="s">
        <v>112</v>
      </c>
      <c r="P20" s="131">
        <v>388.02</v>
      </c>
      <c r="Q20" s="131">
        <v>471.33</v>
      </c>
      <c r="R20" s="131">
        <v>361.03539999999998</v>
      </c>
      <c r="S20" s="131" t="s">
        <v>112</v>
      </c>
      <c r="T20" s="131">
        <v>462</v>
      </c>
      <c r="U20" s="131">
        <v>444.54</v>
      </c>
      <c r="V20" s="131">
        <v>452.03070000000002</v>
      </c>
      <c r="W20" s="131">
        <v>423.05</v>
      </c>
      <c r="X20" s="131">
        <v>329.17039999999997</v>
      </c>
      <c r="Y20" s="131">
        <v>412.57</v>
      </c>
      <c r="Z20" s="131">
        <v>336.48</v>
      </c>
      <c r="AA20" s="131">
        <v>393.47</v>
      </c>
      <c r="AB20" s="131">
        <v>464.85989999999998</v>
      </c>
      <c r="AC20" s="132">
        <v>465.58600000000001</v>
      </c>
      <c r="AD20" s="133">
        <v>4.9576000000000136</v>
      </c>
      <c r="AE20" s="148">
        <v>1.0762688535921772E-2</v>
      </c>
      <c r="AF20" s="135" t="s">
        <v>112</v>
      </c>
    </row>
    <row r="21" spans="1:32" s="84" customFormat="1" ht="12" customHeight="1" x14ac:dyDescent="0.3">
      <c r="A21" s="129" t="s">
        <v>77</v>
      </c>
      <c r="B21" s="136">
        <v>341.25</v>
      </c>
      <c r="C21" s="136" t="s">
        <v>112</v>
      </c>
      <c r="D21" s="136">
        <v>417.4785</v>
      </c>
      <c r="E21" s="136">
        <v>410.63209999999998</v>
      </c>
      <c r="F21" s="136">
        <v>510.73</v>
      </c>
      <c r="G21" s="136" t="s">
        <v>113</v>
      </c>
      <c r="H21" s="136">
        <v>420.35</v>
      </c>
      <c r="I21" s="136" t="s">
        <v>112</v>
      </c>
      <c r="J21" s="136">
        <v>447.05</v>
      </c>
      <c r="K21" s="136">
        <v>459</v>
      </c>
      <c r="L21" s="136">
        <v>427.142</v>
      </c>
      <c r="M21" s="136">
        <v>431.98</v>
      </c>
      <c r="N21" s="136" t="s">
        <v>112</v>
      </c>
      <c r="O21" s="136" t="s">
        <v>112</v>
      </c>
      <c r="P21" s="136">
        <v>384.13</v>
      </c>
      <c r="Q21" s="136" t="s">
        <v>113</v>
      </c>
      <c r="R21" s="136">
        <v>190.91980000000001</v>
      </c>
      <c r="S21" s="136" t="s">
        <v>112</v>
      </c>
      <c r="T21" s="136">
        <v>453</v>
      </c>
      <c r="U21" s="136">
        <v>451.38</v>
      </c>
      <c r="V21" s="136">
        <v>448.71510000000001</v>
      </c>
      <c r="W21" s="136">
        <v>434.86</v>
      </c>
      <c r="X21" s="136">
        <v>340.81709999999998</v>
      </c>
      <c r="Y21" s="136">
        <v>413.9</v>
      </c>
      <c r="Z21" s="136">
        <v>380.29</v>
      </c>
      <c r="AA21" s="136">
        <v>402.53</v>
      </c>
      <c r="AB21" s="136">
        <v>470.01119999999997</v>
      </c>
      <c r="AC21" s="137">
        <v>464.39299999999997</v>
      </c>
      <c r="AD21" s="150">
        <v>4.29849999999999</v>
      </c>
      <c r="AE21" s="151">
        <v>9.34264591295908E-3</v>
      </c>
      <c r="AF21" s="140" t="s">
        <v>112</v>
      </c>
    </row>
    <row r="22" spans="1:32" s="84" customFormat="1" ht="12" customHeight="1" x14ac:dyDescent="0.3">
      <c r="A22" s="129" t="s">
        <v>78</v>
      </c>
      <c r="B22" s="131">
        <v>347.21</v>
      </c>
      <c r="C22" s="131">
        <v>313.03809999999999</v>
      </c>
      <c r="D22" s="131">
        <v>377.23520000000002</v>
      </c>
      <c r="E22" s="131">
        <v>359.303</v>
      </c>
      <c r="F22" s="131">
        <v>469.83</v>
      </c>
      <c r="G22" s="131">
        <v>351.9</v>
      </c>
      <c r="H22" s="131">
        <v>404.88</v>
      </c>
      <c r="I22" s="131" t="s">
        <v>112</v>
      </c>
      <c r="J22" s="131">
        <v>415.21</v>
      </c>
      <c r="K22" s="131">
        <v>398</v>
      </c>
      <c r="L22" s="131">
        <v>413.59030000000001</v>
      </c>
      <c r="M22" s="131">
        <v>354.43</v>
      </c>
      <c r="N22" s="131">
        <v>341</v>
      </c>
      <c r="O22" s="131">
        <v>312.67</v>
      </c>
      <c r="P22" s="131">
        <v>378.47</v>
      </c>
      <c r="Q22" s="131">
        <v>402.66</v>
      </c>
      <c r="R22" s="131">
        <v>171.35720000000001</v>
      </c>
      <c r="S22" s="131" t="s">
        <v>112</v>
      </c>
      <c r="T22" s="131">
        <v>391</v>
      </c>
      <c r="U22" s="131">
        <v>395.65</v>
      </c>
      <c r="V22" s="131">
        <v>432.137</v>
      </c>
      <c r="W22" s="131">
        <v>369</v>
      </c>
      <c r="X22" s="131">
        <v>330.74759999999998</v>
      </c>
      <c r="Y22" s="131">
        <v>368.57</v>
      </c>
      <c r="Z22" s="131">
        <v>268.69</v>
      </c>
      <c r="AA22" s="131">
        <v>360.61</v>
      </c>
      <c r="AB22" s="131">
        <v>446.4486</v>
      </c>
      <c r="AC22" s="132">
        <v>416.34429999999998</v>
      </c>
      <c r="AD22" s="133">
        <v>1.0256999999999721</v>
      </c>
      <c r="AE22" s="148">
        <v>2.4696702724125164E-3</v>
      </c>
      <c r="AF22" s="135" t="s">
        <v>112</v>
      </c>
    </row>
    <row r="23" spans="1:32" s="84" customFormat="1" ht="12" customHeight="1" thickBot="1" x14ac:dyDescent="0.35">
      <c r="A23" s="129" t="s">
        <v>79</v>
      </c>
      <c r="B23" s="131">
        <v>317.37</v>
      </c>
      <c r="C23" s="131" t="s">
        <v>112</v>
      </c>
      <c r="D23" s="131">
        <v>402.96789999999999</v>
      </c>
      <c r="E23" s="131">
        <v>368.9776</v>
      </c>
      <c r="F23" s="131">
        <v>482.33</v>
      </c>
      <c r="G23" s="131">
        <v>351.9</v>
      </c>
      <c r="H23" s="131">
        <v>406.27</v>
      </c>
      <c r="I23" s="131">
        <v>360.32</v>
      </c>
      <c r="J23" s="131">
        <v>420.92</v>
      </c>
      <c r="K23" s="131">
        <v>395</v>
      </c>
      <c r="L23" s="131">
        <v>418.37329999999997</v>
      </c>
      <c r="M23" s="131">
        <v>332.99</v>
      </c>
      <c r="N23" s="131" t="s">
        <v>112</v>
      </c>
      <c r="O23" s="131">
        <v>318.33999999999997</v>
      </c>
      <c r="P23" s="131">
        <v>384.36</v>
      </c>
      <c r="Q23" s="131" t="s">
        <v>113</v>
      </c>
      <c r="R23" s="131" t="s">
        <v>112</v>
      </c>
      <c r="S23" s="131" t="s">
        <v>112</v>
      </c>
      <c r="T23" s="131">
        <v>450</v>
      </c>
      <c r="U23" s="131">
        <v>403.27</v>
      </c>
      <c r="V23" s="131">
        <v>433.46319999999997</v>
      </c>
      <c r="W23" s="131">
        <v>392.71</v>
      </c>
      <c r="X23" s="131">
        <v>315.983</v>
      </c>
      <c r="Y23" s="131">
        <v>398.7</v>
      </c>
      <c r="Z23" s="131">
        <v>313.73</v>
      </c>
      <c r="AA23" s="131">
        <v>369.82</v>
      </c>
      <c r="AB23" s="131">
        <v>454.46179999999998</v>
      </c>
      <c r="AC23" s="132">
        <v>430.113</v>
      </c>
      <c r="AD23" s="133">
        <v>2.4750000000000227</v>
      </c>
      <c r="AE23" s="148">
        <v>5.7876054045711278E-3</v>
      </c>
      <c r="AF23" s="135" t="s">
        <v>112</v>
      </c>
    </row>
    <row r="24" spans="1:32" s="147" customFormat="1" ht="12" customHeight="1" thickBot="1" x14ac:dyDescent="0.35">
      <c r="A24" s="141" t="s">
        <v>80</v>
      </c>
      <c r="B24" s="142">
        <v>435.17590000000001</v>
      </c>
      <c r="C24" s="142">
        <v>313.03809999999999</v>
      </c>
      <c r="D24" s="142">
        <v>404.70339999999999</v>
      </c>
      <c r="E24" s="142">
        <v>388.95310000000001</v>
      </c>
      <c r="F24" s="142">
        <v>506.72039999999998</v>
      </c>
      <c r="G24" s="142" t="s">
        <v>113</v>
      </c>
      <c r="H24" s="142">
        <v>421.44420000000002</v>
      </c>
      <c r="I24" s="142">
        <v>433.47070000000002</v>
      </c>
      <c r="J24" s="142">
        <v>447.08269999999999</v>
      </c>
      <c r="K24" s="142">
        <v>462.8827</v>
      </c>
      <c r="L24" s="142">
        <v>425.0462</v>
      </c>
      <c r="M24" s="142">
        <v>479.11750000000001</v>
      </c>
      <c r="N24" s="142">
        <v>341</v>
      </c>
      <c r="O24" s="142">
        <v>314.11439999999999</v>
      </c>
      <c r="P24" s="142" t="s">
        <v>113</v>
      </c>
      <c r="Q24" s="142" t="s">
        <v>113</v>
      </c>
      <c r="R24" s="142">
        <v>212.67760000000001</v>
      </c>
      <c r="S24" s="142" t="s">
        <v>112</v>
      </c>
      <c r="T24" s="142">
        <v>446.1121</v>
      </c>
      <c r="U24" s="142">
        <v>453.86160000000001</v>
      </c>
      <c r="V24" s="142">
        <v>439.1721</v>
      </c>
      <c r="W24" s="142">
        <v>432.80059999999997</v>
      </c>
      <c r="X24" s="142">
        <v>329.62270000000001</v>
      </c>
      <c r="Y24" s="142">
        <v>406.42079999999999</v>
      </c>
      <c r="Z24" s="142" t="s">
        <v>113</v>
      </c>
      <c r="AA24" s="142">
        <v>374.57119999999998</v>
      </c>
      <c r="AB24" s="142">
        <v>459.35590000000002</v>
      </c>
      <c r="AC24" s="143">
        <v>460.38420000000002</v>
      </c>
      <c r="AD24" s="152">
        <v>3.5208000000000084</v>
      </c>
      <c r="AE24" s="153">
        <v>7.7064610559742786E-3</v>
      </c>
      <c r="AF24" s="146" t="s">
        <v>112</v>
      </c>
    </row>
    <row r="25" spans="1:32" s="84" customFormat="1" ht="12" customHeight="1" thickBot="1" x14ac:dyDescent="0.35">
      <c r="A25" s="129" t="s">
        <v>81</v>
      </c>
      <c r="B25" s="130" t="s">
        <v>112</v>
      </c>
      <c r="C25" s="130" t="s">
        <v>112</v>
      </c>
      <c r="D25" s="130">
        <v>409.29829999999998</v>
      </c>
      <c r="E25" s="130" t="s">
        <v>112</v>
      </c>
      <c r="F25" s="130">
        <v>444.2</v>
      </c>
      <c r="G25" s="130" t="s">
        <v>113</v>
      </c>
      <c r="H25" s="130">
        <v>360.58</v>
      </c>
      <c r="I25" s="130" t="s">
        <v>112</v>
      </c>
      <c r="J25" s="130" t="s">
        <v>112</v>
      </c>
      <c r="K25" s="130">
        <v>369</v>
      </c>
      <c r="L25" s="130">
        <v>388.48</v>
      </c>
      <c r="M25" s="130">
        <v>383.84</v>
      </c>
      <c r="N25" s="130" t="s">
        <v>112</v>
      </c>
      <c r="O25" s="130" t="s">
        <v>112</v>
      </c>
      <c r="P25" s="130" t="s">
        <v>113</v>
      </c>
      <c r="Q25" s="130" t="s">
        <v>112</v>
      </c>
      <c r="R25" s="130" t="s">
        <v>112</v>
      </c>
      <c r="S25" s="130" t="s">
        <v>112</v>
      </c>
      <c r="T25" s="130" t="s">
        <v>112</v>
      </c>
      <c r="U25" s="130">
        <v>401.05</v>
      </c>
      <c r="V25" s="130">
        <v>445.17840000000001</v>
      </c>
      <c r="W25" s="130">
        <v>280.33</v>
      </c>
      <c r="X25" s="130">
        <v>341.28019999999998</v>
      </c>
      <c r="Y25" s="130">
        <v>405.86</v>
      </c>
      <c r="Z25" s="130">
        <v>326.97000000000003</v>
      </c>
      <c r="AA25" s="130">
        <v>363.07</v>
      </c>
      <c r="AB25" s="130">
        <v>450.07369999999997</v>
      </c>
      <c r="AC25" s="132">
        <v>424.91289999999998</v>
      </c>
      <c r="AD25" s="133">
        <v>2.4590000000000032</v>
      </c>
      <c r="AE25" s="148">
        <v>5.8207534597265465E-3</v>
      </c>
      <c r="AF25" s="149" t="s">
        <v>112</v>
      </c>
    </row>
    <row r="26" spans="1:32" s="147" customFormat="1" ht="12" customHeight="1" thickBot="1" x14ac:dyDescent="0.35">
      <c r="A26" s="141" t="s">
        <v>82</v>
      </c>
      <c r="B26" s="142" t="s">
        <v>112</v>
      </c>
      <c r="C26" s="142" t="s">
        <v>112</v>
      </c>
      <c r="D26" s="142">
        <v>409.29829999999998</v>
      </c>
      <c r="E26" s="142" t="s">
        <v>112</v>
      </c>
      <c r="F26" s="142">
        <v>444.2</v>
      </c>
      <c r="G26" s="142" t="s">
        <v>113</v>
      </c>
      <c r="H26" s="142">
        <v>360.58</v>
      </c>
      <c r="I26" s="142" t="s">
        <v>112</v>
      </c>
      <c r="J26" s="142" t="s">
        <v>112</v>
      </c>
      <c r="K26" s="142">
        <v>369</v>
      </c>
      <c r="L26" s="142">
        <v>388.48</v>
      </c>
      <c r="M26" s="142">
        <v>383.84</v>
      </c>
      <c r="N26" s="142" t="s">
        <v>112</v>
      </c>
      <c r="O26" s="142" t="s">
        <v>112</v>
      </c>
      <c r="P26" s="142" t="s">
        <v>113</v>
      </c>
      <c r="Q26" s="142" t="s">
        <v>112</v>
      </c>
      <c r="R26" s="142" t="s">
        <v>112</v>
      </c>
      <c r="S26" s="142" t="s">
        <v>112</v>
      </c>
      <c r="T26" s="142" t="s">
        <v>112</v>
      </c>
      <c r="U26" s="142">
        <v>401.05</v>
      </c>
      <c r="V26" s="142">
        <v>445.17840000000001</v>
      </c>
      <c r="W26" s="142">
        <v>280.33</v>
      </c>
      <c r="X26" s="142">
        <v>341.28019999999998</v>
      </c>
      <c r="Y26" s="142">
        <v>405.86</v>
      </c>
      <c r="Z26" s="142">
        <v>326.97000000000003</v>
      </c>
      <c r="AA26" s="142">
        <v>363.07</v>
      </c>
      <c r="AB26" s="142">
        <v>450.07369999999997</v>
      </c>
      <c r="AC26" s="143">
        <v>424.91289999999998</v>
      </c>
      <c r="AD26" s="152">
        <v>2.4590000000000032</v>
      </c>
      <c r="AE26" s="153">
        <v>5.8207534597265465E-3</v>
      </c>
      <c r="AF26" s="146" t="s">
        <v>112</v>
      </c>
    </row>
    <row r="27" spans="1:32" s="84" customFormat="1" ht="12" customHeight="1" x14ac:dyDescent="0.3">
      <c r="A27" s="129" t="s">
        <v>83</v>
      </c>
      <c r="B27" s="130" t="s">
        <v>112</v>
      </c>
      <c r="C27" s="130" t="s">
        <v>112</v>
      </c>
      <c r="D27" s="130" t="s">
        <v>112</v>
      </c>
      <c r="E27" s="130" t="s">
        <v>112</v>
      </c>
      <c r="F27" s="130" t="s">
        <v>112</v>
      </c>
      <c r="G27" s="130" t="s">
        <v>112</v>
      </c>
      <c r="H27" s="130">
        <v>444.41</v>
      </c>
      <c r="I27" s="130" t="s">
        <v>112</v>
      </c>
      <c r="J27" s="130" t="s">
        <v>112</v>
      </c>
      <c r="K27" s="130" t="s">
        <v>112</v>
      </c>
      <c r="L27" s="130" t="s">
        <v>112</v>
      </c>
      <c r="M27" s="130">
        <v>545.54</v>
      </c>
      <c r="N27" s="130" t="s">
        <v>112</v>
      </c>
      <c r="O27" s="130" t="s">
        <v>112</v>
      </c>
      <c r="P27" s="130" t="s">
        <v>112</v>
      </c>
      <c r="Q27" s="130" t="s">
        <v>113</v>
      </c>
      <c r="R27" s="130" t="s">
        <v>112</v>
      </c>
      <c r="S27" s="130" t="s">
        <v>112</v>
      </c>
      <c r="T27" s="130" t="s">
        <v>112</v>
      </c>
      <c r="U27" s="130">
        <v>492.81</v>
      </c>
      <c r="V27" s="130" t="s">
        <v>112</v>
      </c>
      <c r="W27" s="130" t="s">
        <v>112</v>
      </c>
      <c r="X27" s="130" t="s">
        <v>112</v>
      </c>
      <c r="Y27" s="130" t="s">
        <v>112</v>
      </c>
      <c r="Z27" s="130" t="s">
        <v>112</v>
      </c>
      <c r="AA27" s="130" t="s">
        <v>112</v>
      </c>
      <c r="AB27" s="130" t="s">
        <v>112</v>
      </c>
      <c r="AC27" s="132">
        <v>458.41370000000001</v>
      </c>
      <c r="AD27" s="133">
        <v>-5.8688000000000216</v>
      </c>
      <c r="AE27" s="148">
        <v>-1.2640579819398812E-2</v>
      </c>
      <c r="AF27" s="149" t="s">
        <v>112</v>
      </c>
    </row>
    <row r="28" spans="1:32" s="84" customFormat="1" ht="12" customHeight="1" x14ac:dyDescent="0.3">
      <c r="A28" s="129" t="s">
        <v>84</v>
      </c>
      <c r="B28" s="131" t="s">
        <v>112</v>
      </c>
      <c r="C28" s="131" t="s">
        <v>112</v>
      </c>
      <c r="D28" s="131" t="s">
        <v>112</v>
      </c>
      <c r="E28" s="131" t="s">
        <v>112</v>
      </c>
      <c r="F28" s="131" t="s">
        <v>112</v>
      </c>
      <c r="G28" s="131" t="s">
        <v>112</v>
      </c>
      <c r="H28" s="131">
        <v>447.06</v>
      </c>
      <c r="I28" s="131" t="s">
        <v>112</v>
      </c>
      <c r="J28" s="131" t="s">
        <v>112</v>
      </c>
      <c r="K28" s="131">
        <v>306</v>
      </c>
      <c r="L28" s="131" t="s">
        <v>112</v>
      </c>
      <c r="M28" s="131" t="s">
        <v>112</v>
      </c>
      <c r="N28" s="131" t="s">
        <v>112</v>
      </c>
      <c r="O28" s="131" t="s">
        <v>112</v>
      </c>
      <c r="P28" s="131" t="s">
        <v>112</v>
      </c>
      <c r="Q28" s="131" t="s">
        <v>112</v>
      </c>
      <c r="R28" s="131" t="s">
        <v>112</v>
      </c>
      <c r="S28" s="131" t="s">
        <v>112</v>
      </c>
      <c r="T28" s="131" t="s">
        <v>112</v>
      </c>
      <c r="U28" s="131">
        <v>481.59</v>
      </c>
      <c r="V28" s="131" t="s">
        <v>112</v>
      </c>
      <c r="W28" s="131" t="s">
        <v>112</v>
      </c>
      <c r="X28" s="131" t="s">
        <v>112</v>
      </c>
      <c r="Y28" s="131" t="s">
        <v>112</v>
      </c>
      <c r="Z28" s="131" t="s">
        <v>112</v>
      </c>
      <c r="AA28" s="131" t="s">
        <v>112</v>
      </c>
      <c r="AB28" s="131">
        <v>434.52429999999998</v>
      </c>
      <c r="AC28" s="132">
        <v>426.92959999999999</v>
      </c>
      <c r="AD28" s="133">
        <v>7.6304999999999836</v>
      </c>
      <c r="AE28" s="148">
        <v>1.8198226516584315E-2</v>
      </c>
      <c r="AF28" s="135" t="s">
        <v>112</v>
      </c>
    </row>
    <row r="29" spans="1:32" s="84" customFormat="1" ht="12" customHeight="1" x14ac:dyDescent="0.3">
      <c r="A29" s="129" t="s">
        <v>85</v>
      </c>
      <c r="B29" s="131" t="s">
        <v>112</v>
      </c>
      <c r="C29" s="131" t="s">
        <v>112</v>
      </c>
      <c r="D29" s="131" t="s">
        <v>112</v>
      </c>
      <c r="E29" s="131" t="s">
        <v>112</v>
      </c>
      <c r="F29" s="131" t="s">
        <v>112</v>
      </c>
      <c r="G29" s="131" t="s">
        <v>112</v>
      </c>
      <c r="H29" s="131">
        <v>446.5</v>
      </c>
      <c r="I29" s="131" t="s">
        <v>112</v>
      </c>
      <c r="J29" s="131" t="s">
        <v>112</v>
      </c>
      <c r="K29" s="131" t="s">
        <v>112</v>
      </c>
      <c r="L29" s="131" t="s">
        <v>112</v>
      </c>
      <c r="M29" s="131" t="s">
        <v>112</v>
      </c>
      <c r="N29" s="131" t="s">
        <v>112</v>
      </c>
      <c r="O29" s="131" t="s">
        <v>112</v>
      </c>
      <c r="P29" s="131" t="s">
        <v>112</v>
      </c>
      <c r="Q29" s="131" t="s">
        <v>112</v>
      </c>
      <c r="R29" s="131" t="s">
        <v>112</v>
      </c>
      <c r="S29" s="131" t="s">
        <v>112</v>
      </c>
      <c r="T29" s="131" t="s">
        <v>112</v>
      </c>
      <c r="U29" s="131">
        <v>479.34</v>
      </c>
      <c r="V29" s="131" t="s">
        <v>112</v>
      </c>
      <c r="W29" s="131" t="s">
        <v>112</v>
      </c>
      <c r="X29" s="131" t="s">
        <v>112</v>
      </c>
      <c r="Y29" s="131" t="s">
        <v>112</v>
      </c>
      <c r="Z29" s="131" t="s">
        <v>112</v>
      </c>
      <c r="AA29" s="131" t="s">
        <v>112</v>
      </c>
      <c r="AB29" s="131">
        <v>444.82690000000002</v>
      </c>
      <c r="AC29" s="132">
        <v>449.39890000000003</v>
      </c>
      <c r="AD29" s="133">
        <v>5.2103000000000179</v>
      </c>
      <c r="AE29" s="148">
        <v>1.1729927332669199E-2</v>
      </c>
      <c r="AF29" s="135" t="s">
        <v>112</v>
      </c>
    </row>
    <row r="30" spans="1:32" s="84" customFormat="1" ht="12" customHeight="1" x14ac:dyDescent="0.3">
      <c r="A30" s="129" t="s">
        <v>86</v>
      </c>
      <c r="B30" s="136" t="s">
        <v>112</v>
      </c>
      <c r="C30" s="136" t="s">
        <v>112</v>
      </c>
      <c r="D30" s="136" t="s">
        <v>112</v>
      </c>
      <c r="E30" s="136">
        <v>453.22710000000001</v>
      </c>
      <c r="F30" s="136">
        <v>522.86</v>
      </c>
      <c r="G30" s="136" t="s">
        <v>112</v>
      </c>
      <c r="H30" s="136">
        <v>437.82</v>
      </c>
      <c r="I30" s="136" t="s">
        <v>112</v>
      </c>
      <c r="J30" s="136" t="s">
        <v>112</v>
      </c>
      <c r="K30" s="136">
        <v>441</v>
      </c>
      <c r="L30" s="136" t="s">
        <v>112</v>
      </c>
      <c r="M30" s="136" t="s">
        <v>112</v>
      </c>
      <c r="N30" s="136" t="s">
        <v>112</v>
      </c>
      <c r="O30" s="136" t="s">
        <v>112</v>
      </c>
      <c r="P30" s="136" t="s">
        <v>112</v>
      </c>
      <c r="Q30" s="136" t="s">
        <v>112</v>
      </c>
      <c r="R30" s="136" t="s">
        <v>112</v>
      </c>
      <c r="S30" s="136" t="s">
        <v>112</v>
      </c>
      <c r="T30" s="136" t="s">
        <v>112</v>
      </c>
      <c r="U30" s="136">
        <v>467.58</v>
      </c>
      <c r="V30" s="136" t="s">
        <v>112</v>
      </c>
      <c r="W30" s="136">
        <v>400</v>
      </c>
      <c r="X30" s="136">
        <v>312.75990000000002</v>
      </c>
      <c r="Y30" s="136" t="s">
        <v>112</v>
      </c>
      <c r="Z30" s="136" t="s">
        <v>112</v>
      </c>
      <c r="AA30" s="136" t="s">
        <v>112</v>
      </c>
      <c r="AB30" s="136">
        <v>463.14280000000002</v>
      </c>
      <c r="AC30" s="137">
        <v>442.83890000000002</v>
      </c>
      <c r="AD30" s="150">
        <v>3.7868000000000279</v>
      </c>
      <c r="AE30" s="151">
        <v>8.6249445111412637E-3</v>
      </c>
      <c r="AF30" s="140" t="s">
        <v>112</v>
      </c>
    </row>
    <row r="31" spans="1:32" s="84" customFormat="1" ht="12" customHeight="1" x14ac:dyDescent="0.3">
      <c r="A31" s="129" t="s">
        <v>87</v>
      </c>
      <c r="B31" s="131" t="s">
        <v>112</v>
      </c>
      <c r="C31" s="131" t="s">
        <v>112</v>
      </c>
      <c r="D31" s="131" t="s">
        <v>112</v>
      </c>
      <c r="E31" s="131" t="s">
        <v>112</v>
      </c>
      <c r="F31" s="131" t="s">
        <v>112</v>
      </c>
      <c r="G31" s="131" t="s">
        <v>112</v>
      </c>
      <c r="H31" s="131">
        <v>440.89</v>
      </c>
      <c r="I31" s="131" t="s">
        <v>112</v>
      </c>
      <c r="J31" s="131" t="s">
        <v>112</v>
      </c>
      <c r="K31" s="131" t="s">
        <v>112</v>
      </c>
      <c r="L31" s="131" t="s">
        <v>112</v>
      </c>
      <c r="M31" s="131" t="s">
        <v>112</v>
      </c>
      <c r="N31" s="131" t="s">
        <v>112</v>
      </c>
      <c r="O31" s="131" t="s">
        <v>112</v>
      </c>
      <c r="P31" s="131" t="s">
        <v>112</v>
      </c>
      <c r="Q31" s="131" t="s">
        <v>112</v>
      </c>
      <c r="R31" s="131" t="s">
        <v>112</v>
      </c>
      <c r="S31" s="131" t="s">
        <v>112</v>
      </c>
      <c r="T31" s="131" t="s">
        <v>112</v>
      </c>
      <c r="U31" s="131">
        <v>459.42</v>
      </c>
      <c r="V31" s="131" t="s">
        <v>112</v>
      </c>
      <c r="W31" s="131" t="s">
        <v>112</v>
      </c>
      <c r="X31" s="131" t="s">
        <v>112</v>
      </c>
      <c r="Y31" s="131" t="s">
        <v>112</v>
      </c>
      <c r="Z31" s="131" t="s">
        <v>112</v>
      </c>
      <c r="AA31" s="131" t="s">
        <v>112</v>
      </c>
      <c r="AB31" s="131">
        <v>461.99799999999999</v>
      </c>
      <c r="AC31" s="132">
        <v>441.33780000000002</v>
      </c>
      <c r="AD31" s="133">
        <v>4.5047999999999888</v>
      </c>
      <c r="AE31" s="148">
        <v>1.0312407716450034E-2</v>
      </c>
      <c r="AF31" s="135" t="s">
        <v>112</v>
      </c>
    </row>
    <row r="32" spans="1:32" s="84" customFormat="1" ht="12" customHeight="1" x14ac:dyDescent="0.3">
      <c r="A32" s="129" t="s">
        <v>88</v>
      </c>
      <c r="B32" s="130" t="s">
        <v>112</v>
      </c>
      <c r="C32" s="130" t="s">
        <v>112</v>
      </c>
      <c r="D32" s="130" t="s">
        <v>112</v>
      </c>
      <c r="E32" s="130">
        <v>427.56259999999997</v>
      </c>
      <c r="F32" s="130">
        <v>435.99</v>
      </c>
      <c r="G32" s="130" t="s">
        <v>112</v>
      </c>
      <c r="H32" s="130">
        <v>425.2</v>
      </c>
      <c r="I32" s="130" t="s">
        <v>112</v>
      </c>
      <c r="J32" s="130" t="s">
        <v>112</v>
      </c>
      <c r="K32" s="130">
        <v>398</v>
      </c>
      <c r="L32" s="130" t="s">
        <v>112</v>
      </c>
      <c r="M32" s="130" t="s">
        <v>112</v>
      </c>
      <c r="N32" s="130" t="s">
        <v>112</v>
      </c>
      <c r="O32" s="130" t="s">
        <v>112</v>
      </c>
      <c r="P32" s="130" t="s">
        <v>112</v>
      </c>
      <c r="Q32" s="130" t="s">
        <v>113</v>
      </c>
      <c r="R32" s="130" t="s">
        <v>112</v>
      </c>
      <c r="S32" s="130" t="s">
        <v>112</v>
      </c>
      <c r="T32" s="130" t="s">
        <v>112</v>
      </c>
      <c r="U32" s="130">
        <v>443.7</v>
      </c>
      <c r="V32" s="130" t="s">
        <v>112</v>
      </c>
      <c r="W32" s="130" t="s">
        <v>112</v>
      </c>
      <c r="X32" s="130">
        <v>386.6961</v>
      </c>
      <c r="Y32" s="130" t="s">
        <v>112</v>
      </c>
      <c r="Z32" s="130" t="s">
        <v>112</v>
      </c>
      <c r="AA32" s="130" t="s">
        <v>112</v>
      </c>
      <c r="AB32" s="130">
        <v>451.31380000000001</v>
      </c>
      <c r="AC32" s="132">
        <v>420.1429</v>
      </c>
      <c r="AD32" s="133">
        <v>8.9653999999999883</v>
      </c>
      <c r="AE32" s="148">
        <v>2.1804208644685019E-2</v>
      </c>
      <c r="AF32" s="149" t="s">
        <v>112</v>
      </c>
    </row>
    <row r="33" spans="1:32" s="84" customFormat="1" ht="12" customHeight="1" thickBot="1" x14ac:dyDescent="0.35">
      <c r="A33" s="129" t="s">
        <v>89</v>
      </c>
      <c r="B33" s="131" t="s">
        <v>112</v>
      </c>
      <c r="C33" s="131" t="s">
        <v>112</v>
      </c>
      <c r="D33" s="131" t="s">
        <v>112</v>
      </c>
      <c r="E33" s="131">
        <v>419.23169999999999</v>
      </c>
      <c r="F33" s="131" t="s">
        <v>112</v>
      </c>
      <c r="G33" s="131" t="s">
        <v>112</v>
      </c>
      <c r="H33" s="131">
        <v>429.31</v>
      </c>
      <c r="I33" s="131" t="s">
        <v>112</v>
      </c>
      <c r="J33" s="131" t="s">
        <v>112</v>
      </c>
      <c r="K33" s="131">
        <v>380</v>
      </c>
      <c r="L33" s="131" t="s">
        <v>112</v>
      </c>
      <c r="M33" s="131" t="s">
        <v>112</v>
      </c>
      <c r="N33" s="131" t="s">
        <v>112</v>
      </c>
      <c r="O33" s="131" t="s">
        <v>112</v>
      </c>
      <c r="P33" s="131" t="s">
        <v>112</v>
      </c>
      <c r="Q33" s="131" t="s">
        <v>112</v>
      </c>
      <c r="R33" s="131" t="s">
        <v>112</v>
      </c>
      <c r="S33" s="131" t="s">
        <v>112</v>
      </c>
      <c r="T33" s="131" t="s">
        <v>112</v>
      </c>
      <c r="U33" s="131" t="s">
        <v>113</v>
      </c>
      <c r="V33" s="131" t="s">
        <v>112</v>
      </c>
      <c r="W33" s="131" t="s">
        <v>112</v>
      </c>
      <c r="X33" s="131">
        <v>325.7432</v>
      </c>
      <c r="Y33" s="131" t="s">
        <v>112</v>
      </c>
      <c r="Z33" s="131" t="s">
        <v>112</v>
      </c>
      <c r="AA33" s="131" t="s">
        <v>112</v>
      </c>
      <c r="AB33" s="131">
        <v>439.29399999999998</v>
      </c>
      <c r="AC33" s="132">
        <v>427.81380000000001</v>
      </c>
      <c r="AD33" s="133">
        <v>10.71750000000003</v>
      </c>
      <c r="AE33" s="148">
        <v>2.5695504851038109E-2</v>
      </c>
      <c r="AF33" s="135" t="s">
        <v>112</v>
      </c>
    </row>
    <row r="34" spans="1:32" s="147" customFormat="1" ht="12" customHeight="1" thickBot="1" x14ac:dyDescent="0.35">
      <c r="A34" s="141" t="s">
        <v>90</v>
      </c>
      <c r="B34" s="142" t="s">
        <v>112</v>
      </c>
      <c r="C34" s="142" t="s">
        <v>112</v>
      </c>
      <c r="D34" s="142" t="s">
        <v>112</v>
      </c>
      <c r="E34" s="142">
        <v>432.18270000000001</v>
      </c>
      <c r="F34" s="142">
        <v>480.66640000000001</v>
      </c>
      <c r="G34" s="142" t="s">
        <v>112</v>
      </c>
      <c r="H34" s="142">
        <v>436.11680000000001</v>
      </c>
      <c r="I34" s="142" t="s">
        <v>112</v>
      </c>
      <c r="J34" s="142" t="s">
        <v>112</v>
      </c>
      <c r="K34" s="142">
        <v>400.12569999999999</v>
      </c>
      <c r="L34" s="142" t="s">
        <v>112</v>
      </c>
      <c r="M34" s="142">
        <v>545.54</v>
      </c>
      <c r="N34" s="142" t="s">
        <v>112</v>
      </c>
      <c r="O34" s="142" t="s">
        <v>112</v>
      </c>
      <c r="P34" s="142" t="s">
        <v>112</v>
      </c>
      <c r="Q34" s="142" t="s">
        <v>113</v>
      </c>
      <c r="R34" s="142" t="s">
        <v>112</v>
      </c>
      <c r="S34" s="142" t="s">
        <v>112</v>
      </c>
      <c r="T34" s="142" t="s">
        <v>112</v>
      </c>
      <c r="U34" s="142" t="s">
        <v>113</v>
      </c>
      <c r="V34" s="142" t="s">
        <v>112</v>
      </c>
      <c r="W34" s="142">
        <v>400</v>
      </c>
      <c r="X34" s="142">
        <v>332.22640000000001</v>
      </c>
      <c r="Y34" s="142" t="s">
        <v>112</v>
      </c>
      <c r="Z34" s="142" t="s">
        <v>112</v>
      </c>
      <c r="AA34" s="142" t="s">
        <v>112</v>
      </c>
      <c r="AB34" s="142">
        <v>452.52050000000003</v>
      </c>
      <c r="AC34" s="143">
        <v>434.06049999999999</v>
      </c>
      <c r="AD34" s="152">
        <v>6.4175000000000182</v>
      </c>
      <c r="AE34" s="153">
        <v>1.500667612938833E-2</v>
      </c>
      <c r="AF34" s="146" t="s">
        <v>112</v>
      </c>
    </row>
    <row r="35" spans="1:32" s="84" customFormat="1" ht="12" customHeight="1" x14ac:dyDescent="0.3">
      <c r="A35" s="129"/>
      <c r="B35" s="130" t="s">
        <v>112</v>
      </c>
      <c r="C35" s="130" t="s">
        <v>112</v>
      </c>
      <c r="D35" s="130" t="s">
        <v>112</v>
      </c>
      <c r="E35" s="130" t="s">
        <v>112</v>
      </c>
      <c r="F35" s="130" t="s">
        <v>112</v>
      </c>
      <c r="G35" s="130" t="s">
        <v>112</v>
      </c>
      <c r="H35" s="130" t="s">
        <v>112</v>
      </c>
      <c r="I35" s="130" t="s">
        <v>112</v>
      </c>
      <c r="J35" s="130" t="s">
        <v>112</v>
      </c>
      <c r="K35" s="130" t="s">
        <v>112</v>
      </c>
      <c r="L35" s="130" t="s">
        <v>112</v>
      </c>
      <c r="M35" s="130" t="s">
        <v>112</v>
      </c>
      <c r="N35" s="130" t="s">
        <v>112</v>
      </c>
      <c r="O35" s="130" t="s">
        <v>112</v>
      </c>
      <c r="P35" s="130" t="s">
        <v>112</v>
      </c>
      <c r="Q35" s="130" t="s">
        <v>112</v>
      </c>
      <c r="R35" s="130" t="s">
        <v>112</v>
      </c>
      <c r="S35" s="130" t="s">
        <v>112</v>
      </c>
      <c r="T35" s="130" t="s">
        <v>112</v>
      </c>
      <c r="U35" s="130" t="s">
        <v>112</v>
      </c>
      <c r="V35" s="130" t="s">
        <v>112</v>
      </c>
      <c r="W35" s="130" t="s">
        <v>112</v>
      </c>
      <c r="X35" s="130" t="s">
        <v>112</v>
      </c>
      <c r="Y35" s="130" t="s">
        <v>112</v>
      </c>
      <c r="Z35" s="130" t="s">
        <v>112</v>
      </c>
      <c r="AA35" s="130" t="s">
        <v>112</v>
      </c>
      <c r="AB35" s="130" t="s">
        <v>112</v>
      </c>
      <c r="AC35" s="132" t="s">
        <v>112</v>
      </c>
      <c r="AD35" s="133" t="s">
        <v>112</v>
      </c>
      <c r="AE35" s="148" t="s">
        <v>112</v>
      </c>
      <c r="AF35" s="149" t="s">
        <v>112</v>
      </c>
    </row>
    <row r="36" spans="1:32" s="84" customFormat="1" ht="12" customHeight="1" x14ac:dyDescent="0.3">
      <c r="A36" s="129" t="s">
        <v>91</v>
      </c>
      <c r="B36" s="131">
        <v>390.66</v>
      </c>
      <c r="C36" s="131" t="s">
        <v>112</v>
      </c>
      <c r="D36" s="131">
        <v>328.4828</v>
      </c>
      <c r="E36" s="131">
        <v>395.98579999999998</v>
      </c>
      <c r="F36" s="131">
        <v>418.08</v>
      </c>
      <c r="G36" s="131">
        <v>255.99</v>
      </c>
      <c r="H36" s="131">
        <v>388.7</v>
      </c>
      <c r="I36" s="131">
        <v>228.36</v>
      </c>
      <c r="J36" s="131">
        <v>336.55</v>
      </c>
      <c r="K36" s="131">
        <v>454</v>
      </c>
      <c r="L36" s="131" t="s">
        <v>112</v>
      </c>
      <c r="M36" s="131">
        <v>376.7</v>
      </c>
      <c r="N36" s="131" t="s">
        <v>112</v>
      </c>
      <c r="O36" s="131">
        <v>334.84</v>
      </c>
      <c r="P36" s="131">
        <v>354.91</v>
      </c>
      <c r="Q36" s="131">
        <v>453.61</v>
      </c>
      <c r="R36" s="131">
        <v>198.41290000000001</v>
      </c>
      <c r="S36" s="131" t="s">
        <v>112</v>
      </c>
      <c r="T36" s="131">
        <v>440</v>
      </c>
      <c r="U36" s="131">
        <v>361.26</v>
      </c>
      <c r="V36" s="131">
        <v>385.71820000000002</v>
      </c>
      <c r="W36" s="131">
        <v>276.75</v>
      </c>
      <c r="X36" s="131">
        <v>329.75069999999999</v>
      </c>
      <c r="Y36" s="131">
        <v>307.14</v>
      </c>
      <c r="Z36" s="131" t="s">
        <v>113</v>
      </c>
      <c r="AA36" s="131">
        <v>366.46</v>
      </c>
      <c r="AB36" s="131">
        <v>444.06380000000001</v>
      </c>
      <c r="AC36" s="132">
        <v>427.39789999999999</v>
      </c>
      <c r="AD36" s="133">
        <v>7.8260999999999967</v>
      </c>
      <c r="AE36" s="148">
        <v>1.8652588186336638E-2</v>
      </c>
      <c r="AF36" s="135" t="s">
        <v>112</v>
      </c>
    </row>
    <row r="37" spans="1:32" s="84" customFormat="1" ht="12" customHeight="1" x14ac:dyDescent="0.3">
      <c r="A37" s="129" t="s">
        <v>92</v>
      </c>
      <c r="B37" s="131" t="s">
        <v>112</v>
      </c>
      <c r="C37" s="131" t="s">
        <v>112</v>
      </c>
      <c r="D37" s="131">
        <v>329.38709999999998</v>
      </c>
      <c r="E37" s="131">
        <v>393.56720000000001</v>
      </c>
      <c r="F37" s="131">
        <v>420.58</v>
      </c>
      <c r="G37" s="131" t="s">
        <v>113</v>
      </c>
      <c r="H37" s="131">
        <v>385.41</v>
      </c>
      <c r="I37" s="131" t="s">
        <v>112</v>
      </c>
      <c r="J37" s="131">
        <v>380.18</v>
      </c>
      <c r="K37" s="131">
        <v>433</v>
      </c>
      <c r="L37" s="131">
        <v>265.45249999999999</v>
      </c>
      <c r="M37" s="131">
        <v>397.13</v>
      </c>
      <c r="N37" s="131" t="s">
        <v>112</v>
      </c>
      <c r="O37" s="131">
        <v>381.01</v>
      </c>
      <c r="P37" s="131" t="s">
        <v>113</v>
      </c>
      <c r="Q37" s="131" t="s">
        <v>112</v>
      </c>
      <c r="R37" s="131">
        <v>203.34440000000001</v>
      </c>
      <c r="S37" s="131" t="s">
        <v>112</v>
      </c>
      <c r="T37" s="131">
        <v>464</v>
      </c>
      <c r="U37" s="131">
        <v>363.7</v>
      </c>
      <c r="V37" s="131">
        <v>372.4556</v>
      </c>
      <c r="W37" s="131">
        <v>423.16</v>
      </c>
      <c r="X37" s="131">
        <v>315.75049999999999</v>
      </c>
      <c r="Y37" s="131">
        <v>326.27</v>
      </c>
      <c r="Z37" s="131" t="s">
        <v>113</v>
      </c>
      <c r="AA37" s="131">
        <v>344.23</v>
      </c>
      <c r="AB37" s="131">
        <v>424.31700000000001</v>
      </c>
      <c r="AC37" s="132">
        <v>394.38130000000001</v>
      </c>
      <c r="AD37" s="133">
        <v>5.9766999999999939</v>
      </c>
      <c r="AE37" s="148">
        <v>1.5387819814698389E-2</v>
      </c>
      <c r="AF37" s="135" t="s">
        <v>112</v>
      </c>
    </row>
    <row r="38" spans="1:32" s="84" customFormat="1" ht="12" customHeight="1" x14ac:dyDescent="0.3">
      <c r="A38" s="129" t="s">
        <v>93</v>
      </c>
      <c r="B38" s="131">
        <v>332.72</v>
      </c>
      <c r="C38" s="131">
        <v>255.6499</v>
      </c>
      <c r="D38" s="131">
        <v>290.95240000000001</v>
      </c>
      <c r="E38" s="131">
        <v>360.64670000000001</v>
      </c>
      <c r="F38" s="131">
        <v>400.67</v>
      </c>
      <c r="G38" s="131">
        <v>326.20999999999998</v>
      </c>
      <c r="H38" s="131">
        <v>361.57</v>
      </c>
      <c r="I38" s="131" t="s">
        <v>112</v>
      </c>
      <c r="J38" s="131">
        <v>296.54000000000002</v>
      </c>
      <c r="K38" s="131">
        <v>406</v>
      </c>
      <c r="L38" s="131">
        <v>304.64589999999998</v>
      </c>
      <c r="M38" s="131">
        <v>326.67</v>
      </c>
      <c r="N38" s="131" t="s">
        <v>112</v>
      </c>
      <c r="O38" s="131">
        <v>313.99</v>
      </c>
      <c r="P38" s="131">
        <v>334.76</v>
      </c>
      <c r="Q38" s="131">
        <v>358.56</v>
      </c>
      <c r="R38" s="131">
        <v>184.38499999999999</v>
      </c>
      <c r="S38" s="131" t="s">
        <v>112</v>
      </c>
      <c r="T38" s="131">
        <v>408</v>
      </c>
      <c r="U38" s="131">
        <v>332.02</v>
      </c>
      <c r="V38" s="131">
        <v>390.13900000000001</v>
      </c>
      <c r="W38" s="131">
        <v>249.53</v>
      </c>
      <c r="X38" s="131">
        <v>302.4255</v>
      </c>
      <c r="Y38" s="131">
        <v>268.73</v>
      </c>
      <c r="Z38" s="131">
        <v>179.55</v>
      </c>
      <c r="AA38" s="131">
        <v>313.18</v>
      </c>
      <c r="AB38" s="131">
        <v>416.87619999999998</v>
      </c>
      <c r="AC38" s="132">
        <v>361.29300000000001</v>
      </c>
      <c r="AD38" s="133">
        <v>6.7622000000000071</v>
      </c>
      <c r="AE38" s="148">
        <v>1.9073660172825635E-2</v>
      </c>
      <c r="AF38" s="135" t="s">
        <v>112</v>
      </c>
    </row>
    <row r="39" spans="1:32" s="84" customFormat="1" ht="12" customHeight="1" x14ac:dyDescent="0.3">
      <c r="A39" s="129" t="s">
        <v>94</v>
      </c>
      <c r="B39" s="136">
        <v>343.12</v>
      </c>
      <c r="C39" s="136">
        <v>275.94330000000002</v>
      </c>
      <c r="D39" s="136">
        <v>290.58249999999998</v>
      </c>
      <c r="E39" s="136">
        <v>387.38619999999997</v>
      </c>
      <c r="F39" s="136">
        <v>411.28</v>
      </c>
      <c r="G39" s="136">
        <v>331.09</v>
      </c>
      <c r="H39" s="136">
        <v>364.55</v>
      </c>
      <c r="I39" s="136">
        <v>210.36</v>
      </c>
      <c r="J39" s="136">
        <v>321.05</v>
      </c>
      <c r="K39" s="136">
        <v>396</v>
      </c>
      <c r="L39" s="136">
        <v>267.17959999999999</v>
      </c>
      <c r="M39" s="136">
        <v>348.7</v>
      </c>
      <c r="N39" s="136" t="s">
        <v>112</v>
      </c>
      <c r="O39" s="136">
        <v>313.14999999999998</v>
      </c>
      <c r="P39" s="136">
        <v>362.71</v>
      </c>
      <c r="Q39" s="136">
        <v>392.23</v>
      </c>
      <c r="R39" s="136">
        <v>246.0625</v>
      </c>
      <c r="S39" s="136" t="s">
        <v>112</v>
      </c>
      <c r="T39" s="136">
        <v>417</v>
      </c>
      <c r="U39" s="136">
        <v>339.68</v>
      </c>
      <c r="V39" s="136">
        <v>382.18150000000003</v>
      </c>
      <c r="W39" s="136">
        <v>273.81</v>
      </c>
      <c r="X39" s="136">
        <v>300.3954</v>
      </c>
      <c r="Y39" s="136">
        <v>262.3</v>
      </c>
      <c r="Z39" s="136">
        <v>210.35</v>
      </c>
      <c r="AA39" s="136">
        <v>318.38</v>
      </c>
      <c r="AB39" s="136">
        <v>430.8039</v>
      </c>
      <c r="AC39" s="137">
        <v>382.54700000000003</v>
      </c>
      <c r="AD39" s="150">
        <v>7.6114000000000033</v>
      </c>
      <c r="AE39" s="151">
        <v>2.0300552948292916E-2</v>
      </c>
      <c r="AF39" s="140" t="s">
        <v>112</v>
      </c>
    </row>
    <row r="40" spans="1:32" s="84" customFormat="1" ht="12" customHeight="1" x14ac:dyDescent="0.3">
      <c r="A40" s="129" t="s">
        <v>95</v>
      </c>
      <c r="B40" s="130">
        <v>339.59</v>
      </c>
      <c r="C40" s="130">
        <v>266.08550000000002</v>
      </c>
      <c r="D40" s="130">
        <v>290.21249999999998</v>
      </c>
      <c r="E40" s="130">
        <v>388.19240000000002</v>
      </c>
      <c r="F40" s="130">
        <v>412.17</v>
      </c>
      <c r="G40" s="130">
        <v>331.5</v>
      </c>
      <c r="H40" s="130">
        <v>362.81</v>
      </c>
      <c r="I40" s="130" t="s">
        <v>112</v>
      </c>
      <c r="J40" s="130">
        <v>347.3</v>
      </c>
      <c r="K40" s="130">
        <v>367</v>
      </c>
      <c r="L40" s="130" t="s">
        <v>112</v>
      </c>
      <c r="M40" s="130">
        <v>345.34</v>
      </c>
      <c r="N40" s="130" t="s">
        <v>112</v>
      </c>
      <c r="O40" s="130">
        <v>328.14</v>
      </c>
      <c r="P40" s="130">
        <v>339.91</v>
      </c>
      <c r="Q40" s="130">
        <v>406.32</v>
      </c>
      <c r="R40" s="130">
        <v>233.66050000000001</v>
      </c>
      <c r="S40" s="130" t="s">
        <v>112</v>
      </c>
      <c r="T40" s="130">
        <v>435</v>
      </c>
      <c r="U40" s="130">
        <v>343.46</v>
      </c>
      <c r="V40" s="130">
        <v>376.43439999999998</v>
      </c>
      <c r="W40" s="130">
        <v>314.18</v>
      </c>
      <c r="X40" s="130">
        <v>298.9477</v>
      </c>
      <c r="Y40" s="130">
        <v>290.81</v>
      </c>
      <c r="Z40" s="130">
        <v>233.6</v>
      </c>
      <c r="AA40" s="130">
        <v>298.95</v>
      </c>
      <c r="AB40" s="130">
        <v>425.65249999999997</v>
      </c>
      <c r="AC40" s="132">
        <v>381.2577</v>
      </c>
      <c r="AD40" s="133">
        <v>3.9615000000000009</v>
      </c>
      <c r="AE40" s="148">
        <v>1.0499708186830325E-2</v>
      </c>
      <c r="AF40" s="149" t="s">
        <v>112</v>
      </c>
    </row>
    <row r="41" spans="1:32" s="84" customFormat="1" ht="12" customHeight="1" x14ac:dyDescent="0.3">
      <c r="A41" s="129" t="s">
        <v>96</v>
      </c>
      <c r="B41" s="130">
        <v>286.64999999999998</v>
      </c>
      <c r="C41" s="130">
        <v>264.44929999999999</v>
      </c>
      <c r="D41" s="130">
        <v>231.63560000000001</v>
      </c>
      <c r="E41" s="130">
        <v>329.60750000000002</v>
      </c>
      <c r="F41" s="130">
        <v>351.32</v>
      </c>
      <c r="G41" s="130">
        <v>304.81</v>
      </c>
      <c r="H41" s="130">
        <v>336.43</v>
      </c>
      <c r="I41" s="130" t="s">
        <v>112</v>
      </c>
      <c r="J41" s="130">
        <v>283.58999999999997</v>
      </c>
      <c r="K41" s="130">
        <v>359</v>
      </c>
      <c r="L41" s="130">
        <v>172.05250000000001</v>
      </c>
      <c r="M41" s="130">
        <v>299.97000000000003</v>
      </c>
      <c r="N41" s="130">
        <v>181</v>
      </c>
      <c r="O41" s="130">
        <v>276.3</v>
      </c>
      <c r="P41" s="130">
        <v>303.52999999999997</v>
      </c>
      <c r="Q41" s="130">
        <v>319.19</v>
      </c>
      <c r="R41" s="130">
        <v>180.1892</v>
      </c>
      <c r="S41" s="130" t="s">
        <v>112</v>
      </c>
      <c r="T41" s="130">
        <v>371</v>
      </c>
      <c r="U41" s="130">
        <v>308.31</v>
      </c>
      <c r="V41" s="130">
        <v>327.58409999999998</v>
      </c>
      <c r="W41" s="130">
        <v>207.9</v>
      </c>
      <c r="X41" s="130">
        <v>276.15170000000001</v>
      </c>
      <c r="Y41" s="130">
        <v>259.68</v>
      </c>
      <c r="Z41" s="130">
        <v>140.58000000000001</v>
      </c>
      <c r="AA41" s="130">
        <v>290.08999999999997</v>
      </c>
      <c r="AB41" s="130">
        <v>364.59969999999998</v>
      </c>
      <c r="AC41" s="132">
        <v>321.84559999999999</v>
      </c>
      <c r="AD41" s="133">
        <v>6.3278999999999996</v>
      </c>
      <c r="AE41" s="148">
        <v>2.005561019239166E-2</v>
      </c>
      <c r="AF41" s="149" t="s">
        <v>112</v>
      </c>
    </row>
    <row r="42" spans="1:32" s="84" customFormat="1" ht="12" customHeight="1" thickBot="1" x14ac:dyDescent="0.35">
      <c r="A42" s="129" t="s">
        <v>97</v>
      </c>
      <c r="B42" s="131">
        <v>289.95</v>
      </c>
      <c r="C42" s="131">
        <v>266.08550000000002</v>
      </c>
      <c r="D42" s="131">
        <v>201.42230000000001</v>
      </c>
      <c r="E42" s="131">
        <v>362.39350000000002</v>
      </c>
      <c r="F42" s="131">
        <v>357.36</v>
      </c>
      <c r="G42" s="131">
        <v>315.64999999999998</v>
      </c>
      <c r="H42" s="131">
        <v>351.84</v>
      </c>
      <c r="I42" s="131" t="s">
        <v>112</v>
      </c>
      <c r="J42" s="131">
        <v>267.5</v>
      </c>
      <c r="K42" s="131">
        <v>382</v>
      </c>
      <c r="L42" s="131" t="s">
        <v>112</v>
      </c>
      <c r="M42" s="131">
        <v>319.3</v>
      </c>
      <c r="N42" s="131">
        <v>181</v>
      </c>
      <c r="O42" s="131">
        <v>304.37</v>
      </c>
      <c r="P42" s="131">
        <v>312.31</v>
      </c>
      <c r="Q42" s="131" t="s">
        <v>112</v>
      </c>
      <c r="R42" s="131">
        <v>230.2364</v>
      </c>
      <c r="S42" s="131" t="s">
        <v>112</v>
      </c>
      <c r="T42" s="131">
        <v>392</v>
      </c>
      <c r="U42" s="131">
        <v>310.41000000000003</v>
      </c>
      <c r="V42" s="131">
        <v>338.85730000000001</v>
      </c>
      <c r="W42" s="131">
        <v>216.69</v>
      </c>
      <c r="X42" s="131">
        <v>264.96409999999997</v>
      </c>
      <c r="Y42" s="131">
        <v>284.81</v>
      </c>
      <c r="Z42" s="131">
        <v>160.66</v>
      </c>
      <c r="AA42" s="131">
        <v>304.75</v>
      </c>
      <c r="AB42" s="131">
        <v>397.988</v>
      </c>
      <c r="AC42" s="132">
        <v>361.26780000000002</v>
      </c>
      <c r="AD42" s="133">
        <v>7.2451000000000363</v>
      </c>
      <c r="AE42" s="148">
        <v>2.0465071872509899E-2</v>
      </c>
      <c r="AF42" s="135" t="s">
        <v>112</v>
      </c>
    </row>
    <row r="43" spans="1:32" s="147" customFormat="1" ht="12" customHeight="1" thickBot="1" x14ac:dyDescent="0.35">
      <c r="A43" s="141" t="s">
        <v>98</v>
      </c>
      <c r="B43" s="142">
        <v>317.39920000000001</v>
      </c>
      <c r="C43" s="142">
        <v>264.52980000000002</v>
      </c>
      <c r="D43" s="142">
        <v>276.74099999999999</v>
      </c>
      <c r="E43" s="142">
        <v>362.30329999999998</v>
      </c>
      <c r="F43" s="142">
        <v>398.48430000000002</v>
      </c>
      <c r="G43" s="142" t="s">
        <v>113</v>
      </c>
      <c r="H43" s="142">
        <v>367.29860000000002</v>
      </c>
      <c r="I43" s="142">
        <v>216.64400000000001</v>
      </c>
      <c r="J43" s="142">
        <v>312.1583</v>
      </c>
      <c r="K43" s="142">
        <v>406.8365</v>
      </c>
      <c r="L43" s="142">
        <v>278.05070000000001</v>
      </c>
      <c r="M43" s="142">
        <v>320.71850000000001</v>
      </c>
      <c r="N43" s="142">
        <v>181</v>
      </c>
      <c r="O43" s="142">
        <v>310.73</v>
      </c>
      <c r="P43" s="142" t="s">
        <v>113</v>
      </c>
      <c r="Q43" s="142">
        <v>412.14490000000001</v>
      </c>
      <c r="R43" s="142">
        <v>203.40880000000001</v>
      </c>
      <c r="S43" s="142" t="s">
        <v>112</v>
      </c>
      <c r="T43" s="142">
        <v>406.55549999999999</v>
      </c>
      <c r="U43" s="142">
        <v>342.065</v>
      </c>
      <c r="V43" s="142">
        <v>374.97770000000003</v>
      </c>
      <c r="W43" s="142">
        <v>253.57830000000001</v>
      </c>
      <c r="X43" s="142">
        <v>294.4425</v>
      </c>
      <c r="Y43" s="142">
        <v>278.85809999999998</v>
      </c>
      <c r="Z43" s="142" t="s">
        <v>113</v>
      </c>
      <c r="AA43" s="142">
        <v>303.34930000000003</v>
      </c>
      <c r="AB43" s="142">
        <v>409.61590000000001</v>
      </c>
      <c r="AC43" s="143">
        <v>373.21550000000002</v>
      </c>
      <c r="AD43" s="152">
        <v>6.9390999999999963</v>
      </c>
      <c r="AE43" s="153">
        <v>1.8944982532317134E-2</v>
      </c>
      <c r="AF43" s="146" t="s">
        <v>112</v>
      </c>
    </row>
    <row r="44" spans="1:32" s="84" customFormat="1" ht="12" customHeight="1" x14ac:dyDescent="0.3">
      <c r="A44" s="129" t="s">
        <v>99</v>
      </c>
      <c r="B44" s="130">
        <v>447.63</v>
      </c>
      <c r="C44" s="130" t="s">
        <v>112</v>
      </c>
      <c r="D44" s="130" t="s">
        <v>112</v>
      </c>
      <c r="E44" s="130" t="s">
        <v>112</v>
      </c>
      <c r="F44" s="130">
        <v>476.88</v>
      </c>
      <c r="G44" s="130" t="s">
        <v>112</v>
      </c>
      <c r="H44" s="130">
        <v>452.62</v>
      </c>
      <c r="I44" s="130" t="s">
        <v>112</v>
      </c>
      <c r="J44" s="130">
        <v>454.53</v>
      </c>
      <c r="K44" s="130">
        <v>504</v>
      </c>
      <c r="L44" s="130" t="s">
        <v>112</v>
      </c>
      <c r="M44" s="130">
        <v>517.75</v>
      </c>
      <c r="N44" s="130" t="s">
        <v>112</v>
      </c>
      <c r="O44" s="130" t="s">
        <v>112</v>
      </c>
      <c r="P44" s="130" t="s">
        <v>112</v>
      </c>
      <c r="Q44" s="130" t="s">
        <v>112</v>
      </c>
      <c r="R44" s="130" t="s">
        <v>112</v>
      </c>
      <c r="S44" s="130" t="s">
        <v>112</v>
      </c>
      <c r="T44" s="130" t="s">
        <v>112</v>
      </c>
      <c r="U44" s="130">
        <v>462.07</v>
      </c>
      <c r="V44" s="130">
        <v>465.7353</v>
      </c>
      <c r="W44" s="130">
        <v>470.61</v>
      </c>
      <c r="X44" s="130" t="s">
        <v>112</v>
      </c>
      <c r="Y44" s="130">
        <v>394.35</v>
      </c>
      <c r="Z44" s="130" t="s">
        <v>112</v>
      </c>
      <c r="AA44" s="130" t="s">
        <v>112</v>
      </c>
      <c r="AB44" s="130">
        <v>465.24149999999997</v>
      </c>
      <c r="AC44" s="132">
        <v>501.38929999999999</v>
      </c>
      <c r="AD44" s="133">
        <v>2.0211999999999648</v>
      </c>
      <c r="AE44" s="148">
        <v>4.0475152497725375E-3</v>
      </c>
      <c r="AF44" s="149" t="s">
        <v>112</v>
      </c>
    </row>
    <row r="45" spans="1:32" s="84" customFormat="1" ht="12" customHeight="1" x14ac:dyDescent="0.3">
      <c r="A45" s="129" t="s">
        <v>100</v>
      </c>
      <c r="B45" s="131">
        <v>411.22</v>
      </c>
      <c r="C45" s="131" t="s">
        <v>112</v>
      </c>
      <c r="D45" s="131" t="s">
        <v>112</v>
      </c>
      <c r="E45" s="131">
        <v>425.41269999999997</v>
      </c>
      <c r="F45" s="131">
        <v>468.94</v>
      </c>
      <c r="G45" s="131" t="s">
        <v>113</v>
      </c>
      <c r="H45" s="131">
        <v>454.73</v>
      </c>
      <c r="I45" s="131" t="s">
        <v>112</v>
      </c>
      <c r="J45" s="131">
        <v>449.9</v>
      </c>
      <c r="K45" s="131">
        <v>497</v>
      </c>
      <c r="L45" s="131">
        <v>446.00799999999998</v>
      </c>
      <c r="M45" s="131">
        <v>518.45000000000005</v>
      </c>
      <c r="N45" s="131" t="s">
        <v>112</v>
      </c>
      <c r="O45" s="131" t="s">
        <v>112</v>
      </c>
      <c r="P45" s="131" t="s">
        <v>112</v>
      </c>
      <c r="Q45" s="131" t="s">
        <v>113</v>
      </c>
      <c r="R45" s="131" t="s">
        <v>112</v>
      </c>
      <c r="S45" s="131" t="s">
        <v>112</v>
      </c>
      <c r="T45" s="131" t="s">
        <v>112</v>
      </c>
      <c r="U45" s="131">
        <v>443.72</v>
      </c>
      <c r="V45" s="131">
        <v>444.29430000000002</v>
      </c>
      <c r="W45" s="131">
        <v>449.89</v>
      </c>
      <c r="X45" s="131" t="s">
        <v>112</v>
      </c>
      <c r="Y45" s="131">
        <v>390.29</v>
      </c>
      <c r="Z45" s="131" t="s">
        <v>112</v>
      </c>
      <c r="AA45" s="131" t="s">
        <v>112</v>
      </c>
      <c r="AB45" s="131">
        <v>468.58030000000002</v>
      </c>
      <c r="AC45" s="132">
        <v>482.9599</v>
      </c>
      <c r="AD45" s="133">
        <v>2.7742000000000075</v>
      </c>
      <c r="AE45" s="148">
        <v>5.7773482217400307E-3</v>
      </c>
      <c r="AF45" s="135" t="s">
        <v>112</v>
      </c>
    </row>
    <row r="46" spans="1:32" s="84" customFormat="1" ht="12" customHeight="1" x14ac:dyDescent="0.3">
      <c r="A46" s="129" t="s">
        <v>101</v>
      </c>
      <c r="B46" s="131" t="s">
        <v>112</v>
      </c>
      <c r="C46" s="131" t="s">
        <v>112</v>
      </c>
      <c r="D46" s="131" t="s">
        <v>112</v>
      </c>
      <c r="E46" s="131">
        <v>428.1</v>
      </c>
      <c r="F46" s="131">
        <v>458.65</v>
      </c>
      <c r="G46" s="131" t="s">
        <v>112</v>
      </c>
      <c r="H46" s="131">
        <v>454.92</v>
      </c>
      <c r="I46" s="131" t="s">
        <v>112</v>
      </c>
      <c r="J46" s="131" t="s">
        <v>112</v>
      </c>
      <c r="K46" s="131" t="s">
        <v>112</v>
      </c>
      <c r="L46" s="131">
        <v>437.37209999999999</v>
      </c>
      <c r="M46" s="131">
        <v>507.39</v>
      </c>
      <c r="N46" s="131" t="s">
        <v>112</v>
      </c>
      <c r="O46" s="131" t="s">
        <v>112</v>
      </c>
      <c r="P46" s="131" t="s">
        <v>113</v>
      </c>
      <c r="Q46" s="131" t="s">
        <v>112</v>
      </c>
      <c r="R46" s="131" t="s">
        <v>112</v>
      </c>
      <c r="S46" s="131" t="s">
        <v>112</v>
      </c>
      <c r="T46" s="131" t="s">
        <v>112</v>
      </c>
      <c r="U46" s="131">
        <v>422.91</v>
      </c>
      <c r="V46" s="131">
        <v>441.42070000000001</v>
      </c>
      <c r="W46" s="131" t="s">
        <v>112</v>
      </c>
      <c r="X46" s="131" t="s">
        <v>112</v>
      </c>
      <c r="Y46" s="131">
        <v>378.68</v>
      </c>
      <c r="Z46" s="131" t="s">
        <v>112</v>
      </c>
      <c r="AA46" s="131" t="s">
        <v>112</v>
      </c>
      <c r="AB46" s="131">
        <v>461.04410000000001</v>
      </c>
      <c r="AC46" s="132">
        <v>447.45069999999998</v>
      </c>
      <c r="AD46" s="133">
        <v>1.8868999999999687</v>
      </c>
      <c r="AE46" s="148">
        <v>4.2348592951222397E-3</v>
      </c>
      <c r="AF46" s="135"/>
    </row>
    <row r="47" spans="1:32" s="84" customFormat="1" ht="12" customHeight="1" x14ac:dyDescent="0.3">
      <c r="A47" s="129" t="s">
        <v>102</v>
      </c>
      <c r="B47" s="131">
        <v>421.48</v>
      </c>
      <c r="C47" s="131" t="s">
        <v>112</v>
      </c>
      <c r="D47" s="131">
        <v>345.1309</v>
      </c>
      <c r="E47" s="131">
        <v>388.72989999999999</v>
      </c>
      <c r="F47" s="131">
        <v>466.03</v>
      </c>
      <c r="G47" s="131" t="s">
        <v>113</v>
      </c>
      <c r="H47" s="131">
        <v>440.13</v>
      </c>
      <c r="I47" s="131">
        <v>482.32</v>
      </c>
      <c r="J47" s="131">
        <v>438.13</v>
      </c>
      <c r="K47" s="131">
        <v>454</v>
      </c>
      <c r="L47" s="131">
        <v>416.64609999999999</v>
      </c>
      <c r="M47" s="131">
        <v>503.01</v>
      </c>
      <c r="N47" s="131" t="s">
        <v>112</v>
      </c>
      <c r="O47" s="131">
        <v>323.17</v>
      </c>
      <c r="P47" s="131">
        <v>342.87</v>
      </c>
      <c r="Q47" s="131">
        <v>454.86</v>
      </c>
      <c r="R47" s="131" t="s">
        <v>112</v>
      </c>
      <c r="S47" s="131" t="s">
        <v>112</v>
      </c>
      <c r="T47" s="131">
        <v>466</v>
      </c>
      <c r="U47" s="131">
        <v>426.33</v>
      </c>
      <c r="V47" s="131">
        <v>428.15820000000002</v>
      </c>
      <c r="W47" s="131">
        <v>449.59</v>
      </c>
      <c r="X47" s="131">
        <v>305.63240000000002</v>
      </c>
      <c r="Y47" s="131">
        <v>373.31</v>
      </c>
      <c r="Z47" s="131">
        <v>280.38</v>
      </c>
      <c r="AA47" s="131">
        <v>380.64</v>
      </c>
      <c r="AB47" s="131">
        <v>446.63940000000002</v>
      </c>
      <c r="AC47" s="132">
        <v>447.2595</v>
      </c>
      <c r="AD47" s="133">
        <v>5.8548999999999864</v>
      </c>
      <c r="AE47" s="148">
        <v>1.3264247812551089E-2</v>
      </c>
      <c r="AF47" s="135" t="s">
        <v>112</v>
      </c>
    </row>
    <row r="48" spans="1:32" s="84" customFormat="1" ht="12" customHeight="1" x14ac:dyDescent="0.3">
      <c r="A48" s="129" t="s">
        <v>103</v>
      </c>
      <c r="B48" s="136">
        <v>403.62</v>
      </c>
      <c r="C48" s="136" t="s">
        <v>112</v>
      </c>
      <c r="D48" s="136">
        <v>337.07400000000001</v>
      </c>
      <c r="E48" s="136">
        <v>414.52879999999999</v>
      </c>
      <c r="F48" s="136">
        <v>467.79</v>
      </c>
      <c r="G48" s="136" t="s">
        <v>113</v>
      </c>
      <c r="H48" s="136">
        <v>442.88</v>
      </c>
      <c r="I48" s="136" t="s">
        <v>112</v>
      </c>
      <c r="J48" s="136">
        <v>439.54</v>
      </c>
      <c r="K48" s="136">
        <v>457</v>
      </c>
      <c r="L48" s="136">
        <v>432.4563</v>
      </c>
      <c r="M48" s="136">
        <v>468.75</v>
      </c>
      <c r="N48" s="136" t="s">
        <v>112</v>
      </c>
      <c r="O48" s="136" t="s">
        <v>112</v>
      </c>
      <c r="P48" s="136">
        <v>335.56</v>
      </c>
      <c r="Q48" s="136">
        <v>467.4</v>
      </c>
      <c r="R48" s="136">
        <v>200.0368</v>
      </c>
      <c r="S48" s="136" t="s">
        <v>112</v>
      </c>
      <c r="T48" s="136">
        <v>360</v>
      </c>
      <c r="U48" s="136">
        <v>428.87</v>
      </c>
      <c r="V48" s="136">
        <v>441.64179999999999</v>
      </c>
      <c r="W48" s="136">
        <v>438.61</v>
      </c>
      <c r="X48" s="136">
        <v>347.78289999999998</v>
      </c>
      <c r="Y48" s="136">
        <v>383.46</v>
      </c>
      <c r="Z48" s="136" t="s">
        <v>113</v>
      </c>
      <c r="AA48" s="136">
        <v>395.71</v>
      </c>
      <c r="AB48" s="136">
        <v>467.53089999999997</v>
      </c>
      <c r="AC48" s="137">
        <v>449.95769999999999</v>
      </c>
      <c r="AD48" s="150">
        <v>4.804300000000012</v>
      </c>
      <c r="AE48" s="151">
        <v>1.079245940837481E-2</v>
      </c>
      <c r="AF48" s="140" t="s">
        <v>112</v>
      </c>
    </row>
    <row r="49" spans="1:32" s="84" customFormat="1" ht="12" customHeight="1" x14ac:dyDescent="0.3">
      <c r="A49" s="129" t="s">
        <v>104</v>
      </c>
      <c r="B49" s="131" t="s">
        <v>112</v>
      </c>
      <c r="C49" s="131" t="s">
        <v>112</v>
      </c>
      <c r="D49" s="131">
        <v>328.6472</v>
      </c>
      <c r="E49" s="131">
        <v>411.57260000000002</v>
      </c>
      <c r="F49" s="131">
        <v>460.11</v>
      </c>
      <c r="G49" s="131" t="s">
        <v>112</v>
      </c>
      <c r="H49" s="131">
        <v>444.82</v>
      </c>
      <c r="I49" s="131" t="s">
        <v>112</v>
      </c>
      <c r="J49" s="131">
        <v>440.08</v>
      </c>
      <c r="K49" s="131">
        <v>441</v>
      </c>
      <c r="L49" s="131">
        <v>438.3021</v>
      </c>
      <c r="M49" s="131">
        <v>446.6</v>
      </c>
      <c r="N49" s="131" t="s">
        <v>112</v>
      </c>
      <c r="O49" s="131" t="s">
        <v>112</v>
      </c>
      <c r="P49" s="131">
        <v>353.48</v>
      </c>
      <c r="Q49" s="131" t="s">
        <v>113</v>
      </c>
      <c r="R49" s="131">
        <v>197.71549999999999</v>
      </c>
      <c r="S49" s="131" t="s">
        <v>112</v>
      </c>
      <c r="T49" s="131">
        <v>448</v>
      </c>
      <c r="U49" s="131">
        <v>422.99</v>
      </c>
      <c r="V49" s="131">
        <v>434.12630000000001</v>
      </c>
      <c r="W49" s="131" t="s">
        <v>112</v>
      </c>
      <c r="X49" s="131">
        <v>298.24400000000003</v>
      </c>
      <c r="Y49" s="131">
        <v>384.67</v>
      </c>
      <c r="Z49" s="131" t="s">
        <v>113</v>
      </c>
      <c r="AA49" s="131">
        <v>376.84</v>
      </c>
      <c r="AB49" s="131">
        <v>457.41910000000001</v>
      </c>
      <c r="AC49" s="132">
        <v>440.97199999999998</v>
      </c>
      <c r="AD49" s="133">
        <v>3.476099999999974</v>
      </c>
      <c r="AE49" s="148">
        <v>7.9454458887500135E-3</v>
      </c>
      <c r="AF49" s="135" t="s">
        <v>112</v>
      </c>
    </row>
    <row r="50" spans="1:32" s="84" customFormat="1" ht="12" customHeight="1" x14ac:dyDescent="0.3">
      <c r="A50" s="129" t="s">
        <v>105</v>
      </c>
      <c r="B50" s="130" t="s">
        <v>112</v>
      </c>
      <c r="C50" s="130" t="s">
        <v>112</v>
      </c>
      <c r="D50" s="130">
        <v>298.10500000000002</v>
      </c>
      <c r="E50" s="130">
        <v>353.12209999999999</v>
      </c>
      <c r="F50" s="130">
        <v>401.87</v>
      </c>
      <c r="G50" s="130" t="s">
        <v>113</v>
      </c>
      <c r="H50" s="130">
        <v>420.31</v>
      </c>
      <c r="I50" s="130" t="s">
        <v>112</v>
      </c>
      <c r="J50" s="130">
        <v>359.32</v>
      </c>
      <c r="K50" s="130">
        <v>402</v>
      </c>
      <c r="L50" s="130" t="s">
        <v>112</v>
      </c>
      <c r="M50" s="130">
        <v>382.18</v>
      </c>
      <c r="N50" s="130" t="s">
        <v>112</v>
      </c>
      <c r="O50" s="130">
        <v>297.77</v>
      </c>
      <c r="P50" s="130" t="s">
        <v>113</v>
      </c>
      <c r="Q50" s="130" t="s">
        <v>113</v>
      </c>
      <c r="R50" s="130">
        <v>190.79580000000001</v>
      </c>
      <c r="S50" s="130" t="s">
        <v>112</v>
      </c>
      <c r="T50" s="130">
        <v>354</v>
      </c>
      <c r="U50" s="130">
        <v>341.09</v>
      </c>
      <c r="V50" s="130">
        <v>397.43340000000001</v>
      </c>
      <c r="W50" s="130">
        <v>350.14</v>
      </c>
      <c r="X50" s="130">
        <v>319.57409999999999</v>
      </c>
      <c r="Y50" s="130">
        <v>283.66000000000003</v>
      </c>
      <c r="Z50" s="130">
        <v>206.95</v>
      </c>
      <c r="AA50" s="130">
        <v>357.85</v>
      </c>
      <c r="AB50" s="130">
        <v>410.86630000000002</v>
      </c>
      <c r="AC50" s="132">
        <v>379.68849999999998</v>
      </c>
      <c r="AD50" s="133">
        <v>2.5044999999999504</v>
      </c>
      <c r="AE50" s="148">
        <v>6.6399953338422968E-3</v>
      </c>
      <c r="AF50" s="149" t="s">
        <v>112</v>
      </c>
    </row>
    <row r="51" spans="1:32" s="84" customFormat="1" ht="12" customHeight="1" x14ac:dyDescent="0.3">
      <c r="A51" s="129" t="s">
        <v>106</v>
      </c>
      <c r="B51" s="130" t="s">
        <v>112</v>
      </c>
      <c r="C51" s="130" t="s">
        <v>112</v>
      </c>
      <c r="D51" s="130">
        <v>312.2045</v>
      </c>
      <c r="E51" s="130">
        <v>389.13299999999998</v>
      </c>
      <c r="F51" s="130">
        <v>411</v>
      </c>
      <c r="G51" s="130">
        <v>328.97</v>
      </c>
      <c r="H51" s="130">
        <v>433.95</v>
      </c>
      <c r="I51" s="130">
        <v>476.25</v>
      </c>
      <c r="J51" s="130">
        <v>381.63</v>
      </c>
      <c r="K51" s="130">
        <v>408</v>
      </c>
      <c r="L51" s="130">
        <v>413.05889999999999</v>
      </c>
      <c r="M51" s="130">
        <v>352.95</v>
      </c>
      <c r="N51" s="130" t="s">
        <v>112</v>
      </c>
      <c r="O51" s="130">
        <v>325.3</v>
      </c>
      <c r="P51" s="130">
        <v>341.34</v>
      </c>
      <c r="Q51" s="130">
        <v>373.16</v>
      </c>
      <c r="R51" s="130">
        <v>193.16759999999999</v>
      </c>
      <c r="S51" s="130" t="s">
        <v>112</v>
      </c>
      <c r="T51" s="130">
        <v>390</v>
      </c>
      <c r="U51" s="130">
        <v>352.69</v>
      </c>
      <c r="V51" s="130">
        <v>417.54820000000001</v>
      </c>
      <c r="W51" s="130">
        <v>355.47</v>
      </c>
      <c r="X51" s="130">
        <v>327.79750000000001</v>
      </c>
      <c r="Y51" s="130">
        <v>319.56</v>
      </c>
      <c r="Z51" s="130">
        <v>243.73</v>
      </c>
      <c r="AA51" s="130">
        <v>353.71</v>
      </c>
      <c r="AB51" s="130">
        <v>447.1164</v>
      </c>
      <c r="AC51" s="132">
        <v>410.70330000000001</v>
      </c>
      <c r="AD51" s="133">
        <v>4.4671999999999912</v>
      </c>
      <c r="AE51" s="148">
        <v>1.0996560866944005E-2</v>
      </c>
      <c r="AF51" s="149" t="s">
        <v>112</v>
      </c>
    </row>
    <row r="52" spans="1:32" s="84" customFormat="1" ht="12" customHeight="1" thickBot="1" x14ac:dyDescent="0.35">
      <c r="A52" s="129" t="s">
        <v>107</v>
      </c>
      <c r="B52" s="131" t="s">
        <v>112</v>
      </c>
      <c r="C52" s="131" t="s">
        <v>112</v>
      </c>
      <c r="D52" s="131">
        <v>307.80610000000001</v>
      </c>
      <c r="E52" s="131">
        <v>384.83319999999998</v>
      </c>
      <c r="F52" s="131">
        <v>415.01</v>
      </c>
      <c r="G52" s="131" t="s">
        <v>112</v>
      </c>
      <c r="H52" s="131">
        <v>434.78</v>
      </c>
      <c r="I52" s="131" t="s">
        <v>112</v>
      </c>
      <c r="J52" s="131">
        <v>412.17</v>
      </c>
      <c r="K52" s="131" t="s">
        <v>112</v>
      </c>
      <c r="L52" s="131" t="s">
        <v>112</v>
      </c>
      <c r="M52" s="131">
        <v>326.83999999999997</v>
      </c>
      <c r="N52" s="131" t="s">
        <v>112</v>
      </c>
      <c r="O52" s="131" t="s">
        <v>112</v>
      </c>
      <c r="P52" s="131">
        <v>330.47</v>
      </c>
      <c r="Q52" s="131" t="s">
        <v>113</v>
      </c>
      <c r="R52" s="131" t="s">
        <v>112</v>
      </c>
      <c r="S52" s="131" t="s">
        <v>112</v>
      </c>
      <c r="T52" s="131">
        <v>417</v>
      </c>
      <c r="U52" s="131">
        <v>365.8</v>
      </c>
      <c r="V52" s="131">
        <v>412.0222</v>
      </c>
      <c r="W52" s="131">
        <v>328.62</v>
      </c>
      <c r="X52" s="131">
        <v>313.59500000000003</v>
      </c>
      <c r="Y52" s="131">
        <v>308.91000000000003</v>
      </c>
      <c r="Z52" s="131">
        <v>259.66000000000003</v>
      </c>
      <c r="AA52" s="131">
        <v>335.25</v>
      </c>
      <c r="AB52" s="131">
        <v>447.68880000000001</v>
      </c>
      <c r="AC52" s="132">
        <v>421.76760000000002</v>
      </c>
      <c r="AD52" s="133">
        <v>3.8342000000000098</v>
      </c>
      <c r="AE52" s="148">
        <v>9.1741889975771596E-3</v>
      </c>
      <c r="AF52" s="135" t="s">
        <v>112</v>
      </c>
    </row>
    <row r="53" spans="1:32" s="147" customFormat="1" ht="12" customHeight="1" thickBot="1" x14ac:dyDescent="0.35">
      <c r="A53" s="141" t="s">
        <v>108</v>
      </c>
      <c r="B53" s="142">
        <v>426.24180000000001</v>
      </c>
      <c r="C53" s="142" t="s">
        <v>112</v>
      </c>
      <c r="D53" s="142">
        <v>318.88229999999999</v>
      </c>
      <c r="E53" s="142">
        <v>399.93560000000002</v>
      </c>
      <c r="F53" s="142">
        <v>452.3818</v>
      </c>
      <c r="G53" s="142" t="s">
        <v>113</v>
      </c>
      <c r="H53" s="142">
        <v>440.12740000000002</v>
      </c>
      <c r="I53" s="142">
        <v>478.12119999999999</v>
      </c>
      <c r="J53" s="142">
        <v>442.1191</v>
      </c>
      <c r="K53" s="142">
        <v>467.4085</v>
      </c>
      <c r="L53" s="142">
        <v>434.84699999999998</v>
      </c>
      <c r="M53" s="142">
        <v>511.39870000000002</v>
      </c>
      <c r="N53" s="142" t="s">
        <v>112</v>
      </c>
      <c r="O53" s="142">
        <v>309.29309999999998</v>
      </c>
      <c r="P53" s="142" t="s">
        <v>113</v>
      </c>
      <c r="Q53" s="142" t="s">
        <v>113</v>
      </c>
      <c r="R53" s="142">
        <v>193.80680000000001</v>
      </c>
      <c r="S53" s="142" t="s">
        <v>112</v>
      </c>
      <c r="T53" s="142">
        <v>380.88839999999999</v>
      </c>
      <c r="U53" s="142">
        <v>425.84089999999998</v>
      </c>
      <c r="V53" s="142">
        <v>423.37959999999998</v>
      </c>
      <c r="W53" s="142">
        <v>419.30950000000001</v>
      </c>
      <c r="X53" s="142">
        <v>322.76979999999998</v>
      </c>
      <c r="Y53" s="142">
        <v>367.35719999999998</v>
      </c>
      <c r="Z53" s="142" t="s">
        <v>113</v>
      </c>
      <c r="AA53" s="142">
        <v>361.43900000000002</v>
      </c>
      <c r="AB53" s="142">
        <v>451.91649999999998</v>
      </c>
      <c r="AC53" s="143">
        <v>447.93200000000002</v>
      </c>
      <c r="AD53" s="152">
        <v>3.8496000000000095</v>
      </c>
      <c r="AE53" s="153">
        <v>8.6686614916511306E-3</v>
      </c>
      <c r="AF53" s="146" t="s">
        <v>112</v>
      </c>
    </row>
    <row r="54" spans="1:32" s="147" customFormat="1" ht="12" customHeight="1" thickBot="1" x14ac:dyDescent="0.35">
      <c r="A54" s="154" t="s">
        <v>109</v>
      </c>
      <c r="B54" s="155">
        <v>348.90870000000001</v>
      </c>
      <c r="C54" s="155">
        <v>276.23230000000001</v>
      </c>
      <c r="D54" s="155">
        <v>336.73469999999998</v>
      </c>
      <c r="E54" s="155">
        <v>384.01209999999998</v>
      </c>
      <c r="F54" s="155">
        <v>453.09989999999999</v>
      </c>
      <c r="G54" s="155">
        <v>331.11950000000002</v>
      </c>
      <c r="H54" s="155">
        <v>420.7697</v>
      </c>
      <c r="I54" s="155">
        <v>410.24369999999999</v>
      </c>
      <c r="J54" s="155">
        <v>419.80889999999999</v>
      </c>
      <c r="K54" s="155">
        <v>430.33629999999999</v>
      </c>
      <c r="L54" s="155">
        <v>406.22800000000001</v>
      </c>
      <c r="M54" s="155">
        <v>447.76760000000002</v>
      </c>
      <c r="N54" s="155">
        <v>265.58199999999999</v>
      </c>
      <c r="O54" s="155">
        <v>310.21879999999999</v>
      </c>
      <c r="P54" s="155">
        <v>349.17239999999998</v>
      </c>
      <c r="Q54" s="155">
        <v>448.47160000000002</v>
      </c>
      <c r="R54" s="155">
        <v>204.28790000000001</v>
      </c>
      <c r="S54" s="155" t="s">
        <v>112</v>
      </c>
      <c r="T54" s="155">
        <v>413.55590000000001</v>
      </c>
      <c r="U54" s="155">
        <v>413.91609999999997</v>
      </c>
      <c r="V54" s="155">
        <v>418.17840000000001</v>
      </c>
      <c r="W54" s="155">
        <v>366.34129999999999</v>
      </c>
      <c r="X54" s="155">
        <v>308.03539999999998</v>
      </c>
      <c r="Y54" s="155">
        <v>373.19159999999999</v>
      </c>
      <c r="Z54" s="155">
        <v>240.44290000000001</v>
      </c>
      <c r="AA54" s="155">
        <v>350.7559</v>
      </c>
      <c r="AB54" s="155">
        <v>441.59649999999999</v>
      </c>
      <c r="AC54" s="156">
        <v>424.82</v>
      </c>
      <c r="AD54" s="144">
        <v>4.8308000000000106</v>
      </c>
      <c r="AE54" s="157">
        <v>1.1502200532775619E-2</v>
      </c>
      <c r="AF54" s="158" t="s">
        <v>112</v>
      </c>
    </row>
    <row r="55" spans="1:32" s="84" customFormat="1" ht="12" customHeight="1" thickBot="1" x14ac:dyDescent="0.35">
      <c r="A55" s="159" t="s">
        <v>110</v>
      </c>
      <c r="B55" s="160">
        <v>4.9911000000000172</v>
      </c>
      <c r="C55" s="160">
        <v>-11.089400000000012</v>
      </c>
      <c r="D55" s="160">
        <v>-6.2000000000011823E-2</v>
      </c>
      <c r="E55" s="160">
        <v>-1.5629000000000133</v>
      </c>
      <c r="F55" s="160">
        <v>7.1426999999999907</v>
      </c>
      <c r="G55" s="160">
        <v>6.9206000000000358</v>
      </c>
      <c r="H55" s="160">
        <v>3.4979999999999905</v>
      </c>
      <c r="I55" s="160">
        <v>51.055099999999982</v>
      </c>
      <c r="J55" s="160">
        <v>4.6322999999999865</v>
      </c>
      <c r="K55" s="160">
        <v>8.3231999999999857</v>
      </c>
      <c r="L55" s="160">
        <v>-1.8807999999999652</v>
      </c>
      <c r="M55" s="160">
        <v>0.86029999999999518</v>
      </c>
      <c r="N55" s="160">
        <v>-1.4331999999999994</v>
      </c>
      <c r="O55" s="160">
        <v>3.3283999999999878</v>
      </c>
      <c r="P55" s="160">
        <v>14.957599999999957</v>
      </c>
      <c r="Q55" s="160">
        <v>11.028800000000047</v>
      </c>
      <c r="R55" s="160">
        <v>-20.586199999999991</v>
      </c>
      <c r="S55" s="160" t="s">
        <v>112</v>
      </c>
      <c r="T55" s="160">
        <v>10.170000000000016</v>
      </c>
      <c r="U55" s="160">
        <v>3.6014999999999873</v>
      </c>
      <c r="V55" s="160">
        <v>3.2506000000000199</v>
      </c>
      <c r="W55" s="160">
        <v>-1.9757000000000176</v>
      </c>
      <c r="X55" s="160">
        <v>6.088799999999992</v>
      </c>
      <c r="Y55" s="160">
        <v>7.5341999999999985</v>
      </c>
      <c r="Z55" s="160">
        <v>-15.627499999999998</v>
      </c>
      <c r="AA55" s="160">
        <v>-0.47879999999997835</v>
      </c>
      <c r="AB55" s="160">
        <v>0.28449999999997999</v>
      </c>
      <c r="AC55" s="161">
        <v>4.8308000000000106</v>
      </c>
      <c r="AD55" s="162" t="s">
        <v>112</v>
      </c>
      <c r="AE55" s="163" t="s">
        <v>112</v>
      </c>
      <c r="AF55" s="164" t="s">
        <v>112</v>
      </c>
    </row>
    <row r="56" spans="1:32" s="147" customFormat="1" ht="12" customHeight="1" thickBot="1" x14ac:dyDescent="0.35">
      <c r="A56" s="141" t="s">
        <v>111</v>
      </c>
      <c r="B56" s="142">
        <v>341.25</v>
      </c>
      <c r="C56" s="142" t="s">
        <v>112</v>
      </c>
      <c r="D56" s="142">
        <v>417.4785</v>
      </c>
      <c r="E56" s="142">
        <v>410.63209999999998</v>
      </c>
      <c r="F56" s="142">
        <v>510.73</v>
      </c>
      <c r="G56" s="142">
        <v>397.8</v>
      </c>
      <c r="H56" s="142">
        <v>437.82</v>
      </c>
      <c r="I56" s="142" t="s">
        <v>112</v>
      </c>
      <c r="J56" s="142">
        <v>447.05</v>
      </c>
      <c r="K56" s="142">
        <v>450</v>
      </c>
      <c r="L56" s="142">
        <v>427.142</v>
      </c>
      <c r="M56" s="142">
        <v>431.98</v>
      </c>
      <c r="N56" s="142" t="s">
        <v>112</v>
      </c>
      <c r="O56" s="142" t="s">
        <v>112</v>
      </c>
      <c r="P56" s="142">
        <v>384.13</v>
      </c>
      <c r="Q56" s="142">
        <v>451.87</v>
      </c>
      <c r="R56" s="142">
        <v>190.91980000000001</v>
      </c>
      <c r="S56" s="142" t="s">
        <v>112</v>
      </c>
      <c r="T56" s="142">
        <v>453</v>
      </c>
      <c r="U56" s="142">
        <v>451.38</v>
      </c>
      <c r="V56" s="142">
        <v>448.71510000000001</v>
      </c>
      <c r="W56" s="142">
        <v>434.86</v>
      </c>
      <c r="X56" s="142">
        <v>340.81709999999998</v>
      </c>
      <c r="Y56" s="142">
        <v>413.9</v>
      </c>
      <c r="Z56" s="142">
        <v>380.29</v>
      </c>
      <c r="AA56" s="142">
        <v>402.53</v>
      </c>
      <c r="AB56" s="142">
        <v>470.01119999999997</v>
      </c>
      <c r="AC56" s="143">
        <v>443.59649999999999</v>
      </c>
      <c r="AD56" s="152">
        <v>6.6148000000000025</v>
      </c>
      <c r="AE56" s="153">
        <v>1.513747600872084E-2</v>
      </c>
      <c r="AF56" s="146" t="s">
        <v>112</v>
      </c>
    </row>
    <row r="57" spans="1:32" x14ac:dyDescent="0.25">
      <c r="AE57" s="29"/>
      <c r="AF57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2022-02-17T07:59:42Z</dcterms:created>
  <dcterms:modified xsi:type="dcterms:W3CDTF">2022-02-17T09:29:50Z</dcterms:modified>
</cp:coreProperties>
</file>