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bookViews>
    <workbookView xWindow="0" yWindow="0" windowWidth="23040" windowHeight="9048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<sst xmlns="http://schemas.openxmlformats.org/spreadsheetml/2006/main" count="975" uniqueCount="116">
  <si>
    <t>Meat Market Observatory - Beef and Veal</t>
  </si>
  <si>
    <t>PRI.EU.BOV</t>
  </si>
  <si>
    <t>19.01.2023</t>
  </si>
  <si>
    <t xml:space="preserve">Prices not received - Same prices as last week : 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</si>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</sst>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30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31" fillId="0" borderId="0" xfId="3" applyFont="1" applyFill="1" applyAlignment="1">
      <alignment horizontal="right"/>
    </xf>
    <xf numFmtId="165" fontId="30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31" fillId="0" borderId="0" xfId="3" applyFont="1" applyFill="1" applyAlignment="1">
      <alignment horizontal="right" vertical="top"/>
    </xf>
    <xf numFmtId="165" fontId="30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2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Q27" sqref="Q27:AA27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/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2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44935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44941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519.49800000000005</v>
      </c>
      <c r="D13" s="62">
        <v>513.44600000000003</v>
      </c>
      <c r="E13" s="63"/>
      <c r="F13" s="64">
        <v>511.17399999999998</v>
      </c>
      <c r="G13" s="65">
        <v>3.8139999999999645</v>
      </c>
      <c r="H13" s="66">
        <v>7.5173446862188964E-3</v>
      </c>
      <c r="I13" s="57"/>
      <c r="J13" s="61">
        <v>398.91800000000001</v>
      </c>
      <c r="K13" s="62">
        <v>515.55399999999997</v>
      </c>
      <c r="L13" s="63">
        <v>535.01099999999997</v>
      </c>
      <c r="M13" s="64">
        <v>524.62599999999998</v>
      </c>
      <c r="N13" s="65">
        <v>3.0090000000000146</v>
      </c>
      <c r="O13" s="66">
        <v>5.7686003331947067E-3</v>
      </c>
      <c r="P13" s="37"/>
      <c r="Q13" s="61">
        <v>525.40200000000004</v>
      </c>
      <c r="R13" s="62">
        <v>522.62400000000002</v>
      </c>
      <c r="S13" s="63"/>
      <c r="T13" s="64">
        <v>516.08900000000006</v>
      </c>
      <c r="U13" s="65">
        <v>-3.2889999999999873</v>
      </c>
      <c r="V13" s="66">
        <v>-6.332574733623697E-3</v>
      </c>
      <c r="W13" s="37"/>
      <c r="X13" s="67">
        <v>513.62369999999999</v>
      </c>
      <c r="Y13" s="68">
        <v>230.94590827338126</v>
      </c>
      <c r="Z13" s="65">
        <v>2.3209999999999695</v>
      </c>
      <c r="AA13" s="66">
        <v>4.5393853777810911E-3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506.10550000000001</v>
      </c>
      <c r="D17" s="88">
        <v>472.19630000000001</v>
      </c>
      <c r="E17" s="88" t="s">
        <v>113</v>
      </c>
      <c r="F17" s="89">
        <v>502.02730000000003</v>
      </c>
      <c r="G17" s="90">
        <v>4.0831000000000017</v>
      </c>
      <c r="H17" s="91">
        <v>8.1999147695666075E-3</v>
      </c>
      <c r="I17" s="92"/>
      <c r="J17" s="87" t="s">
        <v>113</v>
      </c>
      <c r="K17" s="88" t="s">
        <v>113</v>
      </c>
      <c r="L17" s="88" t="s">
        <v>113</v>
      </c>
      <c r="M17" s="89" t="s">
        <v>113</v>
      </c>
      <c r="N17" s="90"/>
      <c r="O17" s="91"/>
      <c r="P17" s="37"/>
      <c r="Q17" s="87" t="s">
        <v>113</v>
      </c>
      <c r="R17" s="88" t="s">
        <v>113</v>
      </c>
      <c r="S17" s="88" t="s">
        <v>113</v>
      </c>
      <c r="T17" s="89" t="s">
        <v>113</v>
      </c>
      <c r="U17" s="90" t="s">
        <v>113</v>
      </c>
      <c r="V17" s="93" t="s">
        <v>113</v>
      </c>
      <c r="W17" s="37"/>
      <c r="X17" s="94">
        <v>502.02730000000003</v>
      </c>
      <c r="Y17" s="95"/>
      <c r="Z17" s="96">
        <v>4.0831000000000017</v>
      </c>
      <c r="AA17" s="93">
        <v>8.1999147695666075E-3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113</v>
      </c>
      <c r="D18" s="100">
        <v>511.29969999999997</v>
      </c>
      <c r="E18" s="100" t="s">
        <v>113</v>
      </c>
      <c r="F18" s="101">
        <v>511.29969999999997</v>
      </c>
      <c r="G18" s="102"/>
      <c r="H18" s="103">
        <v>0</v>
      </c>
      <c r="I18" s="92"/>
      <c r="J18" s="99" t="s">
        <v>113</v>
      </c>
      <c r="K18" s="100" t="s">
        <v>113</v>
      </c>
      <c r="L18" s="100" t="s">
        <v>113</v>
      </c>
      <c r="M18" s="101" t="s">
        <v>113</v>
      </c>
      <c r="N18" s="102" t="s">
        <v>113</v>
      </c>
      <c r="O18" s="104" t="s">
        <v>113</v>
      </c>
      <c r="P18" s="37"/>
      <c r="Q18" s="99" t="s">
        <v>113</v>
      </c>
      <c r="R18" s="100" t="s">
        <v>113</v>
      </c>
      <c r="S18" s="100" t="s">
        <v>113</v>
      </c>
      <c r="T18" s="101" t="s">
        <v>113</v>
      </c>
      <c r="U18" s="102" t="s">
        <v>113</v>
      </c>
      <c r="V18" s="104" t="s">
        <v>113</v>
      </c>
      <c r="W18" s="37"/>
      <c r="X18" s="105">
        <v>511.29969999999997</v>
      </c>
      <c r="Y18" s="71"/>
      <c r="Z18" s="106" t="s">
        <v>113</v>
      </c>
      <c r="AA18" s="104" t="s">
        <v>113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450.2328</v>
      </c>
      <c r="D19" s="100">
        <v>452.05259999999998</v>
      </c>
      <c r="E19" s="100">
        <v>454.80220000000003</v>
      </c>
      <c r="F19" s="101">
        <v>452.17140000000001</v>
      </c>
      <c r="G19" s="102">
        <v>183.13630000000001</v>
      </c>
      <c r="H19" s="103">
        <v>0.68071526726438303</v>
      </c>
      <c r="I19" s="92"/>
      <c r="J19" s="99" t="s">
        <v>113</v>
      </c>
      <c r="K19" s="100" t="s">
        <v>113</v>
      </c>
      <c r="L19" s="100" t="s">
        <v>113</v>
      </c>
      <c r="M19" s="101" t="s">
        <v>113</v>
      </c>
      <c r="N19" s="102" t="s">
        <v>113</v>
      </c>
      <c r="O19" s="104" t="s">
        <v>113</v>
      </c>
      <c r="P19" s="37"/>
      <c r="Q19" s="99" t="s">
        <v>113</v>
      </c>
      <c r="R19" s="100" t="s">
        <v>114</v>
      </c>
      <c r="S19" s="100" t="s">
        <v>114</v>
      </c>
      <c r="T19" s="101" t="s">
        <v>114</v>
      </c>
      <c r="U19" s="102" t="s">
        <v>113</v>
      </c>
      <c r="V19" s="104" t="s">
        <v>113</v>
      </c>
      <c r="W19" s="37"/>
      <c r="X19" s="105" t="s">
        <v>114</v>
      </c>
      <c r="Y19" s="71"/>
      <c r="Z19" s="106" t="s">
        <v>113</v>
      </c>
      <c r="AA19" s="104" t="s">
        <v>113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113</v>
      </c>
      <c r="D20" s="100">
        <v>463.13389999999998</v>
      </c>
      <c r="E20" s="100">
        <v>446.53530000000001</v>
      </c>
      <c r="F20" s="101">
        <v>452.6857</v>
      </c>
      <c r="G20" s="102">
        <v>-8.2959999999999923</v>
      </c>
      <c r="H20" s="103">
        <v>-1.7996375994968949E-2</v>
      </c>
      <c r="I20" s="92"/>
      <c r="J20" s="99" t="s">
        <v>113</v>
      </c>
      <c r="K20" s="100" t="s">
        <v>113</v>
      </c>
      <c r="L20" s="100" t="s">
        <v>113</v>
      </c>
      <c r="M20" s="101" t="s">
        <v>113</v>
      </c>
      <c r="N20" s="102" t="s">
        <v>113</v>
      </c>
      <c r="O20" s="104" t="s">
        <v>113</v>
      </c>
      <c r="P20" s="37"/>
      <c r="Q20" s="99" t="s">
        <v>113</v>
      </c>
      <c r="R20" s="100">
        <v>481.19529999999997</v>
      </c>
      <c r="S20" s="100">
        <v>498.9615</v>
      </c>
      <c r="T20" s="101">
        <v>494.60730000000001</v>
      </c>
      <c r="U20" s="102">
        <v>-8.6818999999999846</v>
      </c>
      <c r="V20" s="104">
        <v>-1.7250320491677518E-2</v>
      </c>
      <c r="W20" s="37"/>
      <c r="X20" s="107">
        <v>481.58170000000001</v>
      </c>
      <c r="Y20" s="37"/>
      <c r="Z20" s="106">
        <v>-8.5620000000000118</v>
      </c>
      <c r="AA20" s="104">
        <v>-1.746834652776319E-2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515.8356</v>
      </c>
      <c r="D21" s="100">
        <v>531.01689999999996</v>
      </c>
      <c r="E21" s="100" t="s">
        <v>113</v>
      </c>
      <c r="F21" s="101">
        <v>523.14139999999998</v>
      </c>
      <c r="G21" s="102">
        <v>-1.7651000000000749</v>
      </c>
      <c r="H21" s="103">
        <v>-3.3626941179049075E-3</v>
      </c>
      <c r="I21" s="92"/>
      <c r="J21" s="99" t="s">
        <v>113</v>
      </c>
      <c r="K21" s="100" t="s">
        <v>113</v>
      </c>
      <c r="L21" s="100" t="s">
        <v>113</v>
      </c>
      <c r="M21" s="101" t="s">
        <v>113</v>
      </c>
      <c r="N21" s="102" t="s">
        <v>113</v>
      </c>
      <c r="O21" s="104" t="s">
        <v>113</v>
      </c>
      <c r="P21" s="37"/>
      <c r="Q21" s="99" t="s">
        <v>113</v>
      </c>
      <c r="R21" s="100" t="s">
        <v>113</v>
      </c>
      <c r="S21" s="100" t="s">
        <v>113</v>
      </c>
      <c r="T21" s="101" t="s">
        <v>113</v>
      </c>
      <c r="U21" s="102" t="s">
        <v>113</v>
      </c>
      <c r="V21" s="104" t="s">
        <v>113</v>
      </c>
      <c r="W21" s="37"/>
      <c r="X21" s="107">
        <v>523.14139999999998</v>
      </c>
      <c r="Y21" s="71"/>
      <c r="Z21" s="106">
        <v>-1.7651000000000749</v>
      </c>
      <c r="AA21" s="104">
        <v>-3.3626941179049075E-3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113</v>
      </c>
      <c r="D22" s="100" t="s">
        <v>114</v>
      </c>
      <c r="E22" s="100" t="s">
        <v>113</v>
      </c>
      <c r="F22" s="101" t="s">
        <v>114</v>
      </c>
      <c r="G22" s="108" t="s">
        <v>113</v>
      </c>
      <c r="H22" s="109" t="s">
        <v>113</v>
      </c>
      <c r="I22" s="92"/>
      <c r="J22" s="99" t="s">
        <v>113</v>
      </c>
      <c r="K22" s="100" t="s">
        <v>113</v>
      </c>
      <c r="L22" s="100" t="s">
        <v>113</v>
      </c>
      <c r="M22" s="101" t="s">
        <v>113</v>
      </c>
      <c r="N22" s="102" t="s">
        <v>113</v>
      </c>
      <c r="O22" s="104" t="s">
        <v>113</v>
      </c>
      <c r="P22" s="37"/>
      <c r="Q22" s="99" t="s">
        <v>113</v>
      </c>
      <c r="R22" s="100" t="s">
        <v>113</v>
      </c>
      <c r="S22" s="100" t="s">
        <v>113</v>
      </c>
      <c r="T22" s="101" t="s">
        <v>113</v>
      </c>
      <c r="U22" s="102" t="s">
        <v>113</v>
      </c>
      <c r="V22" s="104" t="s">
        <v>113</v>
      </c>
      <c r="W22" s="37"/>
      <c r="X22" s="107" t="s">
        <v>114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113</v>
      </c>
      <c r="D23" s="111" t="s">
        <v>113</v>
      </c>
      <c r="E23" s="111" t="s">
        <v>113</v>
      </c>
      <c r="F23" s="112" t="s">
        <v>113</v>
      </c>
      <c r="G23" s="102"/>
      <c r="H23" s="103"/>
      <c r="I23" s="113"/>
      <c r="J23" s="110">
        <v>497.82650000000001</v>
      </c>
      <c r="K23" s="111">
        <v>513.36149999999998</v>
      </c>
      <c r="L23" s="111">
        <v>537.48670000000004</v>
      </c>
      <c r="M23" s="112">
        <v>524.38779999999997</v>
      </c>
      <c r="N23" s="102">
        <v>4.5661000000000058</v>
      </c>
      <c r="O23" s="104">
        <v>8.7839734278118975E-3</v>
      </c>
      <c r="P23" s="37"/>
      <c r="Q23" s="110" t="s">
        <v>113</v>
      </c>
      <c r="R23" s="111" t="s">
        <v>113</v>
      </c>
      <c r="S23" s="111" t="s">
        <v>113</v>
      </c>
      <c r="T23" s="112" t="s">
        <v>113</v>
      </c>
      <c r="U23" s="102" t="s">
        <v>113</v>
      </c>
      <c r="V23" s="104" t="s">
        <v>113</v>
      </c>
      <c r="W23" s="37"/>
      <c r="X23" s="107">
        <v>524.38779999999997</v>
      </c>
      <c r="Y23" s="95"/>
      <c r="Z23" s="106">
        <v>4.5661000000000058</v>
      </c>
      <c r="AA23" s="104">
        <v>8.7839734278118975E-3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113</v>
      </c>
      <c r="D24" s="100">
        <v>425.65179999999998</v>
      </c>
      <c r="E24" s="100">
        <v>453.14429999999999</v>
      </c>
      <c r="F24" s="101">
        <v>443.99110000000002</v>
      </c>
      <c r="G24" s="102">
        <v>-4.686999999999955</v>
      </c>
      <c r="H24" s="103">
        <v>-1.0446241971694081E-2</v>
      </c>
      <c r="I24" s="92"/>
      <c r="J24" s="99" t="s">
        <v>113</v>
      </c>
      <c r="K24" s="100" t="s">
        <v>113</v>
      </c>
      <c r="L24" s="100" t="s">
        <v>113</v>
      </c>
      <c r="M24" s="101" t="s">
        <v>113</v>
      </c>
      <c r="N24" s="102" t="s">
        <v>113</v>
      </c>
      <c r="O24" s="104" t="s">
        <v>113</v>
      </c>
      <c r="P24" s="37"/>
      <c r="Q24" s="99" t="s">
        <v>113</v>
      </c>
      <c r="R24" s="100" t="s">
        <v>113</v>
      </c>
      <c r="S24" s="100">
        <v>468.16269999999997</v>
      </c>
      <c r="T24" s="101">
        <v>468.1567</v>
      </c>
      <c r="U24" s="102">
        <v>-23.880400000000009</v>
      </c>
      <c r="V24" s="104">
        <v>-4.853373861442567E-2</v>
      </c>
      <c r="W24" s="37"/>
      <c r="X24" s="107">
        <v>456.63150000000002</v>
      </c>
      <c r="Y24" s="95"/>
      <c r="Z24" s="106">
        <v>-14.726599999999962</v>
      </c>
      <c r="AA24" s="104">
        <v>-3.1242912766323405E-2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519.32010000000002</v>
      </c>
      <c r="D25" s="100">
        <v>533.28139999999996</v>
      </c>
      <c r="E25" s="100" t="s">
        <v>113</v>
      </c>
      <c r="F25" s="101">
        <v>524.55949999999996</v>
      </c>
      <c r="G25" s="102">
        <v>5.6625999999999976</v>
      </c>
      <c r="H25" s="103">
        <v>1.0912765136966485E-2</v>
      </c>
      <c r="I25" s="92"/>
      <c r="J25" s="99" t="s">
        <v>113</v>
      </c>
      <c r="K25" s="100" t="s">
        <v>113</v>
      </c>
      <c r="L25" s="100" t="s">
        <v>113</v>
      </c>
      <c r="M25" s="101" t="s">
        <v>113</v>
      </c>
      <c r="N25" s="102" t="s">
        <v>113</v>
      </c>
      <c r="O25" s="104" t="s">
        <v>113</v>
      </c>
      <c r="P25" s="37"/>
      <c r="Q25" s="99">
        <v>524.26660000000004</v>
      </c>
      <c r="R25" s="100">
        <v>536.36890000000005</v>
      </c>
      <c r="S25" s="100">
        <v>468.16269999999997</v>
      </c>
      <c r="T25" s="101">
        <v>531.70299999999997</v>
      </c>
      <c r="U25" s="102">
        <v>3.4290999999999485</v>
      </c>
      <c r="V25" s="104">
        <v>6.4911402967284815E-3</v>
      </c>
      <c r="W25" s="37"/>
      <c r="X25" s="107">
        <v>528.48760000000004</v>
      </c>
      <c r="Y25" s="95"/>
      <c r="Z25" s="106">
        <v>4.4345000000000709</v>
      </c>
      <c r="AA25" s="104">
        <v>8.4619287625624651E-3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528.26520000000005</v>
      </c>
      <c r="D26" s="111">
        <v>534.29240000000004</v>
      </c>
      <c r="E26" s="111">
        <v>530.45420000000001</v>
      </c>
      <c r="F26" s="112">
        <v>530.24180000000001</v>
      </c>
      <c r="G26" s="102">
        <v>1.363399999999956</v>
      </c>
      <c r="H26" s="103">
        <v>2.5779082677606091E-3</v>
      </c>
      <c r="I26" s="92"/>
      <c r="J26" s="110" t="s">
        <v>113</v>
      </c>
      <c r="K26" s="111">
        <v>532</v>
      </c>
      <c r="L26" s="111" t="s">
        <v>115</v>
      </c>
      <c r="M26" s="112">
        <v>525.73689999999999</v>
      </c>
      <c r="N26" s="102">
        <v>-4.2327999999999975</v>
      </c>
      <c r="O26" s="104">
        <v>-7.9868717022878455E-3</v>
      </c>
      <c r="P26" s="37"/>
      <c r="Q26" s="110" t="s">
        <v>113</v>
      </c>
      <c r="R26" s="111" t="s">
        <v>113</v>
      </c>
      <c r="S26" s="111" t="s">
        <v>113</v>
      </c>
      <c r="T26" s="112" t="s">
        <v>113</v>
      </c>
      <c r="U26" s="102" t="s">
        <v>113</v>
      </c>
      <c r="V26" s="104" t="s">
        <v>113</v>
      </c>
      <c r="W26" s="37"/>
      <c r="X26" s="107">
        <v>529.5403</v>
      </c>
      <c r="Y26" s="71"/>
      <c r="Z26" s="106">
        <v>0.4919999999999618</v>
      </c>
      <c r="AA26" s="104">
        <v>9.2997180030618409E-4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463.24709999999999</v>
      </c>
      <c r="D27" s="111">
        <v>495.3039</v>
      </c>
      <c r="E27" s="111" t="s">
        <v>113</v>
      </c>
      <c r="F27" s="112">
        <v>487.3571</v>
      </c>
      <c r="G27" s="102">
        <v>4.6259999999999764</v>
      </c>
      <c r="H27" s="103">
        <v>9.582974869445815E-3</v>
      </c>
      <c r="I27" s="92"/>
      <c r="J27" s="110" t="s">
        <v>113</v>
      </c>
      <c r="K27" s="111" t="s">
        <v>113</v>
      </c>
      <c r="L27" s="111" t="s">
        <v>113</v>
      </c>
      <c r="M27" s="112" t="s">
        <v>113</v>
      </c>
      <c r="N27" s="102" t="s">
        <v>113</v>
      </c>
      <c r="O27" s="104" t="s">
        <v>113</v>
      </c>
      <c r="P27" s="37"/>
      <c r="Q27" s="110"/>
      <c r="R27" s="111"/>
      <c r="S27" s="111"/>
      <c r="T27" s="112"/>
      <c r="U27" s="102"/>
      <c r="V27" s="104"/>
      <c r="W27" s="37"/>
      <c r="X27" s="107"/>
      <c r="Y27" s="71"/>
      <c r="Z27" s="106"/>
      <c r="AA27" s="104"/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543.72159999999997</v>
      </c>
      <c r="D28" s="100">
        <v>490.20729999999998</v>
      </c>
      <c r="E28" s="100">
        <v>457.83199999999999</v>
      </c>
      <c r="F28" s="101">
        <v>535.59130000000005</v>
      </c>
      <c r="G28" s="114">
        <v>19.835000000000036</v>
      </c>
      <c r="H28" s="103">
        <v>3.8458085727697489E-2</v>
      </c>
      <c r="I28" s="92"/>
      <c r="J28" s="99" t="s">
        <v>113</v>
      </c>
      <c r="K28" s="100" t="s">
        <v>113</v>
      </c>
      <c r="L28" s="100" t="s">
        <v>113</v>
      </c>
      <c r="M28" s="101" t="s">
        <v>113</v>
      </c>
      <c r="N28" s="102" t="s">
        <v>113</v>
      </c>
      <c r="O28" s="104" t="s">
        <v>113</v>
      </c>
      <c r="P28" s="37"/>
      <c r="Q28" s="99">
        <v>548.41020000000003</v>
      </c>
      <c r="R28" s="100">
        <v>505.68279999999999</v>
      </c>
      <c r="S28" s="100">
        <v>631.92319999999995</v>
      </c>
      <c r="T28" s="101">
        <v>549.28589999999997</v>
      </c>
      <c r="U28" s="102">
        <v>-44.950300000000084</v>
      </c>
      <c r="V28" s="104">
        <v>-7.5643826478427378E-2</v>
      </c>
      <c r="W28" s="37"/>
      <c r="X28" s="107">
        <v>536.27750000000003</v>
      </c>
      <c r="Y28" s="71"/>
      <c r="Z28" s="106">
        <v>16.588900000000081</v>
      </c>
      <c r="AA28" s="104">
        <v>3.1920846445352202E-2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113</v>
      </c>
      <c r="D29" s="100" t="s">
        <v>113</v>
      </c>
      <c r="E29" s="100" t="s">
        <v>113</v>
      </c>
      <c r="F29" s="101" t="s">
        <v>113</v>
      </c>
      <c r="G29" s="102">
        <v>0</v>
      </c>
      <c r="H29" s="103">
        <v>0</v>
      </c>
      <c r="I29" s="92"/>
      <c r="J29" s="99" t="s">
        <v>113</v>
      </c>
      <c r="K29" s="100" t="s">
        <v>113</v>
      </c>
      <c r="L29" s="100" t="s">
        <v>113</v>
      </c>
      <c r="M29" s="101" t="s">
        <v>113</v>
      </c>
      <c r="N29" s="102" t="s">
        <v>113</v>
      </c>
      <c r="O29" s="104" t="s">
        <v>113</v>
      </c>
      <c r="P29" s="37"/>
      <c r="Q29" s="99" t="s">
        <v>113</v>
      </c>
      <c r="R29" s="100" t="s">
        <v>113</v>
      </c>
      <c r="S29" s="100" t="s">
        <v>113</v>
      </c>
      <c r="T29" s="101" t="s">
        <v>113</v>
      </c>
      <c r="U29" s="102" t="s">
        <v>113</v>
      </c>
      <c r="V29" s="104" t="s">
        <v>113</v>
      </c>
      <c r="W29" s="37"/>
      <c r="X29" s="107" t="s">
        <v>113</v>
      </c>
      <c r="Y29" s="95"/>
      <c r="Z29" s="106" t="s">
        <v>113</v>
      </c>
      <c r="AA29" s="104" t="s">
        <v>113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113</v>
      </c>
      <c r="D30" s="100">
        <v>398.15260000000001</v>
      </c>
      <c r="E30" s="100" t="s">
        <v>113</v>
      </c>
      <c r="F30" s="101">
        <v>398.15260000000001</v>
      </c>
      <c r="G30" s="102">
        <v>-3.9567000000000121</v>
      </c>
      <c r="H30" s="103">
        <v>-9.8398619479828087E-3</v>
      </c>
      <c r="I30" s="92"/>
      <c r="J30" s="99" t="s">
        <v>113</v>
      </c>
      <c r="K30" s="100" t="s">
        <v>113</v>
      </c>
      <c r="L30" s="100" t="s">
        <v>113</v>
      </c>
      <c r="M30" s="101" t="s">
        <v>113</v>
      </c>
      <c r="N30" s="102" t="s">
        <v>113</v>
      </c>
      <c r="O30" s="104" t="s">
        <v>113</v>
      </c>
      <c r="P30" s="37"/>
      <c r="Q30" s="99" t="s">
        <v>113</v>
      </c>
      <c r="R30" s="100">
        <v>344.2047</v>
      </c>
      <c r="S30" s="100" t="s">
        <v>113</v>
      </c>
      <c r="T30" s="101">
        <v>344.2047</v>
      </c>
      <c r="U30" s="102" t="s">
        <v>113</v>
      </c>
      <c r="V30" s="104" t="s">
        <v>113</v>
      </c>
      <c r="W30" s="37"/>
      <c r="X30" s="107">
        <v>386.7638</v>
      </c>
      <c r="Y30" s="95"/>
      <c r="Z30" s="106">
        <v>-3.1213999999999942</v>
      </c>
      <c r="AA30" s="104">
        <v>-8.0059463657506935E-3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113</v>
      </c>
      <c r="D31" s="100">
        <v>415.76979999999998</v>
      </c>
      <c r="E31" s="100">
        <v>410.52960000000002</v>
      </c>
      <c r="F31" s="101">
        <v>412.0566</v>
      </c>
      <c r="G31" s="102">
        <v>-5.356899999999996</v>
      </c>
      <c r="H31" s="103">
        <v>-1.2833557132196249E-2</v>
      </c>
      <c r="I31" s="92"/>
      <c r="J31" s="99" t="s">
        <v>113</v>
      </c>
      <c r="K31" s="100" t="s">
        <v>113</v>
      </c>
      <c r="L31" s="100" t="s">
        <v>113</v>
      </c>
      <c r="M31" s="101" t="s">
        <v>113</v>
      </c>
      <c r="N31" s="102" t="s">
        <v>113</v>
      </c>
      <c r="O31" s="104" t="s">
        <v>113</v>
      </c>
      <c r="P31" s="37"/>
      <c r="Q31" s="99" t="s">
        <v>113</v>
      </c>
      <c r="R31" s="100" t="s">
        <v>114</v>
      </c>
      <c r="S31" s="100" t="s">
        <v>113</v>
      </c>
      <c r="T31" s="101" t="s">
        <v>114</v>
      </c>
      <c r="U31" s="102" t="s">
        <v>113</v>
      </c>
      <c r="V31" s="104" t="s">
        <v>113</v>
      </c>
      <c r="W31" s="37"/>
      <c r="X31" s="107" t="s">
        <v>114</v>
      </c>
      <c r="Y31" s="95"/>
      <c r="Z31" s="106" t="s">
        <v>113</v>
      </c>
      <c r="AA31" s="104" t="s">
        <v>113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114</v>
      </c>
      <c r="D32" s="111" t="s">
        <v>114</v>
      </c>
      <c r="E32" s="111" t="s">
        <v>113</v>
      </c>
      <c r="F32" s="112" t="s">
        <v>114</v>
      </c>
      <c r="G32" s="102" t="s">
        <v>113</v>
      </c>
      <c r="H32" s="103" t="s">
        <v>113</v>
      </c>
      <c r="I32" s="92"/>
      <c r="J32" s="99" t="s">
        <v>113</v>
      </c>
      <c r="K32" s="111" t="s">
        <v>113</v>
      </c>
      <c r="L32" s="111" t="s">
        <v>113</v>
      </c>
      <c r="M32" s="112" t="s">
        <v>113</v>
      </c>
      <c r="N32" s="102" t="s">
        <v>113</v>
      </c>
      <c r="O32" s="104" t="s">
        <v>113</v>
      </c>
      <c r="P32" s="37"/>
      <c r="Q32" s="99" t="s">
        <v>113</v>
      </c>
      <c r="R32" s="111" t="s">
        <v>113</v>
      </c>
      <c r="S32" s="111" t="s">
        <v>113</v>
      </c>
      <c r="T32" s="112" t="s">
        <v>113</v>
      </c>
      <c r="U32" s="102" t="s">
        <v>113</v>
      </c>
      <c r="V32" s="104" t="s">
        <v>113</v>
      </c>
      <c r="W32" s="37"/>
      <c r="X32" s="107" t="s">
        <v>114</v>
      </c>
      <c r="Y32" s="95"/>
      <c r="Z32" s="106" t="s">
        <v>113</v>
      </c>
      <c r="AA32" s="104" t="s">
        <v>113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113</v>
      </c>
      <c r="D33" s="111">
        <v>193.75059999999999</v>
      </c>
      <c r="E33" s="111" t="s">
        <v>113</v>
      </c>
      <c r="F33" s="112">
        <v>193.75059999999999</v>
      </c>
      <c r="G33" s="102">
        <v>0.41979999999998086</v>
      </c>
      <c r="H33" s="103">
        <v>2.1714077632739581E-3</v>
      </c>
      <c r="I33" s="92"/>
      <c r="J33" s="99" t="s">
        <v>113</v>
      </c>
      <c r="K33" s="111" t="s">
        <v>113</v>
      </c>
      <c r="L33" s="111" t="s">
        <v>113</v>
      </c>
      <c r="M33" s="112" t="s">
        <v>113</v>
      </c>
      <c r="N33" s="102" t="s">
        <v>113</v>
      </c>
      <c r="O33" s="104" t="s">
        <v>113</v>
      </c>
      <c r="P33" s="37"/>
      <c r="Q33" s="99" t="s">
        <v>113</v>
      </c>
      <c r="R33" s="111" t="s">
        <v>113</v>
      </c>
      <c r="S33" s="111" t="s">
        <v>113</v>
      </c>
      <c r="T33" s="112" t="s">
        <v>113</v>
      </c>
      <c r="U33" s="102" t="s">
        <v>113</v>
      </c>
      <c r="V33" s="104" t="s">
        <v>113</v>
      </c>
      <c r="W33" s="37"/>
      <c r="X33" s="107">
        <v>193.75059999999999</v>
      </c>
      <c r="Y33" s="95"/>
      <c r="Z33" s="106">
        <v>0.41979999999998086</v>
      </c>
      <c r="AA33" s="104">
        <v>2.1714077632739581E-3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113</v>
      </c>
      <c r="D34" s="111" t="s">
        <v>113</v>
      </c>
      <c r="E34" s="111" t="s">
        <v>113</v>
      </c>
      <c r="F34" s="112" t="s">
        <v>113</v>
      </c>
      <c r="G34" s="102"/>
      <c r="H34" s="103">
        <v>-1</v>
      </c>
      <c r="I34" s="92"/>
      <c r="J34" s="99" t="s">
        <v>113</v>
      </c>
      <c r="K34" s="111" t="s">
        <v>113</v>
      </c>
      <c r="L34" s="111" t="s">
        <v>113</v>
      </c>
      <c r="M34" s="112" t="s">
        <v>113</v>
      </c>
      <c r="N34" s="102" t="s">
        <v>113</v>
      </c>
      <c r="O34" s="104" t="s">
        <v>113</v>
      </c>
      <c r="P34" s="37"/>
      <c r="Q34" s="99" t="s">
        <v>113</v>
      </c>
      <c r="R34" s="111" t="s">
        <v>113</v>
      </c>
      <c r="S34" s="111" t="s">
        <v>113</v>
      </c>
      <c r="T34" s="112" t="s">
        <v>113</v>
      </c>
      <c r="U34" s="102" t="s">
        <v>113</v>
      </c>
      <c r="V34" s="104" t="s">
        <v>113</v>
      </c>
      <c r="W34" s="37"/>
      <c r="X34" s="107" t="s">
        <v>113</v>
      </c>
      <c r="Y34" s="95"/>
      <c r="Z34" s="106" t="s">
        <v>113</v>
      </c>
      <c r="AA34" s="104" t="s">
        <v>113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113</v>
      </c>
      <c r="D35" s="100">
        <v>449.59190000000001</v>
      </c>
      <c r="E35" s="100">
        <v>233.2963</v>
      </c>
      <c r="F35" s="101">
        <v>342.01</v>
      </c>
      <c r="G35" s="102">
        <v>-145.22230000000002</v>
      </c>
      <c r="H35" s="103">
        <v>-0.29805556815506695</v>
      </c>
      <c r="I35" s="92"/>
      <c r="J35" s="99" t="s">
        <v>113</v>
      </c>
      <c r="K35" s="100" t="s">
        <v>113</v>
      </c>
      <c r="L35" s="100" t="s">
        <v>113</v>
      </c>
      <c r="M35" s="101" t="s">
        <v>113</v>
      </c>
      <c r="N35" s="102" t="s">
        <v>113</v>
      </c>
      <c r="O35" s="104" t="s">
        <v>113</v>
      </c>
      <c r="P35" s="37"/>
      <c r="Q35" s="99" t="s">
        <v>113</v>
      </c>
      <c r="R35" s="100">
        <v>472.78859999999997</v>
      </c>
      <c r="S35" s="100">
        <v>465.7516</v>
      </c>
      <c r="T35" s="101">
        <v>466.81619999999998</v>
      </c>
      <c r="U35" s="102">
        <v>0.4475999999999658</v>
      </c>
      <c r="V35" s="104">
        <v>9.59755866925871E-4</v>
      </c>
      <c r="W35" s="37"/>
      <c r="X35" s="107">
        <v>441.22579999999999</v>
      </c>
      <c r="Y35" s="71"/>
      <c r="Z35" s="106">
        <v>-29.420700000000011</v>
      </c>
      <c r="AA35" s="104">
        <v>-6.2511247826128602E-2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486.04700000000003</v>
      </c>
      <c r="D36" s="100">
        <v>495.13209999999998</v>
      </c>
      <c r="E36" s="100" t="s">
        <v>113</v>
      </c>
      <c r="F36" s="101">
        <v>489.03879999999998</v>
      </c>
      <c r="G36" s="102">
        <v>-0.38440000000002783</v>
      </c>
      <c r="H36" s="103">
        <v>-7.8541434079959505E-4</v>
      </c>
      <c r="I36" s="92"/>
      <c r="J36" s="99" t="s">
        <v>113</v>
      </c>
      <c r="K36" s="100" t="s">
        <v>113</v>
      </c>
      <c r="L36" s="100" t="s">
        <v>113</v>
      </c>
      <c r="M36" s="101" t="s">
        <v>113</v>
      </c>
      <c r="N36" s="102" t="s">
        <v>113</v>
      </c>
      <c r="O36" s="104" t="s">
        <v>113</v>
      </c>
      <c r="P36" s="37"/>
      <c r="Q36" s="99">
        <v>535.45259999999996</v>
      </c>
      <c r="R36" s="100">
        <v>527.57209999999998</v>
      </c>
      <c r="S36" s="100" t="s">
        <v>113</v>
      </c>
      <c r="T36" s="101">
        <v>532.28830000000005</v>
      </c>
      <c r="U36" s="102">
        <v>5.4781000000000404</v>
      </c>
      <c r="V36" s="104">
        <v>1.0398621742707448E-2</v>
      </c>
      <c r="W36" s="37"/>
      <c r="X36" s="107">
        <v>491.24430000000001</v>
      </c>
      <c r="Y36" s="71"/>
      <c r="Z36" s="106">
        <v>-8.5499999999967713E-2</v>
      </c>
      <c r="AA36" s="104">
        <v>-1.7401753364032491E-4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113</v>
      </c>
      <c r="D37" s="100">
        <v>479.83929999999998</v>
      </c>
      <c r="E37" s="100">
        <v>490.84789999999998</v>
      </c>
      <c r="F37" s="101">
        <v>487.21289999999999</v>
      </c>
      <c r="G37" s="102">
        <v>-11.647899999999993</v>
      </c>
      <c r="H37" s="103">
        <v>-2.334899835785853E-2</v>
      </c>
      <c r="I37" s="92"/>
      <c r="J37" s="99" t="s">
        <v>113</v>
      </c>
      <c r="K37" s="100" t="s">
        <v>113</v>
      </c>
      <c r="L37" s="100" t="s">
        <v>113</v>
      </c>
      <c r="M37" s="101" t="s">
        <v>113</v>
      </c>
      <c r="N37" s="102" t="s">
        <v>113</v>
      </c>
      <c r="O37" s="104" t="s">
        <v>113</v>
      </c>
      <c r="P37" s="37"/>
      <c r="Q37" s="99" t="s">
        <v>113</v>
      </c>
      <c r="R37" s="100">
        <v>484.59059999999999</v>
      </c>
      <c r="S37" s="100">
        <v>435.28059999999999</v>
      </c>
      <c r="T37" s="101">
        <v>447.06720000000001</v>
      </c>
      <c r="U37" s="102">
        <v>-3.3782999999999674</v>
      </c>
      <c r="V37" s="104">
        <v>-7.4999084239935065E-3</v>
      </c>
      <c r="W37" s="37"/>
      <c r="X37" s="107">
        <v>486.90199999999999</v>
      </c>
      <c r="Y37" s="71"/>
      <c r="Z37" s="106">
        <v>-11.583799999999997</v>
      </c>
      <c r="AA37" s="104">
        <v>-2.3237973880098517E-2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494.66640000000001</v>
      </c>
      <c r="D38" s="100">
        <v>490.28949999999998</v>
      </c>
      <c r="E38" s="100" t="s">
        <v>113</v>
      </c>
      <c r="F38" s="101">
        <v>492.76049999999998</v>
      </c>
      <c r="G38" s="102">
        <v>3.5843999999999596</v>
      </c>
      <c r="H38" s="103">
        <v>7.3274225784947244E-3</v>
      </c>
      <c r="I38" s="92"/>
      <c r="J38" s="99" t="s">
        <v>113</v>
      </c>
      <c r="K38" s="100" t="s">
        <v>113</v>
      </c>
      <c r="L38" s="100" t="s">
        <v>113</v>
      </c>
      <c r="M38" s="101" t="s">
        <v>113</v>
      </c>
      <c r="N38" s="102" t="s">
        <v>113</v>
      </c>
      <c r="O38" s="104" t="s">
        <v>113</v>
      </c>
      <c r="P38" s="37"/>
      <c r="Q38" s="99">
        <v>507.79629999999997</v>
      </c>
      <c r="R38" s="100">
        <v>438.68439999999998</v>
      </c>
      <c r="S38" s="100" t="s">
        <v>113</v>
      </c>
      <c r="T38" s="101">
        <v>449.03820000000002</v>
      </c>
      <c r="U38" s="102">
        <v>-8.7543999999999755</v>
      </c>
      <c r="V38" s="104">
        <v>-1.9123070141369602E-2</v>
      </c>
      <c r="W38" s="37"/>
      <c r="X38" s="107">
        <v>472.27109999999999</v>
      </c>
      <c r="Y38" s="71"/>
      <c r="Z38" s="106">
        <v>-2.1979000000000042</v>
      </c>
      <c r="AA38" s="104">
        <v>-4.6323363591720401E-3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384.51920000000001</v>
      </c>
      <c r="D39" s="100">
        <v>411.65710000000001</v>
      </c>
      <c r="E39" s="100">
        <v>430.5693</v>
      </c>
      <c r="F39" s="101">
        <v>424.45740000000001</v>
      </c>
      <c r="G39" s="102">
        <v>-14.484100000000012</v>
      </c>
      <c r="H39" s="103">
        <v>-3.2997791277425415E-2</v>
      </c>
      <c r="I39" s="92"/>
      <c r="J39" s="99" t="s">
        <v>113</v>
      </c>
      <c r="K39" s="100" t="s">
        <v>113</v>
      </c>
      <c r="L39" s="100" t="s">
        <v>113</v>
      </c>
      <c r="M39" s="101" t="s">
        <v>113</v>
      </c>
      <c r="N39" s="102" t="s">
        <v>113</v>
      </c>
      <c r="O39" s="104" t="s">
        <v>113</v>
      </c>
      <c r="P39" s="37"/>
      <c r="Q39" s="99" t="s">
        <v>113</v>
      </c>
      <c r="R39" s="100">
        <v>367.67450000000002</v>
      </c>
      <c r="S39" s="100">
        <v>410.26080000000002</v>
      </c>
      <c r="T39" s="101">
        <v>405.93040000000002</v>
      </c>
      <c r="U39" s="102">
        <v>-55.298399999999958</v>
      </c>
      <c r="V39" s="104">
        <v>-0.11989364063996</v>
      </c>
      <c r="W39" s="37"/>
      <c r="X39" s="107">
        <v>411.35820000000001</v>
      </c>
      <c r="Y39" s="71"/>
      <c r="Z39" s="106">
        <v>-43.341200000000015</v>
      </c>
      <c r="AA39" s="104">
        <v>-9.5318357578655255E-2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472.35500000000002</v>
      </c>
      <c r="D40" s="100">
        <v>476.78719999999998</v>
      </c>
      <c r="E40" s="100">
        <v>464.6653</v>
      </c>
      <c r="F40" s="101">
        <v>473.84300000000002</v>
      </c>
      <c r="G40" s="102">
        <v>-0.97289999999998145</v>
      </c>
      <c r="H40" s="103">
        <v>-2.0490046773917747E-3</v>
      </c>
      <c r="I40" s="92"/>
      <c r="J40" s="99" t="s">
        <v>113</v>
      </c>
      <c r="K40" s="100" t="s">
        <v>113</v>
      </c>
      <c r="L40" s="100" t="s">
        <v>113</v>
      </c>
      <c r="M40" s="101" t="s">
        <v>113</v>
      </c>
      <c r="N40" s="102" t="s">
        <v>113</v>
      </c>
      <c r="O40" s="104" t="s">
        <v>113</v>
      </c>
      <c r="P40" s="37"/>
      <c r="Q40" s="99" t="s">
        <v>113</v>
      </c>
      <c r="R40" s="100">
        <v>396.4058</v>
      </c>
      <c r="S40" s="100">
        <v>467.65690000000001</v>
      </c>
      <c r="T40" s="101">
        <v>415.54669999999999</v>
      </c>
      <c r="U40" s="102">
        <v>-4.5661000000000058</v>
      </c>
      <c r="V40" s="104">
        <v>-1.0868747631588516E-2</v>
      </c>
      <c r="W40" s="37"/>
      <c r="X40" s="107">
        <v>469.50630000000001</v>
      </c>
      <c r="Y40" s="71"/>
      <c r="Z40" s="106">
        <v>-1.2402000000000157</v>
      </c>
      <c r="AA40" s="104">
        <v>-2.6345389716121437E-3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113</v>
      </c>
      <c r="D41" s="100">
        <v>438.67779999999999</v>
      </c>
      <c r="E41" s="100">
        <v>367.37209999999999</v>
      </c>
      <c r="F41" s="101">
        <v>404.62509999999997</v>
      </c>
      <c r="G41" s="102">
        <v>-14.932000000000016</v>
      </c>
      <c r="H41" s="103">
        <v>-3.5589911361290305E-2</v>
      </c>
      <c r="I41" s="92"/>
      <c r="J41" s="99" t="s">
        <v>113</v>
      </c>
      <c r="K41" s="100" t="s">
        <v>113</v>
      </c>
      <c r="L41" s="100" t="s">
        <v>113</v>
      </c>
      <c r="M41" s="101" t="s">
        <v>113</v>
      </c>
      <c r="N41" s="102" t="s">
        <v>113</v>
      </c>
      <c r="O41" s="104" t="s">
        <v>113</v>
      </c>
      <c r="P41" s="37"/>
      <c r="Q41" s="99" t="s">
        <v>113</v>
      </c>
      <c r="R41" s="100" t="s">
        <v>114</v>
      </c>
      <c r="S41" s="100" t="s">
        <v>114</v>
      </c>
      <c r="T41" s="101" t="s">
        <v>114</v>
      </c>
      <c r="U41" s="102" t="s">
        <v>113</v>
      </c>
      <c r="V41" s="104" t="s">
        <v>113</v>
      </c>
      <c r="W41" s="37"/>
      <c r="X41" s="107" t="s">
        <v>114</v>
      </c>
      <c r="Y41" s="71"/>
      <c r="Z41" s="106" t="s">
        <v>113</v>
      </c>
      <c r="AA41" s="104" t="s">
        <v>113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113</v>
      </c>
      <c r="D42" s="100">
        <v>492.04590000000002</v>
      </c>
      <c r="E42" s="100">
        <v>484.93189999999998</v>
      </c>
      <c r="F42" s="101">
        <v>486.31709999999998</v>
      </c>
      <c r="G42" s="102">
        <v>0.84080000000000155</v>
      </c>
      <c r="H42" s="103">
        <v>1.731907407220401E-3</v>
      </c>
      <c r="I42" s="92"/>
      <c r="J42" s="99" t="s">
        <v>113</v>
      </c>
      <c r="K42" s="100" t="s">
        <v>113</v>
      </c>
      <c r="L42" s="100" t="s">
        <v>113</v>
      </c>
      <c r="M42" s="101" t="s">
        <v>113</v>
      </c>
      <c r="N42" s="102" t="s">
        <v>113</v>
      </c>
      <c r="O42" s="104" t="s">
        <v>113</v>
      </c>
      <c r="P42" s="37"/>
      <c r="Q42" s="99" t="s">
        <v>113</v>
      </c>
      <c r="R42" s="100" t="s">
        <v>113</v>
      </c>
      <c r="S42" s="100" t="s">
        <v>113</v>
      </c>
      <c r="T42" s="101" t="s">
        <v>113</v>
      </c>
      <c r="U42" s="102" t="s">
        <v>113</v>
      </c>
      <c r="V42" s="104" t="s">
        <v>113</v>
      </c>
      <c r="W42" s="37"/>
      <c r="X42" s="107">
        <v>486.31709999999998</v>
      </c>
      <c r="Y42" s="71"/>
      <c r="Z42" s="106">
        <v>0.84080000000000155</v>
      </c>
      <c r="AA42" s="104">
        <v>1.731907407220401E-3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113</v>
      </c>
      <c r="D43" s="117">
        <v>493.53089999999997</v>
      </c>
      <c r="E43" s="117">
        <v>521.53869999999995</v>
      </c>
      <c r="F43" s="118">
        <v>509.8603</v>
      </c>
      <c r="G43" s="119">
        <v>-7.6003999999999792</v>
      </c>
      <c r="H43" s="120">
        <v>-1.4687878712335012E-2</v>
      </c>
      <c r="I43" s="92"/>
      <c r="J43" s="116" t="s">
        <v>113</v>
      </c>
      <c r="K43" s="117" t="s">
        <v>113</v>
      </c>
      <c r="L43" s="117" t="s">
        <v>113</v>
      </c>
      <c r="M43" s="118" t="s">
        <v>113</v>
      </c>
      <c r="N43" s="119" t="s">
        <v>113</v>
      </c>
      <c r="O43" s="121" t="s">
        <v>113</v>
      </c>
      <c r="P43" s="37"/>
      <c r="Q43" s="116" t="s">
        <v>113</v>
      </c>
      <c r="R43" s="117">
        <v>517.23140000000001</v>
      </c>
      <c r="S43" s="117" t="s">
        <v>113</v>
      </c>
      <c r="T43" s="118">
        <v>517.23140000000001</v>
      </c>
      <c r="U43" s="119">
        <v>-19.949700000000007</v>
      </c>
      <c r="V43" s="121">
        <v>-3.7137754846549909E-2</v>
      </c>
      <c r="W43" s="37"/>
      <c r="X43" s="122">
        <v>510.33390000000003</v>
      </c>
      <c r="Y43" s="71"/>
      <c r="Z43" s="123">
        <v>-8.3939999999999486</v>
      </c>
      <c r="AA43" s="121">
        <v>-1.6181894206962699E-2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M26" sqref="M26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6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7"/>
      <c r="AA2" s="128" t="str">
        <f>'Current Weekly Price ACZ'!AA2</f>
        <v>19.01.2023</v>
      </c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44935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44941</v>
      </c>
      <c r="AE4" s="134"/>
    </row>
    <row r="5" spans="1:32" s="97" customFormat="1" ht="3" customHeight="1" x14ac:dyDescent="0.3">
      <c r="A5" s="135" t="s">
        <v>61</v>
      </c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64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65</v>
      </c>
      <c r="AD9" s="147" t="s">
        <v>66</v>
      </c>
      <c r="AE9" s="148" t="s">
        <v>25</v>
      </c>
      <c r="AF9" s="149" t="s">
        <v>67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68</v>
      </c>
      <c r="B11" s="157" t="s">
        <v>113</v>
      </c>
      <c r="C11" s="158" t="s">
        <v>113</v>
      </c>
      <c r="D11" s="158" t="s">
        <v>113</v>
      </c>
      <c r="E11" s="158">
        <v>484.41090000000003</v>
      </c>
      <c r="F11" s="158" t="s">
        <v>113</v>
      </c>
      <c r="G11" s="158" t="s">
        <v>113</v>
      </c>
      <c r="H11" s="158">
        <v>483.41</v>
      </c>
      <c r="I11" s="158" t="s">
        <v>113</v>
      </c>
      <c r="J11" s="158">
        <v>557.02</v>
      </c>
      <c r="K11" s="158" t="s">
        <v>113</v>
      </c>
      <c r="L11" s="158" t="s">
        <v>113</v>
      </c>
      <c r="M11" s="158">
        <v>581.75</v>
      </c>
      <c r="N11" s="158" t="s">
        <v>113</v>
      </c>
      <c r="O11" s="158" t="s">
        <v>113</v>
      </c>
      <c r="P11" s="158" t="s">
        <v>113</v>
      </c>
      <c r="Q11" s="158" t="s">
        <v>114</v>
      </c>
      <c r="R11" s="158" t="s">
        <v>113</v>
      </c>
      <c r="S11" s="158" t="s">
        <v>113</v>
      </c>
      <c r="T11" s="158">
        <v>483</v>
      </c>
      <c r="U11" s="158">
        <v>549.09</v>
      </c>
      <c r="V11" s="158" t="s">
        <v>113</v>
      </c>
      <c r="W11" s="158">
        <v>526.64</v>
      </c>
      <c r="X11" s="158" t="s">
        <v>113</v>
      </c>
      <c r="Y11" s="158" t="s">
        <v>113</v>
      </c>
      <c r="Z11" s="158" t="s">
        <v>113</v>
      </c>
      <c r="AA11" s="158" t="s">
        <v>113</v>
      </c>
      <c r="AB11" s="158">
        <v>529.35440000000006</v>
      </c>
      <c r="AC11" s="159">
        <v>555.10419999999999</v>
      </c>
      <c r="AD11" s="160">
        <v>-8.1721999999999753</v>
      </c>
      <c r="AE11" s="161">
        <v>-1.4508330191003838E-2</v>
      </c>
      <c r="AF11" s="162" t="s">
        <v>113</v>
      </c>
    </row>
    <row r="12" spans="1:32" s="97" customFormat="1" ht="12" customHeight="1" x14ac:dyDescent="0.3">
      <c r="A12" s="156" t="s">
        <v>69</v>
      </c>
      <c r="B12" s="158" t="s">
        <v>113</v>
      </c>
      <c r="C12" s="158" t="s">
        <v>113</v>
      </c>
      <c r="D12" s="158" t="s">
        <v>113</v>
      </c>
      <c r="E12" s="158">
        <v>449.32040000000001</v>
      </c>
      <c r="F12" s="158" t="s">
        <v>113</v>
      </c>
      <c r="G12" s="158" t="s">
        <v>113</v>
      </c>
      <c r="H12" s="158">
        <v>491</v>
      </c>
      <c r="I12" s="158" t="s">
        <v>113</v>
      </c>
      <c r="J12" s="158">
        <v>545.01</v>
      </c>
      <c r="K12" s="158" t="s">
        <v>113</v>
      </c>
      <c r="L12" s="158" t="s">
        <v>113</v>
      </c>
      <c r="M12" s="158">
        <v>558.88</v>
      </c>
      <c r="N12" s="158" t="s">
        <v>113</v>
      </c>
      <c r="O12" s="158" t="s">
        <v>113</v>
      </c>
      <c r="P12" s="158" t="s">
        <v>114</v>
      </c>
      <c r="Q12" s="158" t="s">
        <v>113</v>
      </c>
      <c r="R12" s="158" t="s">
        <v>113</v>
      </c>
      <c r="S12" s="158" t="s">
        <v>113</v>
      </c>
      <c r="T12" s="158">
        <v>473</v>
      </c>
      <c r="U12" s="158">
        <v>573.14</v>
      </c>
      <c r="V12" s="158" t="s">
        <v>113</v>
      </c>
      <c r="W12" s="158">
        <v>556.63</v>
      </c>
      <c r="X12" s="158" t="s">
        <v>113</v>
      </c>
      <c r="Y12" s="158" t="s">
        <v>113</v>
      </c>
      <c r="Z12" s="158" t="s">
        <v>113</v>
      </c>
      <c r="AA12" s="158" t="s">
        <v>113</v>
      </c>
      <c r="AB12" s="158">
        <v>522.41729999999995</v>
      </c>
      <c r="AC12" s="159">
        <v>542.6671</v>
      </c>
      <c r="AD12" s="160">
        <v>1.5901999999999816</v>
      </c>
      <c r="AE12" s="161">
        <v>2.9389537790283082E-3</v>
      </c>
      <c r="AF12" s="162" t="s">
        <v>113</v>
      </c>
    </row>
    <row r="13" spans="1:32" s="97" customFormat="1" ht="12" customHeight="1" x14ac:dyDescent="0.3">
      <c r="A13" s="156" t="s">
        <v>70</v>
      </c>
      <c r="B13" s="158" t="s">
        <v>113</v>
      </c>
      <c r="C13" s="158" t="s">
        <v>113</v>
      </c>
      <c r="D13" s="158" t="s">
        <v>114</v>
      </c>
      <c r="E13" s="158">
        <v>485.62090000000001</v>
      </c>
      <c r="F13" s="158" t="s">
        <v>113</v>
      </c>
      <c r="G13" s="158" t="s">
        <v>113</v>
      </c>
      <c r="H13" s="158">
        <v>501.67</v>
      </c>
      <c r="I13" s="158" t="s">
        <v>113</v>
      </c>
      <c r="J13" s="158">
        <v>543.51</v>
      </c>
      <c r="K13" s="158" t="s">
        <v>113</v>
      </c>
      <c r="L13" s="158" t="s">
        <v>113</v>
      </c>
      <c r="M13" s="158">
        <v>512.41999999999996</v>
      </c>
      <c r="N13" s="158" t="s">
        <v>113</v>
      </c>
      <c r="O13" s="158">
        <v>353.76</v>
      </c>
      <c r="P13" s="158" t="s">
        <v>114</v>
      </c>
      <c r="Q13" s="158" t="s">
        <v>114</v>
      </c>
      <c r="R13" s="158" t="s">
        <v>113</v>
      </c>
      <c r="S13" s="158">
        <v>363.81</v>
      </c>
      <c r="T13" s="158">
        <v>482</v>
      </c>
      <c r="U13" s="158">
        <v>523.21</v>
      </c>
      <c r="V13" s="158">
        <v>466.41370000000001</v>
      </c>
      <c r="W13" s="158">
        <v>434.12</v>
      </c>
      <c r="X13" s="158">
        <v>373.18959999999998</v>
      </c>
      <c r="Y13" s="158">
        <v>399.75</v>
      </c>
      <c r="Z13" s="158" t="s">
        <v>114</v>
      </c>
      <c r="AA13" s="158" t="s">
        <v>113</v>
      </c>
      <c r="AB13" s="158">
        <v>533.44550000000004</v>
      </c>
      <c r="AC13" s="159">
        <v>521.42269999999996</v>
      </c>
      <c r="AD13" s="160">
        <v>4.1992000000000189</v>
      </c>
      <c r="AE13" s="161">
        <v>8.118733970904346E-3</v>
      </c>
      <c r="AF13" s="162" t="s">
        <v>113</v>
      </c>
    </row>
    <row r="14" spans="1:32" s="97" customFormat="1" ht="12" customHeight="1" x14ac:dyDescent="0.3">
      <c r="A14" s="156" t="s">
        <v>71</v>
      </c>
      <c r="B14" s="163" t="s">
        <v>113</v>
      </c>
      <c r="C14" s="163" t="s">
        <v>113</v>
      </c>
      <c r="D14" s="163" t="s">
        <v>114</v>
      </c>
      <c r="E14" s="163">
        <v>482.93200000000002</v>
      </c>
      <c r="F14" s="163" t="s">
        <v>113</v>
      </c>
      <c r="G14" s="163" t="s">
        <v>113</v>
      </c>
      <c r="H14" s="163">
        <v>509.52</v>
      </c>
      <c r="I14" s="163" t="s">
        <v>113</v>
      </c>
      <c r="J14" s="163">
        <v>536.91</v>
      </c>
      <c r="K14" s="163" t="s">
        <v>113</v>
      </c>
      <c r="L14" s="163">
        <v>3801</v>
      </c>
      <c r="M14" s="163">
        <v>514.38</v>
      </c>
      <c r="N14" s="163" t="s">
        <v>113</v>
      </c>
      <c r="O14" s="163">
        <v>311.79000000000002</v>
      </c>
      <c r="P14" s="163" t="s">
        <v>114</v>
      </c>
      <c r="Q14" s="163" t="s">
        <v>113</v>
      </c>
      <c r="R14" s="163" t="s">
        <v>113</v>
      </c>
      <c r="S14" s="163" t="s">
        <v>113</v>
      </c>
      <c r="T14" s="163">
        <v>472</v>
      </c>
      <c r="U14" s="163">
        <v>552.83000000000004</v>
      </c>
      <c r="V14" s="163">
        <v>528.65899999999999</v>
      </c>
      <c r="W14" s="163">
        <v>464.24</v>
      </c>
      <c r="X14" s="163" t="s">
        <v>113</v>
      </c>
      <c r="Y14" s="163">
        <v>420.51</v>
      </c>
      <c r="Z14" s="163" t="s">
        <v>114</v>
      </c>
      <c r="AA14" s="163" t="s">
        <v>113</v>
      </c>
      <c r="AB14" s="163">
        <v>511.65589999999997</v>
      </c>
      <c r="AC14" s="164">
        <v>529.28549999999996</v>
      </c>
      <c r="AD14" s="165">
        <v>-1.578200000000038</v>
      </c>
      <c r="AE14" s="166">
        <v>-2.9728911583143391E-3</v>
      </c>
      <c r="AF14" s="167" t="s">
        <v>113</v>
      </c>
    </row>
    <row r="15" spans="1:32" s="97" customFormat="1" ht="12" customHeight="1" x14ac:dyDescent="0.3">
      <c r="A15" s="156" t="s">
        <v>72</v>
      </c>
      <c r="B15" s="158" t="s">
        <v>113</v>
      </c>
      <c r="C15" s="158" t="s">
        <v>113</v>
      </c>
      <c r="D15" s="158" t="s">
        <v>114</v>
      </c>
      <c r="E15" s="158">
        <v>472.8485</v>
      </c>
      <c r="F15" s="158">
        <v>451.06</v>
      </c>
      <c r="G15" s="158">
        <v>417.66</v>
      </c>
      <c r="H15" s="158">
        <v>497.54</v>
      </c>
      <c r="I15" s="158">
        <v>454</v>
      </c>
      <c r="J15" s="158">
        <v>477.11</v>
      </c>
      <c r="K15" s="158" t="s">
        <v>113</v>
      </c>
      <c r="L15" s="158">
        <v>3525</v>
      </c>
      <c r="M15" s="158">
        <v>614.72</v>
      </c>
      <c r="N15" s="158" t="s">
        <v>113</v>
      </c>
      <c r="O15" s="158">
        <v>221.45</v>
      </c>
      <c r="P15" s="158" t="s">
        <v>114</v>
      </c>
      <c r="Q15" s="158" t="s">
        <v>114</v>
      </c>
      <c r="R15" s="158" t="s">
        <v>113</v>
      </c>
      <c r="S15" s="158" t="s">
        <v>113</v>
      </c>
      <c r="T15" s="158">
        <v>437</v>
      </c>
      <c r="U15" s="158">
        <v>359.33</v>
      </c>
      <c r="V15" s="158">
        <v>392.87040000000002</v>
      </c>
      <c r="W15" s="158">
        <v>414.02</v>
      </c>
      <c r="X15" s="158">
        <v>384.8614</v>
      </c>
      <c r="Y15" s="158">
        <v>447.08</v>
      </c>
      <c r="Z15" s="158" t="s">
        <v>114</v>
      </c>
      <c r="AA15" s="158" t="s">
        <v>113</v>
      </c>
      <c r="AB15" s="158">
        <v>535.84680000000003</v>
      </c>
      <c r="AC15" s="159">
        <v>468.38060000000002</v>
      </c>
      <c r="AD15" s="160">
        <v>-8.2658000000000129</v>
      </c>
      <c r="AE15" s="161">
        <v>-1.7341576481014087E-2</v>
      </c>
      <c r="AF15" s="162" t="s">
        <v>113</v>
      </c>
    </row>
    <row r="16" spans="1:32" s="97" customFormat="1" ht="12" customHeight="1" thickBot="1" x14ac:dyDescent="0.35">
      <c r="A16" s="156" t="s">
        <v>73</v>
      </c>
      <c r="B16" s="158" t="s">
        <v>113</v>
      </c>
      <c r="C16" s="158" t="s">
        <v>113</v>
      </c>
      <c r="D16" s="158" t="s">
        <v>113</v>
      </c>
      <c r="E16" s="158">
        <v>472.983</v>
      </c>
      <c r="F16" s="158" t="s">
        <v>113</v>
      </c>
      <c r="G16" s="158" t="s">
        <v>113</v>
      </c>
      <c r="H16" s="158">
        <v>499</v>
      </c>
      <c r="I16" s="158">
        <v>430</v>
      </c>
      <c r="J16" s="158">
        <v>507.32</v>
      </c>
      <c r="K16" s="158" t="s">
        <v>113</v>
      </c>
      <c r="L16" s="158" t="s">
        <v>113</v>
      </c>
      <c r="M16" s="158">
        <v>440</v>
      </c>
      <c r="N16" s="158" t="s">
        <v>113</v>
      </c>
      <c r="O16" s="158">
        <v>351.79</v>
      </c>
      <c r="P16" s="158" t="s">
        <v>114</v>
      </c>
      <c r="Q16" s="158" t="s">
        <v>113</v>
      </c>
      <c r="R16" s="158" t="s">
        <v>113</v>
      </c>
      <c r="S16" s="158" t="s">
        <v>113</v>
      </c>
      <c r="T16" s="158">
        <v>447</v>
      </c>
      <c r="U16" s="158">
        <v>412.16</v>
      </c>
      <c r="V16" s="158">
        <v>489.00959999999998</v>
      </c>
      <c r="W16" s="158">
        <v>418.09</v>
      </c>
      <c r="X16" s="158">
        <v>450.69639999999998</v>
      </c>
      <c r="Y16" s="158">
        <v>467.41</v>
      </c>
      <c r="Z16" s="158" t="s">
        <v>114</v>
      </c>
      <c r="AA16" s="158" t="s">
        <v>113</v>
      </c>
      <c r="AB16" s="158">
        <v>555.6798</v>
      </c>
      <c r="AC16" s="159">
        <v>480.28879999999998</v>
      </c>
      <c r="AD16" s="160">
        <v>-1.7562000000000353</v>
      </c>
      <c r="AE16" s="161">
        <v>-3.6432283293054146E-3</v>
      </c>
      <c r="AF16" s="162" t="s">
        <v>113</v>
      </c>
    </row>
    <row r="17" spans="1:32" s="174" customFormat="1" ht="12" customHeight="1" thickBot="1" x14ac:dyDescent="0.35">
      <c r="A17" s="168" t="s">
        <v>74</v>
      </c>
      <c r="B17" s="169" t="s">
        <v>113</v>
      </c>
      <c r="C17" s="169" t="s">
        <v>113</v>
      </c>
      <c r="D17" s="169" t="s">
        <v>114</v>
      </c>
      <c r="E17" s="169">
        <v>475.25200000000001</v>
      </c>
      <c r="F17" s="169">
        <v>451.06</v>
      </c>
      <c r="G17" s="169">
        <v>417.66</v>
      </c>
      <c r="H17" s="169">
        <v>497.983</v>
      </c>
      <c r="I17" s="169">
        <v>445.21980000000002</v>
      </c>
      <c r="J17" s="169">
        <v>522.86239999999998</v>
      </c>
      <c r="K17" s="169" t="s">
        <v>113</v>
      </c>
      <c r="L17" s="169">
        <v>3572.5553</v>
      </c>
      <c r="M17" s="169">
        <v>560.04970000000003</v>
      </c>
      <c r="N17" s="169" t="s">
        <v>113</v>
      </c>
      <c r="O17" s="169">
        <v>260.79000000000002</v>
      </c>
      <c r="P17" s="169" t="s">
        <v>114</v>
      </c>
      <c r="Q17" s="169" t="s">
        <v>114</v>
      </c>
      <c r="R17" s="169" t="s">
        <v>113</v>
      </c>
      <c r="S17" s="169">
        <v>363.81</v>
      </c>
      <c r="T17" s="169">
        <v>447.39299999999997</v>
      </c>
      <c r="U17" s="169">
        <v>544.79160000000002</v>
      </c>
      <c r="V17" s="169">
        <v>432.29629999999997</v>
      </c>
      <c r="W17" s="169">
        <v>429.68529999999998</v>
      </c>
      <c r="X17" s="169">
        <v>389.67439999999999</v>
      </c>
      <c r="Y17" s="169">
        <v>414.702</v>
      </c>
      <c r="Z17" s="169" t="s">
        <v>114</v>
      </c>
      <c r="AA17" s="169" t="s">
        <v>113</v>
      </c>
      <c r="AB17" s="169">
        <v>537.39620000000002</v>
      </c>
      <c r="AC17" s="170">
        <v>506.34930000000003</v>
      </c>
      <c r="AD17" s="171">
        <v>-3.1359999999999673</v>
      </c>
      <c r="AE17" s="172">
        <v>-6.1552315640902577E-3</v>
      </c>
      <c r="AF17" s="173" t="s">
        <v>113</v>
      </c>
    </row>
    <row r="18" spans="1:32" s="97" customFormat="1" ht="12" customHeight="1" x14ac:dyDescent="0.3">
      <c r="A18" s="156" t="s">
        <v>75</v>
      </c>
      <c r="B18" s="157">
        <v>539.62</v>
      </c>
      <c r="C18" s="157" t="s">
        <v>113</v>
      </c>
      <c r="D18" s="157">
        <v>476.34629999999999</v>
      </c>
      <c r="E18" s="157">
        <v>472.04180000000002</v>
      </c>
      <c r="F18" s="157">
        <v>543.28</v>
      </c>
      <c r="G18" s="157" t="s">
        <v>114</v>
      </c>
      <c r="H18" s="157">
        <v>507.02</v>
      </c>
      <c r="I18" s="157">
        <v>452.5</v>
      </c>
      <c r="J18" s="157">
        <v>544.01</v>
      </c>
      <c r="K18" s="157">
        <v>564</v>
      </c>
      <c r="L18" s="157">
        <v>489</v>
      </c>
      <c r="M18" s="157">
        <v>574.57000000000005</v>
      </c>
      <c r="N18" s="157" t="s">
        <v>113</v>
      </c>
      <c r="O18" s="157">
        <v>401.8</v>
      </c>
      <c r="P18" s="157">
        <v>424.35</v>
      </c>
      <c r="Q18" s="157">
        <v>564.47</v>
      </c>
      <c r="R18" s="157" t="s">
        <v>113</v>
      </c>
      <c r="S18" s="157">
        <v>526.32000000000005</v>
      </c>
      <c r="T18" s="157">
        <v>518</v>
      </c>
      <c r="U18" s="157">
        <v>508.26</v>
      </c>
      <c r="V18" s="157">
        <v>491.56760000000003</v>
      </c>
      <c r="W18" s="157">
        <v>506.52</v>
      </c>
      <c r="X18" s="157">
        <v>406.82130000000001</v>
      </c>
      <c r="Y18" s="157">
        <v>497.98</v>
      </c>
      <c r="Z18" s="157" t="s">
        <v>114</v>
      </c>
      <c r="AA18" s="157">
        <v>526.47</v>
      </c>
      <c r="AB18" s="157">
        <v>498.76</v>
      </c>
      <c r="AC18" s="159">
        <v>545.4357</v>
      </c>
      <c r="AD18" s="160">
        <v>5.9981999999999971</v>
      </c>
      <c r="AE18" s="175">
        <v>1.11193604449078E-2</v>
      </c>
      <c r="AF18" s="176" t="s">
        <v>113</v>
      </c>
    </row>
    <row r="19" spans="1:32" s="97" customFormat="1" ht="12" customHeight="1" x14ac:dyDescent="0.3">
      <c r="A19" s="156" t="s">
        <v>76</v>
      </c>
      <c r="B19" s="158">
        <v>477.88</v>
      </c>
      <c r="C19" s="158" t="s">
        <v>113</v>
      </c>
      <c r="D19" s="158">
        <v>467.10250000000002</v>
      </c>
      <c r="E19" s="158">
        <v>479.70530000000002</v>
      </c>
      <c r="F19" s="158">
        <v>541.98</v>
      </c>
      <c r="G19" s="158" t="s">
        <v>113</v>
      </c>
      <c r="H19" s="158">
        <v>506.8</v>
      </c>
      <c r="I19" s="158">
        <v>420.41</v>
      </c>
      <c r="J19" s="158">
        <v>548.79999999999995</v>
      </c>
      <c r="K19" s="158">
        <v>548</v>
      </c>
      <c r="L19" s="158">
        <v>484</v>
      </c>
      <c r="M19" s="158">
        <v>574.27</v>
      </c>
      <c r="N19" s="158" t="s">
        <v>113</v>
      </c>
      <c r="O19" s="158" t="s">
        <v>113</v>
      </c>
      <c r="P19" s="158" t="s">
        <v>114</v>
      </c>
      <c r="Q19" s="158" t="s">
        <v>114</v>
      </c>
      <c r="R19" s="158" t="s">
        <v>113</v>
      </c>
      <c r="S19" s="158">
        <v>415.96</v>
      </c>
      <c r="T19" s="158">
        <v>527</v>
      </c>
      <c r="U19" s="158">
        <v>514.84</v>
      </c>
      <c r="V19" s="158">
        <v>487.94380000000001</v>
      </c>
      <c r="W19" s="158">
        <v>545.23</v>
      </c>
      <c r="X19" s="158" t="s">
        <v>113</v>
      </c>
      <c r="Y19" s="158">
        <v>494.46</v>
      </c>
      <c r="Z19" s="158">
        <v>569.87</v>
      </c>
      <c r="AA19" s="158">
        <v>524.86</v>
      </c>
      <c r="AB19" s="158">
        <v>505.60809999999998</v>
      </c>
      <c r="AC19" s="159">
        <v>537.37090000000001</v>
      </c>
      <c r="AD19" s="160">
        <v>2.4342000000000326</v>
      </c>
      <c r="AE19" s="175">
        <v>4.5504449404949465E-3</v>
      </c>
      <c r="AF19" s="162" t="s">
        <v>113</v>
      </c>
    </row>
    <row r="20" spans="1:32" s="97" customFormat="1" ht="12" customHeight="1" x14ac:dyDescent="0.3">
      <c r="A20" s="156" t="s">
        <v>77</v>
      </c>
      <c r="B20" s="158">
        <v>486.3</v>
      </c>
      <c r="C20" s="158" t="s">
        <v>113</v>
      </c>
      <c r="D20" s="158">
        <v>456.60950000000003</v>
      </c>
      <c r="E20" s="158">
        <v>450.12709999999998</v>
      </c>
      <c r="F20" s="158">
        <v>537.02</v>
      </c>
      <c r="G20" s="158" t="s">
        <v>114</v>
      </c>
      <c r="H20" s="158">
        <v>496.67</v>
      </c>
      <c r="I20" s="158">
        <v>420</v>
      </c>
      <c r="J20" s="158">
        <v>532.28</v>
      </c>
      <c r="K20" s="158">
        <v>541</v>
      </c>
      <c r="L20" s="158">
        <v>513</v>
      </c>
      <c r="M20" s="158">
        <v>492.01</v>
      </c>
      <c r="N20" s="158" t="s">
        <v>113</v>
      </c>
      <c r="O20" s="158">
        <v>400.86</v>
      </c>
      <c r="P20" s="158">
        <v>422.28</v>
      </c>
      <c r="Q20" s="158">
        <v>538.95000000000005</v>
      </c>
      <c r="R20" s="158">
        <v>196.65690000000001</v>
      </c>
      <c r="S20" s="158">
        <v>409.29</v>
      </c>
      <c r="T20" s="158">
        <v>488</v>
      </c>
      <c r="U20" s="158">
        <v>497.82</v>
      </c>
      <c r="V20" s="158">
        <v>483.04090000000002</v>
      </c>
      <c r="W20" s="158">
        <v>492.02</v>
      </c>
      <c r="X20" s="158">
        <v>430.3492</v>
      </c>
      <c r="Y20" s="158">
        <v>476.32</v>
      </c>
      <c r="Z20" s="158">
        <v>438.79</v>
      </c>
      <c r="AA20" s="158">
        <v>494.74</v>
      </c>
      <c r="AB20" s="158">
        <v>484.26319999999998</v>
      </c>
      <c r="AC20" s="159">
        <v>514.92809999999997</v>
      </c>
      <c r="AD20" s="160">
        <v>11.057899999999961</v>
      </c>
      <c r="AE20" s="175">
        <v>2.1945929725552205E-2</v>
      </c>
      <c r="AF20" s="162" t="s">
        <v>113</v>
      </c>
    </row>
    <row r="21" spans="1:32" s="97" customFormat="1" ht="12" customHeight="1" x14ac:dyDescent="0.3">
      <c r="A21" s="156" t="s">
        <v>78</v>
      </c>
      <c r="B21" s="163">
        <v>433</v>
      </c>
      <c r="C21" s="163">
        <v>511.29969999999997</v>
      </c>
      <c r="D21" s="163">
        <v>463.35500000000002</v>
      </c>
      <c r="E21" s="163">
        <v>472.17630000000003</v>
      </c>
      <c r="F21" s="163">
        <v>533.97</v>
      </c>
      <c r="G21" s="163" t="s">
        <v>114</v>
      </c>
      <c r="H21" s="163">
        <v>498.09</v>
      </c>
      <c r="I21" s="163">
        <v>447.27</v>
      </c>
      <c r="J21" s="163">
        <v>545.01</v>
      </c>
      <c r="K21" s="163">
        <v>535</v>
      </c>
      <c r="L21" s="163">
        <v>489</v>
      </c>
      <c r="M21" s="163">
        <v>524.66999999999996</v>
      </c>
      <c r="N21" s="163" t="s">
        <v>113</v>
      </c>
      <c r="O21" s="163">
        <v>431.79</v>
      </c>
      <c r="P21" s="163">
        <v>415.54</v>
      </c>
      <c r="Q21" s="163" t="s">
        <v>114</v>
      </c>
      <c r="R21" s="163" t="s">
        <v>113</v>
      </c>
      <c r="S21" s="163" t="s">
        <v>113</v>
      </c>
      <c r="T21" s="163">
        <v>420</v>
      </c>
      <c r="U21" s="163">
        <v>506</v>
      </c>
      <c r="V21" s="163">
        <v>485.38569999999999</v>
      </c>
      <c r="W21" s="163">
        <v>499.75</v>
      </c>
      <c r="X21" s="163">
        <v>391.68900000000002</v>
      </c>
      <c r="Y21" s="163">
        <v>490.46</v>
      </c>
      <c r="Z21" s="163">
        <v>481.88</v>
      </c>
      <c r="AA21" s="163">
        <v>497.77</v>
      </c>
      <c r="AB21" s="163">
        <v>502.2285</v>
      </c>
      <c r="AC21" s="164">
        <v>519.49800000000005</v>
      </c>
      <c r="AD21" s="177">
        <v>-0.64349999999990359</v>
      </c>
      <c r="AE21" s="178">
        <v>-1.2371633488192924E-3</v>
      </c>
      <c r="AF21" s="167" t="s">
        <v>113</v>
      </c>
    </row>
    <row r="22" spans="1:32" s="97" customFormat="1" ht="12" customHeight="1" x14ac:dyDescent="0.3">
      <c r="A22" s="156" t="s">
        <v>79</v>
      </c>
      <c r="B22" s="158">
        <v>421.31</v>
      </c>
      <c r="C22" s="158">
        <v>356.34519999999998</v>
      </c>
      <c r="D22" s="158">
        <v>434.79090000000002</v>
      </c>
      <c r="E22" s="158">
        <v>411.67529999999999</v>
      </c>
      <c r="F22" s="158">
        <v>495.29</v>
      </c>
      <c r="G22" s="158">
        <v>418.57</v>
      </c>
      <c r="H22" s="158">
        <v>480.55</v>
      </c>
      <c r="I22" s="158">
        <v>416.43</v>
      </c>
      <c r="J22" s="158">
        <v>493.02</v>
      </c>
      <c r="K22" s="158">
        <v>502</v>
      </c>
      <c r="L22" s="158">
        <v>486</v>
      </c>
      <c r="M22" s="158">
        <v>431.81</v>
      </c>
      <c r="N22" s="158">
        <v>400</v>
      </c>
      <c r="O22" s="158">
        <v>374.5</v>
      </c>
      <c r="P22" s="158">
        <v>380.68</v>
      </c>
      <c r="Q22" s="158">
        <v>465.61</v>
      </c>
      <c r="R22" s="158">
        <v>218.30600000000001</v>
      </c>
      <c r="S22" s="158">
        <v>400.12</v>
      </c>
      <c r="T22" s="158">
        <v>252</v>
      </c>
      <c r="U22" s="158">
        <v>454</v>
      </c>
      <c r="V22" s="158">
        <v>466.20049999999998</v>
      </c>
      <c r="W22" s="158">
        <v>425.08</v>
      </c>
      <c r="X22" s="158">
        <v>405.56310000000002</v>
      </c>
      <c r="Y22" s="158">
        <v>444.22</v>
      </c>
      <c r="Z22" s="158">
        <v>349.27</v>
      </c>
      <c r="AA22" s="158">
        <v>458.97</v>
      </c>
      <c r="AB22" s="158">
        <v>488.71010000000001</v>
      </c>
      <c r="AC22" s="159">
        <v>465.74450000000002</v>
      </c>
      <c r="AD22" s="160">
        <v>-4.7556999999999903</v>
      </c>
      <c r="AE22" s="175">
        <v>-1.0107753407968767E-2</v>
      </c>
      <c r="AF22" s="162" t="s">
        <v>113</v>
      </c>
    </row>
    <row r="23" spans="1:32" s="97" customFormat="1" ht="12" customHeight="1" thickBot="1" x14ac:dyDescent="0.35">
      <c r="A23" s="156" t="s">
        <v>80</v>
      </c>
      <c r="B23" s="158">
        <v>403.5</v>
      </c>
      <c r="C23" s="158">
        <v>336.2921</v>
      </c>
      <c r="D23" s="158">
        <v>422.63240000000002</v>
      </c>
      <c r="E23" s="158">
        <v>428.3467</v>
      </c>
      <c r="F23" s="158">
        <v>505.01</v>
      </c>
      <c r="G23" s="158">
        <v>400.68</v>
      </c>
      <c r="H23" s="158">
        <v>483.3</v>
      </c>
      <c r="I23" s="158">
        <v>445</v>
      </c>
      <c r="J23" s="158">
        <v>515.28</v>
      </c>
      <c r="K23" s="158">
        <v>501</v>
      </c>
      <c r="L23" s="158">
        <v>493</v>
      </c>
      <c r="M23" s="158">
        <v>446.72</v>
      </c>
      <c r="N23" s="158">
        <v>400</v>
      </c>
      <c r="O23" s="158">
        <v>373.31</v>
      </c>
      <c r="P23" s="158">
        <v>403.8</v>
      </c>
      <c r="Q23" s="158" t="s">
        <v>114</v>
      </c>
      <c r="R23" s="158" t="s">
        <v>113</v>
      </c>
      <c r="S23" s="158">
        <v>420.91</v>
      </c>
      <c r="T23" s="158">
        <v>175</v>
      </c>
      <c r="U23" s="158">
        <v>466.25</v>
      </c>
      <c r="V23" s="158">
        <v>468.3322</v>
      </c>
      <c r="W23" s="158">
        <v>455.31</v>
      </c>
      <c r="X23" s="158">
        <v>441.20249999999999</v>
      </c>
      <c r="Y23" s="158">
        <v>475.24</v>
      </c>
      <c r="Z23" s="158">
        <v>397.47</v>
      </c>
      <c r="AA23" s="158">
        <v>465.16</v>
      </c>
      <c r="AB23" s="158">
        <v>500.80549999999999</v>
      </c>
      <c r="AC23" s="159">
        <v>485.72250000000003</v>
      </c>
      <c r="AD23" s="160">
        <v>-2.4592999999999847</v>
      </c>
      <c r="AE23" s="175">
        <v>-5.037672440881602E-3</v>
      </c>
      <c r="AF23" s="162" t="s">
        <v>113</v>
      </c>
    </row>
    <row r="24" spans="1:32" s="174" customFormat="1" ht="12" customHeight="1" thickBot="1" x14ac:dyDescent="0.35">
      <c r="A24" s="168" t="s">
        <v>81</v>
      </c>
      <c r="B24" s="169">
        <v>521.55849999999998</v>
      </c>
      <c r="C24" s="169">
        <v>349.8861</v>
      </c>
      <c r="D24" s="169">
        <v>456.8021</v>
      </c>
      <c r="E24" s="169">
        <v>446.68470000000002</v>
      </c>
      <c r="F24" s="169">
        <v>532.79489999999998</v>
      </c>
      <c r="G24" s="169" t="s">
        <v>114</v>
      </c>
      <c r="H24" s="169">
        <v>496.80200000000002</v>
      </c>
      <c r="I24" s="169">
        <v>429.27379999999999</v>
      </c>
      <c r="J24" s="169">
        <v>535.69359999999995</v>
      </c>
      <c r="K24" s="169">
        <v>541.82249999999999</v>
      </c>
      <c r="L24" s="169">
        <v>493.88470000000001</v>
      </c>
      <c r="M24" s="169">
        <v>562.19240000000002</v>
      </c>
      <c r="N24" s="169">
        <v>400</v>
      </c>
      <c r="O24" s="169">
        <v>383.44490000000002</v>
      </c>
      <c r="P24" s="169" t="s">
        <v>114</v>
      </c>
      <c r="Q24" s="169" t="s">
        <v>114</v>
      </c>
      <c r="R24" s="169">
        <v>214.2851</v>
      </c>
      <c r="S24" s="169">
        <v>412.75020000000001</v>
      </c>
      <c r="T24" s="169">
        <v>446.19830000000002</v>
      </c>
      <c r="U24" s="169">
        <v>505.85910000000001</v>
      </c>
      <c r="V24" s="169">
        <v>474.02210000000002</v>
      </c>
      <c r="W24" s="169">
        <v>495.43799999999999</v>
      </c>
      <c r="X24" s="169">
        <v>411.86799999999999</v>
      </c>
      <c r="Y24" s="169">
        <v>481.52229999999997</v>
      </c>
      <c r="Z24" s="169" t="s">
        <v>114</v>
      </c>
      <c r="AA24" s="169">
        <v>473.66950000000003</v>
      </c>
      <c r="AB24" s="169">
        <v>496.1447</v>
      </c>
      <c r="AC24" s="170">
        <v>517.87109999999996</v>
      </c>
      <c r="AD24" s="179">
        <v>2.9441999999999098</v>
      </c>
      <c r="AE24" s="180">
        <v>5.717704784892641E-3</v>
      </c>
      <c r="AF24" s="173" t="s">
        <v>113</v>
      </c>
    </row>
    <row r="25" spans="1:32" s="97" customFormat="1" ht="12" customHeight="1" thickBot="1" x14ac:dyDescent="0.35">
      <c r="A25" s="156" t="s">
        <v>82</v>
      </c>
      <c r="B25" s="157" t="s">
        <v>113</v>
      </c>
      <c r="C25" s="157">
        <v>511.29969999999997</v>
      </c>
      <c r="D25" s="157" t="s">
        <v>114</v>
      </c>
      <c r="E25" s="157">
        <v>362.46789999999999</v>
      </c>
      <c r="F25" s="157">
        <v>464.85</v>
      </c>
      <c r="G25" s="157">
        <v>433.72</v>
      </c>
      <c r="H25" s="157">
        <v>392.02</v>
      </c>
      <c r="I25" s="157" t="s">
        <v>113</v>
      </c>
      <c r="J25" s="157" t="s">
        <v>113</v>
      </c>
      <c r="K25" s="157" t="s">
        <v>113</v>
      </c>
      <c r="L25" s="157">
        <v>504</v>
      </c>
      <c r="M25" s="157">
        <v>353.38</v>
      </c>
      <c r="N25" s="157" t="s">
        <v>113</v>
      </c>
      <c r="O25" s="157">
        <v>341.79</v>
      </c>
      <c r="P25" s="157">
        <v>395.36</v>
      </c>
      <c r="Q25" s="157" t="s">
        <v>114</v>
      </c>
      <c r="R25" s="157" t="s">
        <v>113</v>
      </c>
      <c r="S25" s="157" t="s">
        <v>113</v>
      </c>
      <c r="T25" s="157" t="s">
        <v>113</v>
      </c>
      <c r="U25" s="157">
        <v>457.66</v>
      </c>
      <c r="V25" s="157">
        <v>479.6302</v>
      </c>
      <c r="W25" s="157">
        <v>350</v>
      </c>
      <c r="X25" s="157">
        <v>371.17169999999999</v>
      </c>
      <c r="Y25" s="157">
        <v>479.2</v>
      </c>
      <c r="Z25" s="157">
        <v>446</v>
      </c>
      <c r="AA25" s="157">
        <v>433.01</v>
      </c>
      <c r="AB25" s="157">
        <v>479.28269999999998</v>
      </c>
      <c r="AC25" s="159">
        <v>465.29520000000002</v>
      </c>
      <c r="AD25" s="160">
        <v>-80.678499999999985</v>
      </c>
      <c r="AE25" s="175">
        <v>-0.14776993836882613</v>
      </c>
      <c r="AF25" s="176" t="s">
        <v>113</v>
      </c>
    </row>
    <row r="26" spans="1:32" s="174" customFormat="1" ht="12" customHeight="1" thickBot="1" x14ac:dyDescent="0.35">
      <c r="A26" s="168" t="s">
        <v>83</v>
      </c>
      <c r="B26" s="169" t="s">
        <v>113</v>
      </c>
      <c r="C26" s="169">
        <v>511.29969999999997</v>
      </c>
      <c r="D26" s="169" t="s">
        <v>114</v>
      </c>
      <c r="E26" s="169">
        <v>362.46789999999999</v>
      </c>
      <c r="F26" s="169">
        <v>464.85</v>
      </c>
      <c r="G26" s="169">
        <v>433.72</v>
      </c>
      <c r="H26" s="169">
        <v>392.02</v>
      </c>
      <c r="I26" s="169" t="s">
        <v>113</v>
      </c>
      <c r="J26" s="169" t="s">
        <v>113</v>
      </c>
      <c r="K26" s="169" t="s">
        <v>113</v>
      </c>
      <c r="L26" s="169">
        <v>504</v>
      </c>
      <c r="M26" s="169">
        <v>353.38</v>
      </c>
      <c r="N26" s="169" t="s">
        <v>113</v>
      </c>
      <c r="O26" s="169">
        <v>341.79</v>
      </c>
      <c r="P26" s="169">
        <v>395.36</v>
      </c>
      <c r="Q26" s="169" t="s">
        <v>114</v>
      </c>
      <c r="R26" s="169" t="s">
        <v>113</v>
      </c>
      <c r="S26" s="169" t="s">
        <v>113</v>
      </c>
      <c r="T26" s="169" t="s">
        <v>113</v>
      </c>
      <c r="U26" s="169">
        <v>457.66</v>
      </c>
      <c r="V26" s="169">
        <v>479.6302</v>
      </c>
      <c r="W26" s="169">
        <v>350</v>
      </c>
      <c r="X26" s="169">
        <v>371.17169999999999</v>
      </c>
      <c r="Y26" s="169">
        <v>479.2</v>
      </c>
      <c r="Z26" s="169">
        <v>446</v>
      </c>
      <c r="AA26" s="169">
        <v>433.01</v>
      </c>
      <c r="AB26" s="169">
        <v>479.28269999999998</v>
      </c>
      <c r="AC26" s="170">
        <v>465.29520000000002</v>
      </c>
      <c r="AD26" s="179">
        <v>-80.678499999999985</v>
      </c>
      <c r="AE26" s="180">
        <v>-0.14776993836882613</v>
      </c>
      <c r="AF26" s="173" t="s">
        <v>113</v>
      </c>
    </row>
    <row r="27" spans="1:32" s="97" customFormat="1" ht="12" customHeight="1" x14ac:dyDescent="0.3">
      <c r="A27" s="156" t="s">
        <v>84</v>
      </c>
      <c r="B27" s="157" t="s">
        <v>113</v>
      </c>
      <c r="C27" s="157" t="s">
        <v>113</v>
      </c>
      <c r="D27" s="157" t="s">
        <v>113</v>
      </c>
      <c r="E27" s="157">
        <v>527.29939999999999</v>
      </c>
      <c r="F27" s="157" t="s">
        <v>113</v>
      </c>
      <c r="G27" s="157" t="s">
        <v>113</v>
      </c>
      <c r="H27" s="157">
        <v>514.66</v>
      </c>
      <c r="I27" s="157" t="s">
        <v>113</v>
      </c>
      <c r="J27" s="157" t="s">
        <v>113</v>
      </c>
      <c r="K27" s="157" t="s">
        <v>113</v>
      </c>
      <c r="L27" s="157" t="s">
        <v>113</v>
      </c>
      <c r="M27" s="157">
        <v>615.45000000000005</v>
      </c>
      <c r="N27" s="157" t="s">
        <v>113</v>
      </c>
      <c r="O27" s="157" t="s">
        <v>113</v>
      </c>
      <c r="P27" s="157" t="s">
        <v>114</v>
      </c>
      <c r="Q27" s="157" t="s">
        <v>114</v>
      </c>
      <c r="R27" s="157" t="s">
        <v>113</v>
      </c>
      <c r="S27" s="157" t="s">
        <v>113</v>
      </c>
      <c r="T27" s="157" t="s">
        <v>113</v>
      </c>
      <c r="U27" s="157">
        <v>523.86</v>
      </c>
      <c r="V27" s="157" t="s">
        <v>113</v>
      </c>
      <c r="W27" s="157">
        <v>525</v>
      </c>
      <c r="X27" s="157" t="s">
        <v>113</v>
      </c>
      <c r="Y27" s="157" t="s">
        <v>113</v>
      </c>
      <c r="Z27" s="157" t="s">
        <v>113</v>
      </c>
      <c r="AA27" s="157" t="s">
        <v>113</v>
      </c>
      <c r="AB27" s="157">
        <v>480.43889999999999</v>
      </c>
      <c r="AC27" s="159">
        <v>521.8845</v>
      </c>
      <c r="AD27" s="160">
        <v>-0.76440000000002328</v>
      </c>
      <c r="AE27" s="175">
        <v>-1.4625497154974187E-3</v>
      </c>
      <c r="AF27" s="176" t="s">
        <v>113</v>
      </c>
    </row>
    <row r="28" spans="1:32" s="97" customFormat="1" ht="12" customHeight="1" x14ac:dyDescent="0.3">
      <c r="A28" s="156" t="s">
        <v>85</v>
      </c>
      <c r="B28" s="158" t="s">
        <v>113</v>
      </c>
      <c r="C28" s="158" t="s">
        <v>113</v>
      </c>
      <c r="D28" s="158" t="s">
        <v>113</v>
      </c>
      <c r="E28" s="158">
        <v>538.72730000000001</v>
      </c>
      <c r="F28" s="158">
        <v>574.6</v>
      </c>
      <c r="G28" s="158" t="s">
        <v>113</v>
      </c>
      <c r="H28" s="158">
        <v>516.95000000000005</v>
      </c>
      <c r="I28" s="158" t="s">
        <v>113</v>
      </c>
      <c r="J28" s="158" t="s">
        <v>113</v>
      </c>
      <c r="K28" s="158" t="s">
        <v>113</v>
      </c>
      <c r="L28" s="158" t="s">
        <v>113</v>
      </c>
      <c r="M28" s="158">
        <v>577.30999999999995</v>
      </c>
      <c r="N28" s="158" t="s">
        <v>113</v>
      </c>
      <c r="O28" s="158" t="s">
        <v>113</v>
      </c>
      <c r="P28" s="158" t="s">
        <v>114</v>
      </c>
      <c r="Q28" s="158" t="s">
        <v>114</v>
      </c>
      <c r="R28" s="158" t="s">
        <v>113</v>
      </c>
      <c r="S28" s="158" t="s">
        <v>113</v>
      </c>
      <c r="T28" s="158" t="s">
        <v>113</v>
      </c>
      <c r="U28" s="158">
        <v>526.33000000000004</v>
      </c>
      <c r="V28" s="158" t="s">
        <v>113</v>
      </c>
      <c r="W28" s="158">
        <v>450</v>
      </c>
      <c r="X28" s="158" t="s">
        <v>113</v>
      </c>
      <c r="Y28" s="158" t="s">
        <v>113</v>
      </c>
      <c r="Z28" s="158" t="s">
        <v>113</v>
      </c>
      <c r="AA28" s="158" t="s">
        <v>113</v>
      </c>
      <c r="AB28" s="158">
        <v>474.30220000000003</v>
      </c>
      <c r="AC28" s="159">
        <v>522.47739999999999</v>
      </c>
      <c r="AD28" s="160">
        <v>3.856899999999996</v>
      </c>
      <c r="AE28" s="175">
        <v>7.4368444749097762E-3</v>
      </c>
      <c r="AF28" s="162" t="s">
        <v>113</v>
      </c>
    </row>
    <row r="29" spans="1:32" s="97" customFormat="1" ht="12" customHeight="1" x14ac:dyDescent="0.3">
      <c r="A29" s="156" t="s">
        <v>86</v>
      </c>
      <c r="B29" s="158" t="s">
        <v>113</v>
      </c>
      <c r="C29" s="158" t="s">
        <v>113</v>
      </c>
      <c r="D29" s="158" t="s">
        <v>113</v>
      </c>
      <c r="E29" s="158" t="s">
        <v>113</v>
      </c>
      <c r="F29" s="158">
        <v>566.89</v>
      </c>
      <c r="G29" s="158" t="s">
        <v>113</v>
      </c>
      <c r="H29" s="158">
        <v>514.71</v>
      </c>
      <c r="I29" s="158" t="s">
        <v>113</v>
      </c>
      <c r="J29" s="158" t="s">
        <v>113</v>
      </c>
      <c r="K29" s="158" t="s">
        <v>113</v>
      </c>
      <c r="L29" s="158" t="s">
        <v>113</v>
      </c>
      <c r="M29" s="158">
        <v>513</v>
      </c>
      <c r="N29" s="158" t="s">
        <v>113</v>
      </c>
      <c r="O29" s="158" t="s">
        <v>113</v>
      </c>
      <c r="P29" s="158" t="s">
        <v>113</v>
      </c>
      <c r="Q29" s="158" t="s">
        <v>113</v>
      </c>
      <c r="R29" s="158" t="s">
        <v>113</v>
      </c>
      <c r="S29" s="158" t="s">
        <v>113</v>
      </c>
      <c r="T29" s="158" t="s">
        <v>113</v>
      </c>
      <c r="U29" s="158">
        <v>517.73</v>
      </c>
      <c r="V29" s="158" t="s">
        <v>113</v>
      </c>
      <c r="W29" s="158">
        <v>790</v>
      </c>
      <c r="X29" s="158" t="s">
        <v>113</v>
      </c>
      <c r="Y29" s="158" t="s">
        <v>113</v>
      </c>
      <c r="Z29" s="158" t="s">
        <v>113</v>
      </c>
      <c r="AA29" s="158" t="s">
        <v>113</v>
      </c>
      <c r="AB29" s="158">
        <v>571.77739999999994</v>
      </c>
      <c r="AC29" s="159">
        <v>515.59609999999998</v>
      </c>
      <c r="AD29" s="160">
        <v>4.0191999999999553</v>
      </c>
      <c r="AE29" s="175">
        <v>7.8564923474846449E-3</v>
      </c>
      <c r="AF29" s="162" t="s">
        <v>113</v>
      </c>
    </row>
    <row r="30" spans="1:32" s="97" customFormat="1" ht="12" customHeight="1" x14ac:dyDescent="0.3">
      <c r="A30" s="156" t="s">
        <v>87</v>
      </c>
      <c r="B30" s="163" t="s">
        <v>113</v>
      </c>
      <c r="C30" s="163" t="s">
        <v>113</v>
      </c>
      <c r="D30" s="163" t="s">
        <v>114</v>
      </c>
      <c r="E30" s="163">
        <v>485.08319999999998</v>
      </c>
      <c r="F30" s="163">
        <v>539.03</v>
      </c>
      <c r="G30" s="163" t="s">
        <v>113</v>
      </c>
      <c r="H30" s="163">
        <v>507.4</v>
      </c>
      <c r="I30" s="163" t="s">
        <v>113</v>
      </c>
      <c r="J30" s="163" t="s">
        <v>113</v>
      </c>
      <c r="K30" s="163">
        <v>532</v>
      </c>
      <c r="L30" s="163" t="s">
        <v>113</v>
      </c>
      <c r="M30" s="163">
        <v>533.5</v>
      </c>
      <c r="N30" s="163" t="s">
        <v>113</v>
      </c>
      <c r="O30" s="163" t="s">
        <v>113</v>
      </c>
      <c r="P30" s="163" t="s">
        <v>114</v>
      </c>
      <c r="Q30" s="163">
        <v>561.52</v>
      </c>
      <c r="R30" s="163" t="s">
        <v>113</v>
      </c>
      <c r="S30" s="163" t="s">
        <v>113</v>
      </c>
      <c r="T30" s="163" t="s">
        <v>113</v>
      </c>
      <c r="U30" s="163">
        <v>517.13</v>
      </c>
      <c r="V30" s="163" t="s">
        <v>113</v>
      </c>
      <c r="W30" s="163">
        <v>450</v>
      </c>
      <c r="X30" s="163">
        <v>407.63170000000002</v>
      </c>
      <c r="Y30" s="163">
        <v>494.11</v>
      </c>
      <c r="Z30" s="163" t="s">
        <v>113</v>
      </c>
      <c r="AA30" s="163" t="s">
        <v>113</v>
      </c>
      <c r="AB30" s="163">
        <v>496.09179999999998</v>
      </c>
      <c r="AC30" s="164">
        <v>511.79509999999999</v>
      </c>
      <c r="AD30" s="177">
        <v>0.98829999999998108</v>
      </c>
      <c r="AE30" s="178">
        <v>1.9347823873918646E-3</v>
      </c>
      <c r="AF30" s="167" t="s">
        <v>113</v>
      </c>
    </row>
    <row r="31" spans="1:32" s="97" customFormat="1" ht="12" customHeight="1" x14ac:dyDescent="0.3">
      <c r="A31" s="156" t="s">
        <v>88</v>
      </c>
      <c r="B31" s="158" t="s">
        <v>113</v>
      </c>
      <c r="C31" s="158" t="s">
        <v>113</v>
      </c>
      <c r="D31" s="158" t="s">
        <v>114</v>
      </c>
      <c r="E31" s="158">
        <v>484.00760000000002</v>
      </c>
      <c r="F31" s="158" t="s">
        <v>113</v>
      </c>
      <c r="G31" s="158" t="s">
        <v>113</v>
      </c>
      <c r="H31" s="158">
        <v>509.64</v>
      </c>
      <c r="I31" s="158" t="s">
        <v>113</v>
      </c>
      <c r="J31" s="158" t="s">
        <v>113</v>
      </c>
      <c r="K31" s="158" t="s">
        <v>113</v>
      </c>
      <c r="L31" s="158" t="s">
        <v>113</v>
      </c>
      <c r="M31" s="158">
        <v>505</v>
      </c>
      <c r="N31" s="158" t="s">
        <v>113</v>
      </c>
      <c r="O31" s="158">
        <v>351.79</v>
      </c>
      <c r="P31" s="158" t="s">
        <v>113</v>
      </c>
      <c r="Q31" s="158" t="s">
        <v>114</v>
      </c>
      <c r="R31" s="158" t="s">
        <v>113</v>
      </c>
      <c r="S31" s="158" t="s">
        <v>113</v>
      </c>
      <c r="T31" s="158" t="s">
        <v>113</v>
      </c>
      <c r="U31" s="158">
        <v>517.38</v>
      </c>
      <c r="V31" s="158" t="s">
        <v>113</v>
      </c>
      <c r="W31" s="158">
        <v>470</v>
      </c>
      <c r="X31" s="158">
        <v>407.63170000000002</v>
      </c>
      <c r="Y31" s="158" t="s">
        <v>113</v>
      </c>
      <c r="Z31" s="158" t="s">
        <v>113</v>
      </c>
      <c r="AA31" s="158" t="s">
        <v>113</v>
      </c>
      <c r="AB31" s="158">
        <v>500.18299999999999</v>
      </c>
      <c r="AC31" s="159">
        <v>508.83069999999998</v>
      </c>
      <c r="AD31" s="160">
        <v>2.5772000000000048</v>
      </c>
      <c r="AE31" s="175">
        <v>5.0907302369267438E-3</v>
      </c>
      <c r="AF31" s="162" t="s">
        <v>113</v>
      </c>
    </row>
    <row r="32" spans="1:32" s="97" customFormat="1" ht="12" customHeight="1" x14ac:dyDescent="0.3">
      <c r="A32" s="156" t="s">
        <v>89</v>
      </c>
      <c r="B32" s="157" t="s">
        <v>113</v>
      </c>
      <c r="C32" s="157" t="s">
        <v>113</v>
      </c>
      <c r="D32" s="157" t="s">
        <v>114</v>
      </c>
      <c r="E32" s="157">
        <v>463.03390000000002</v>
      </c>
      <c r="F32" s="157">
        <v>432.1</v>
      </c>
      <c r="G32" s="157" t="s">
        <v>114</v>
      </c>
      <c r="H32" s="157">
        <v>501.04</v>
      </c>
      <c r="I32" s="157" t="s">
        <v>113</v>
      </c>
      <c r="J32" s="157" t="s">
        <v>113</v>
      </c>
      <c r="K32" s="157">
        <v>492</v>
      </c>
      <c r="L32" s="157" t="s">
        <v>113</v>
      </c>
      <c r="M32" s="157">
        <v>511.89</v>
      </c>
      <c r="N32" s="157" t="s">
        <v>113</v>
      </c>
      <c r="O32" s="157" t="s">
        <v>113</v>
      </c>
      <c r="P32" s="157" t="s">
        <v>114</v>
      </c>
      <c r="Q32" s="157" t="s">
        <v>114</v>
      </c>
      <c r="R32" s="157" t="s">
        <v>113</v>
      </c>
      <c r="S32" s="157" t="s">
        <v>113</v>
      </c>
      <c r="T32" s="157" t="s">
        <v>113</v>
      </c>
      <c r="U32" s="157">
        <v>459.6</v>
      </c>
      <c r="V32" s="157" t="s">
        <v>113</v>
      </c>
      <c r="W32" s="157">
        <v>600</v>
      </c>
      <c r="X32" s="157">
        <v>407.63170000000002</v>
      </c>
      <c r="Y32" s="157" t="s">
        <v>113</v>
      </c>
      <c r="Z32" s="157" t="s">
        <v>113</v>
      </c>
      <c r="AA32" s="157" t="s">
        <v>113</v>
      </c>
      <c r="AB32" s="157">
        <v>483.19589999999999</v>
      </c>
      <c r="AC32" s="159">
        <v>496.04899999999998</v>
      </c>
      <c r="AD32" s="160">
        <v>4.4455999999999563</v>
      </c>
      <c r="AE32" s="175">
        <v>9.0430619479033858E-3</v>
      </c>
      <c r="AF32" s="176" t="s">
        <v>113</v>
      </c>
    </row>
    <row r="33" spans="1:32" s="97" customFormat="1" ht="12" customHeight="1" thickBot="1" x14ac:dyDescent="0.35">
      <c r="A33" s="156" t="s">
        <v>90</v>
      </c>
      <c r="B33" s="158" t="s">
        <v>113</v>
      </c>
      <c r="C33" s="158" t="s">
        <v>113</v>
      </c>
      <c r="D33" s="158" t="s">
        <v>113</v>
      </c>
      <c r="E33" s="158">
        <v>439.37130000000002</v>
      </c>
      <c r="F33" s="158" t="s">
        <v>113</v>
      </c>
      <c r="G33" s="158" t="s">
        <v>113</v>
      </c>
      <c r="H33" s="158">
        <v>501.51</v>
      </c>
      <c r="I33" s="158" t="s">
        <v>113</v>
      </c>
      <c r="J33" s="158" t="s">
        <v>113</v>
      </c>
      <c r="K33" s="158" t="s">
        <v>113</v>
      </c>
      <c r="L33" s="158" t="s">
        <v>113</v>
      </c>
      <c r="M33" s="158" t="s">
        <v>113</v>
      </c>
      <c r="N33" s="158" t="s">
        <v>113</v>
      </c>
      <c r="O33" s="158" t="s">
        <v>113</v>
      </c>
      <c r="P33" s="158" t="s">
        <v>113</v>
      </c>
      <c r="Q33" s="158" t="s">
        <v>114</v>
      </c>
      <c r="R33" s="158" t="s">
        <v>113</v>
      </c>
      <c r="S33" s="158" t="s">
        <v>113</v>
      </c>
      <c r="T33" s="158" t="s">
        <v>113</v>
      </c>
      <c r="U33" s="158" t="s">
        <v>114</v>
      </c>
      <c r="V33" s="158" t="s">
        <v>113</v>
      </c>
      <c r="W33" s="158">
        <v>600</v>
      </c>
      <c r="X33" s="158">
        <v>407.63170000000002</v>
      </c>
      <c r="Y33" s="158" t="s">
        <v>113</v>
      </c>
      <c r="Z33" s="158" t="s">
        <v>113</v>
      </c>
      <c r="AA33" s="158" t="s">
        <v>113</v>
      </c>
      <c r="AB33" s="158">
        <v>469.32170000000002</v>
      </c>
      <c r="AC33" s="159">
        <v>500.7045</v>
      </c>
      <c r="AD33" s="160">
        <v>3.8654999999999973</v>
      </c>
      <c r="AE33" s="175">
        <v>7.7801863380289049E-3</v>
      </c>
      <c r="AF33" s="162" t="s">
        <v>113</v>
      </c>
    </row>
    <row r="34" spans="1:32" s="174" customFormat="1" ht="12" customHeight="1" thickBot="1" x14ac:dyDescent="0.35">
      <c r="A34" s="168" t="s">
        <v>91</v>
      </c>
      <c r="B34" s="169" t="s">
        <v>113</v>
      </c>
      <c r="C34" s="169" t="s">
        <v>113</v>
      </c>
      <c r="D34" s="169" t="s">
        <v>114</v>
      </c>
      <c r="E34" s="169">
        <v>469.92399999999998</v>
      </c>
      <c r="F34" s="169">
        <v>506.78899999999999</v>
      </c>
      <c r="G34" s="169" t="s">
        <v>114</v>
      </c>
      <c r="H34" s="169">
        <v>505.6558</v>
      </c>
      <c r="I34" s="169" t="s">
        <v>113</v>
      </c>
      <c r="J34" s="169" t="s">
        <v>113</v>
      </c>
      <c r="K34" s="169">
        <v>506.19139999999999</v>
      </c>
      <c r="L34" s="169" t="s">
        <v>113</v>
      </c>
      <c r="M34" s="169">
        <v>582.19280000000003</v>
      </c>
      <c r="N34" s="169" t="s">
        <v>113</v>
      </c>
      <c r="O34" s="169" t="s">
        <v>113</v>
      </c>
      <c r="P34" s="169" t="s">
        <v>114</v>
      </c>
      <c r="Q34" s="169" t="s">
        <v>114</v>
      </c>
      <c r="R34" s="169" t="s">
        <v>113</v>
      </c>
      <c r="S34" s="169" t="s">
        <v>113</v>
      </c>
      <c r="T34" s="169" t="s">
        <v>113</v>
      </c>
      <c r="U34" s="169" t="s">
        <v>114</v>
      </c>
      <c r="V34" s="169" t="s">
        <v>113</v>
      </c>
      <c r="W34" s="169">
        <v>536.23090000000002</v>
      </c>
      <c r="X34" s="169">
        <v>407.63170000000002</v>
      </c>
      <c r="Y34" s="169">
        <v>494.11</v>
      </c>
      <c r="Z34" s="169" t="s">
        <v>113</v>
      </c>
      <c r="AA34" s="169" t="s">
        <v>113</v>
      </c>
      <c r="AB34" s="169">
        <v>485.41969999999998</v>
      </c>
      <c r="AC34" s="170">
        <v>505.59780000000001</v>
      </c>
      <c r="AD34" s="179">
        <v>3.1036000000000286</v>
      </c>
      <c r="AE34" s="180">
        <v>6.1763896976323451E-3</v>
      </c>
      <c r="AF34" s="173" t="s">
        <v>113</v>
      </c>
    </row>
    <row r="35" spans="1:32" s="97" customFormat="1" ht="12" customHeight="1" x14ac:dyDescent="0.3">
      <c r="A35" s="156"/>
      <c r="B35" s="157" t="s">
        <v>113</v>
      </c>
      <c r="C35" s="157" t="s">
        <v>113</v>
      </c>
      <c r="D35" s="157" t="s">
        <v>113</v>
      </c>
      <c r="E35" s="157" t="s">
        <v>113</v>
      </c>
      <c r="F35" s="157" t="s">
        <v>113</v>
      </c>
      <c r="G35" s="157" t="s">
        <v>113</v>
      </c>
      <c r="H35" s="157" t="s">
        <v>113</v>
      </c>
      <c r="I35" s="157" t="s">
        <v>113</v>
      </c>
      <c r="J35" s="157" t="s">
        <v>113</v>
      </c>
      <c r="K35" s="157" t="s">
        <v>113</v>
      </c>
      <c r="L35" s="157" t="s">
        <v>113</v>
      </c>
      <c r="M35" s="157" t="s">
        <v>113</v>
      </c>
      <c r="N35" s="157" t="s">
        <v>113</v>
      </c>
      <c r="O35" s="157" t="s">
        <v>113</v>
      </c>
      <c r="P35" s="157" t="s">
        <v>113</v>
      </c>
      <c r="Q35" s="157" t="s">
        <v>113</v>
      </c>
      <c r="R35" s="157" t="s">
        <v>113</v>
      </c>
      <c r="S35" s="157" t="s">
        <v>113</v>
      </c>
      <c r="T35" s="157" t="s">
        <v>113</v>
      </c>
      <c r="U35" s="157" t="s">
        <v>113</v>
      </c>
      <c r="V35" s="157" t="s">
        <v>113</v>
      </c>
      <c r="W35" s="157" t="s">
        <v>113</v>
      </c>
      <c r="X35" s="157" t="s">
        <v>113</v>
      </c>
      <c r="Y35" s="157" t="s">
        <v>113</v>
      </c>
      <c r="Z35" s="157" t="s">
        <v>113</v>
      </c>
      <c r="AA35" s="157" t="s">
        <v>113</v>
      </c>
      <c r="AB35" s="157" t="s">
        <v>113</v>
      </c>
      <c r="AC35" s="159" t="s">
        <v>113</v>
      </c>
      <c r="AD35" s="160" t="s">
        <v>113</v>
      </c>
      <c r="AE35" s="175" t="s">
        <v>113</v>
      </c>
      <c r="AF35" s="176" t="s">
        <v>113</v>
      </c>
    </row>
    <row r="36" spans="1:32" s="97" customFormat="1" ht="12" customHeight="1" x14ac:dyDescent="0.3">
      <c r="A36" s="156" t="s">
        <v>92</v>
      </c>
      <c r="B36" s="158">
        <v>477.37</v>
      </c>
      <c r="C36" s="158">
        <v>376.71539999999999</v>
      </c>
      <c r="D36" s="158">
        <v>387.15629999999999</v>
      </c>
      <c r="E36" s="158">
        <v>447.30369999999999</v>
      </c>
      <c r="F36" s="158">
        <v>429.03</v>
      </c>
      <c r="G36" s="158" t="s">
        <v>114</v>
      </c>
      <c r="H36" s="158">
        <v>462.77</v>
      </c>
      <c r="I36" s="158" t="s">
        <v>113</v>
      </c>
      <c r="J36" s="158">
        <v>405.53</v>
      </c>
      <c r="K36" s="158">
        <v>538</v>
      </c>
      <c r="L36" s="158">
        <v>367</v>
      </c>
      <c r="M36" s="158">
        <v>397.53</v>
      </c>
      <c r="N36" s="158" t="s">
        <v>113</v>
      </c>
      <c r="O36" s="158">
        <v>370.84</v>
      </c>
      <c r="P36" s="158">
        <v>373.39</v>
      </c>
      <c r="Q36" s="158">
        <v>531.57000000000005</v>
      </c>
      <c r="R36" s="158">
        <v>238.9102</v>
      </c>
      <c r="S36" s="158" t="s">
        <v>113</v>
      </c>
      <c r="T36" s="158">
        <v>387</v>
      </c>
      <c r="U36" s="158">
        <v>397.49</v>
      </c>
      <c r="V36" s="158">
        <v>423.56670000000003</v>
      </c>
      <c r="W36" s="158">
        <v>310.68</v>
      </c>
      <c r="X36" s="158">
        <v>380.11040000000003</v>
      </c>
      <c r="Y36" s="158">
        <v>337.7</v>
      </c>
      <c r="Z36" s="158">
        <v>385.5</v>
      </c>
      <c r="AA36" s="158">
        <v>355.02</v>
      </c>
      <c r="AB36" s="158">
        <v>460.33909999999997</v>
      </c>
      <c r="AC36" s="159">
        <v>488.85969999999998</v>
      </c>
      <c r="AD36" s="160">
        <v>-6.9217000000000439</v>
      </c>
      <c r="AE36" s="175">
        <v>-1.3961193380792492E-2</v>
      </c>
      <c r="AF36" s="162" t="s">
        <v>113</v>
      </c>
    </row>
    <row r="37" spans="1:32" s="97" customFormat="1" ht="12" customHeight="1" x14ac:dyDescent="0.3">
      <c r="A37" s="156" t="s">
        <v>93</v>
      </c>
      <c r="B37" s="158" t="s">
        <v>113</v>
      </c>
      <c r="C37" s="158">
        <v>357.90980000000002</v>
      </c>
      <c r="D37" s="158">
        <v>397.35770000000002</v>
      </c>
      <c r="E37" s="158">
        <v>450.12709999999998</v>
      </c>
      <c r="F37" s="158">
        <v>430.4</v>
      </c>
      <c r="G37" s="158" t="s">
        <v>114</v>
      </c>
      <c r="H37" s="158">
        <v>455.48</v>
      </c>
      <c r="I37" s="158" t="s">
        <v>113</v>
      </c>
      <c r="J37" s="158">
        <v>437.5</v>
      </c>
      <c r="K37" s="158">
        <v>532</v>
      </c>
      <c r="L37" s="158">
        <v>2808</v>
      </c>
      <c r="M37" s="158">
        <v>434.44</v>
      </c>
      <c r="N37" s="158" t="s">
        <v>113</v>
      </c>
      <c r="O37" s="158">
        <v>379.55</v>
      </c>
      <c r="P37" s="158">
        <v>371.09</v>
      </c>
      <c r="Q37" s="158" t="s">
        <v>114</v>
      </c>
      <c r="R37" s="158">
        <v>223.2535</v>
      </c>
      <c r="S37" s="158" t="s">
        <v>113</v>
      </c>
      <c r="T37" s="158">
        <v>454</v>
      </c>
      <c r="U37" s="158">
        <v>401.3</v>
      </c>
      <c r="V37" s="158">
        <v>418.02429999999998</v>
      </c>
      <c r="W37" s="158">
        <v>346.24</v>
      </c>
      <c r="X37" s="158">
        <v>325.0376</v>
      </c>
      <c r="Y37" s="158">
        <v>343.65</v>
      </c>
      <c r="Z37" s="158" t="s">
        <v>114</v>
      </c>
      <c r="AA37" s="158">
        <v>364.45</v>
      </c>
      <c r="AB37" s="158">
        <v>453.40199999999999</v>
      </c>
      <c r="AC37" s="159">
        <v>457.08240000000001</v>
      </c>
      <c r="AD37" s="160">
        <v>0.6279999999999859</v>
      </c>
      <c r="AE37" s="175">
        <v>1.3758219879138611E-3</v>
      </c>
      <c r="AF37" s="162" t="s">
        <v>113</v>
      </c>
    </row>
    <row r="38" spans="1:32" s="97" customFormat="1" ht="12" customHeight="1" x14ac:dyDescent="0.3">
      <c r="A38" s="156" t="s">
        <v>94</v>
      </c>
      <c r="B38" s="158">
        <v>384.96</v>
      </c>
      <c r="C38" s="158">
        <v>339.37009999999998</v>
      </c>
      <c r="D38" s="158">
        <v>346.22550000000001</v>
      </c>
      <c r="E38" s="158">
        <v>407.23860000000002</v>
      </c>
      <c r="F38" s="158">
        <v>403.31</v>
      </c>
      <c r="G38" s="158">
        <v>401.28</v>
      </c>
      <c r="H38" s="158">
        <v>435.95</v>
      </c>
      <c r="I38" s="158">
        <v>230</v>
      </c>
      <c r="J38" s="158">
        <v>363.72</v>
      </c>
      <c r="K38" s="158">
        <v>496</v>
      </c>
      <c r="L38" s="158">
        <v>415</v>
      </c>
      <c r="M38" s="158">
        <v>360.04</v>
      </c>
      <c r="N38" s="158" t="s">
        <v>113</v>
      </c>
      <c r="O38" s="158">
        <v>312.26</v>
      </c>
      <c r="P38" s="158">
        <v>376.43</v>
      </c>
      <c r="Q38" s="158">
        <v>408.41</v>
      </c>
      <c r="R38" s="158">
        <v>164.98849999999999</v>
      </c>
      <c r="S38" s="158">
        <v>261.14</v>
      </c>
      <c r="T38" s="158">
        <v>415</v>
      </c>
      <c r="U38" s="158">
        <v>352.19</v>
      </c>
      <c r="V38" s="158">
        <v>397.56009999999998</v>
      </c>
      <c r="W38" s="158">
        <v>291.45</v>
      </c>
      <c r="X38" s="158">
        <v>357.89330000000001</v>
      </c>
      <c r="Y38" s="158">
        <v>282.37</v>
      </c>
      <c r="Z38" s="158">
        <v>243.45</v>
      </c>
      <c r="AA38" s="158">
        <v>329.31</v>
      </c>
      <c r="AB38" s="158">
        <v>439.7056</v>
      </c>
      <c r="AC38" s="159">
        <v>389.12200000000001</v>
      </c>
      <c r="AD38" s="160">
        <v>-14.952599999999961</v>
      </c>
      <c r="AE38" s="175">
        <v>-3.7004553119646677E-2</v>
      </c>
      <c r="AF38" s="162" t="s">
        <v>113</v>
      </c>
    </row>
    <row r="39" spans="1:32" s="97" customFormat="1" ht="12" customHeight="1" x14ac:dyDescent="0.3">
      <c r="A39" s="156" t="s">
        <v>95</v>
      </c>
      <c r="B39" s="163">
        <v>404.03</v>
      </c>
      <c r="C39" s="163">
        <v>342.22309999999999</v>
      </c>
      <c r="D39" s="163">
        <v>359.17509999999999</v>
      </c>
      <c r="E39" s="163">
        <v>429.82560000000001</v>
      </c>
      <c r="F39" s="163">
        <v>418.36</v>
      </c>
      <c r="G39" s="163">
        <v>401.53</v>
      </c>
      <c r="H39" s="163">
        <v>434.98</v>
      </c>
      <c r="I39" s="163">
        <v>265</v>
      </c>
      <c r="J39" s="163">
        <v>393.6</v>
      </c>
      <c r="K39" s="163">
        <v>482</v>
      </c>
      <c r="L39" s="163">
        <v>391</v>
      </c>
      <c r="M39" s="163">
        <v>382.95</v>
      </c>
      <c r="N39" s="163" t="s">
        <v>113</v>
      </c>
      <c r="O39" s="163">
        <v>337.64</v>
      </c>
      <c r="P39" s="163">
        <v>383.48</v>
      </c>
      <c r="Q39" s="163">
        <v>438.67</v>
      </c>
      <c r="R39" s="163">
        <v>302.46589999999998</v>
      </c>
      <c r="S39" s="163" t="s">
        <v>113</v>
      </c>
      <c r="T39" s="163">
        <v>435</v>
      </c>
      <c r="U39" s="163">
        <v>361.97</v>
      </c>
      <c r="V39" s="163">
        <v>403.74200000000002</v>
      </c>
      <c r="W39" s="163">
        <v>277.92</v>
      </c>
      <c r="X39" s="163">
        <v>355.54919999999998</v>
      </c>
      <c r="Y39" s="163">
        <v>308.36</v>
      </c>
      <c r="Z39" s="163">
        <v>329.73</v>
      </c>
      <c r="AA39" s="163">
        <v>340.14</v>
      </c>
      <c r="AB39" s="163">
        <v>457.22629999999998</v>
      </c>
      <c r="AC39" s="164">
        <v>423.00779999999997</v>
      </c>
      <c r="AD39" s="177">
        <v>-0.51350000000002183</v>
      </c>
      <c r="AE39" s="178">
        <v>-1.2124537774134136E-3</v>
      </c>
      <c r="AF39" s="167" t="s">
        <v>113</v>
      </c>
    </row>
    <row r="40" spans="1:32" s="97" customFormat="1" ht="12" customHeight="1" x14ac:dyDescent="0.3">
      <c r="A40" s="156" t="s">
        <v>96</v>
      </c>
      <c r="B40" s="157">
        <v>385.38</v>
      </c>
      <c r="C40" s="157">
        <v>339.12979999999999</v>
      </c>
      <c r="D40" s="157">
        <v>337.35640000000001</v>
      </c>
      <c r="E40" s="157">
        <v>434.93459999999999</v>
      </c>
      <c r="F40" s="157">
        <v>421.37</v>
      </c>
      <c r="G40" s="157" t="s">
        <v>114</v>
      </c>
      <c r="H40" s="157">
        <v>433.32</v>
      </c>
      <c r="I40" s="157" t="s">
        <v>113</v>
      </c>
      <c r="J40" s="157">
        <v>460.16</v>
      </c>
      <c r="K40" s="157">
        <v>473</v>
      </c>
      <c r="L40" s="157">
        <v>340</v>
      </c>
      <c r="M40" s="157">
        <v>381.15</v>
      </c>
      <c r="N40" s="157" t="s">
        <v>113</v>
      </c>
      <c r="O40" s="157">
        <v>353.82</v>
      </c>
      <c r="P40" s="157">
        <v>377.21</v>
      </c>
      <c r="Q40" s="157" t="s">
        <v>114</v>
      </c>
      <c r="R40" s="157">
        <v>358.75299999999999</v>
      </c>
      <c r="S40" s="157" t="s">
        <v>113</v>
      </c>
      <c r="T40" s="157">
        <v>453</v>
      </c>
      <c r="U40" s="157">
        <v>367.44</v>
      </c>
      <c r="V40" s="157">
        <v>413.76100000000002</v>
      </c>
      <c r="W40" s="157">
        <v>368.68</v>
      </c>
      <c r="X40" s="157">
        <v>365.92239999999998</v>
      </c>
      <c r="Y40" s="157">
        <v>331.51</v>
      </c>
      <c r="Z40" s="157" t="s">
        <v>114</v>
      </c>
      <c r="AA40" s="157">
        <v>320.14</v>
      </c>
      <c r="AB40" s="157">
        <v>448.5994</v>
      </c>
      <c r="AC40" s="159">
        <v>426.9914</v>
      </c>
      <c r="AD40" s="160">
        <v>-1.1148000000000025</v>
      </c>
      <c r="AE40" s="175">
        <v>-2.6040267578465448E-3</v>
      </c>
      <c r="AF40" s="176" t="s">
        <v>113</v>
      </c>
    </row>
    <row r="41" spans="1:32" s="97" customFormat="1" ht="12" customHeight="1" x14ac:dyDescent="0.3">
      <c r="A41" s="156" t="s">
        <v>97</v>
      </c>
      <c r="B41" s="157">
        <v>319.85000000000002</v>
      </c>
      <c r="C41" s="157">
        <v>320.66160000000002</v>
      </c>
      <c r="D41" s="157">
        <v>272.15030000000002</v>
      </c>
      <c r="E41" s="157">
        <v>378.33260000000001</v>
      </c>
      <c r="F41" s="157">
        <v>347.98</v>
      </c>
      <c r="G41" s="157">
        <v>378.5</v>
      </c>
      <c r="H41" s="157">
        <v>402.54</v>
      </c>
      <c r="I41" s="157">
        <v>218</v>
      </c>
      <c r="J41" s="157">
        <v>347.13</v>
      </c>
      <c r="K41" s="157">
        <v>439</v>
      </c>
      <c r="L41" s="157" t="s">
        <v>113</v>
      </c>
      <c r="M41" s="157">
        <v>334.82</v>
      </c>
      <c r="N41" s="157">
        <v>211</v>
      </c>
      <c r="O41" s="157">
        <v>304.99</v>
      </c>
      <c r="P41" s="157">
        <v>331.66</v>
      </c>
      <c r="Q41" s="157">
        <v>335.08</v>
      </c>
      <c r="R41" s="157">
        <v>208.8785</v>
      </c>
      <c r="S41" s="157">
        <v>237.69</v>
      </c>
      <c r="T41" s="157">
        <v>375</v>
      </c>
      <c r="U41" s="157">
        <v>317.55</v>
      </c>
      <c r="V41" s="157">
        <v>347.03910000000002</v>
      </c>
      <c r="W41" s="157">
        <v>277.08</v>
      </c>
      <c r="X41" s="157">
        <v>344.04759999999999</v>
      </c>
      <c r="Y41" s="157">
        <v>263.61</v>
      </c>
      <c r="Z41" s="157">
        <v>154.53</v>
      </c>
      <c r="AA41" s="157">
        <v>304.05</v>
      </c>
      <c r="AB41" s="157">
        <v>400.48430000000002</v>
      </c>
      <c r="AC41" s="159">
        <v>361.7826</v>
      </c>
      <c r="AD41" s="160">
        <v>-3.8063000000000216</v>
      </c>
      <c r="AE41" s="175">
        <v>-1.0411421134503884E-2</v>
      </c>
      <c r="AF41" s="176" t="s">
        <v>113</v>
      </c>
    </row>
    <row r="42" spans="1:32" s="97" customFormat="1" ht="12" customHeight="1" thickBot="1" x14ac:dyDescent="0.35">
      <c r="A42" s="156" t="s">
        <v>98</v>
      </c>
      <c r="B42" s="158">
        <v>336.18</v>
      </c>
      <c r="C42" s="158">
        <v>337.56009999999998</v>
      </c>
      <c r="D42" s="158">
        <v>228.55459999999999</v>
      </c>
      <c r="E42" s="158">
        <v>413.96089999999998</v>
      </c>
      <c r="F42" s="158">
        <v>360.02</v>
      </c>
      <c r="G42" s="158">
        <v>369.15</v>
      </c>
      <c r="H42" s="158">
        <v>418.33</v>
      </c>
      <c r="I42" s="158">
        <v>221</v>
      </c>
      <c r="J42" s="158">
        <v>336.3</v>
      </c>
      <c r="K42" s="158">
        <v>460</v>
      </c>
      <c r="L42" s="158" t="s">
        <v>113</v>
      </c>
      <c r="M42" s="158">
        <v>347.21</v>
      </c>
      <c r="N42" s="158">
        <v>211</v>
      </c>
      <c r="O42" s="158">
        <v>322.85000000000002</v>
      </c>
      <c r="P42" s="158">
        <v>347.67</v>
      </c>
      <c r="Q42" s="158" t="s">
        <v>114</v>
      </c>
      <c r="R42" s="158">
        <v>294.00400000000002</v>
      </c>
      <c r="S42" s="158">
        <v>242.64</v>
      </c>
      <c r="T42" s="158">
        <v>397</v>
      </c>
      <c r="U42" s="158">
        <v>339.75</v>
      </c>
      <c r="V42" s="158">
        <v>363.02679999999998</v>
      </c>
      <c r="W42" s="158">
        <v>247.07</v>
      </c>
      <c r="X42" s="158">
        <v>342.39640000000003</v>
      </c>
      <c r="Y42" s="158">
        <v>257.41000000000003</v>
      </c>
      <c r="Z42" s="158">
        <v>185.5</v>
      </c>
      <c r="AA42" s="158">
        <v>320.19</v>
      </c>
      <c r="AB42" s="158">
        <v>425.74250000000001</v>
      </c>
      <c r="AC42" s="159">
        <v>417.35</v>
      </c>
      <c r="AD42" s="160">
        <v>0.40480000000002292</v>
      </c>
      <c r="AE42" s="175">
        <v>9.708709921592007E-4</v>
      </c>
      <c r="AF42" s="162" t="s">
        <v>113</v>
      </c>
    </row>
    <row r="43" spans="1:32" s="174" customFormat="1" ht="12" customHeight="1" thickBot="1" x14ac:dyDescent="0.35">
      <c r="A43" s="168" t="s">
        <v>99</v>
      </c>
      <c r="B43" s="169">
        <v>363.07580000000002</v>
      </c>
      <c r="C43" s="169">
        <v>340.21480000000003</v>
      </c>
      <c r="D43" s="169">
        <v>329.05259999999998</v>
      </c>
      <c r="E43" s="169">
        <v>410.93349999999998</v>
      </c>
      <c r="F43" s="169">
        <v>404.26280000000003</v>
      </c>
      <c r="G43" s="169" t="s">
        <v>114</v>
      </c>
      <c r="H43" s="169">
        <v>427.34949999999998</v>
      </c>
      <c r="I43" s="169">
        <v>239.24690000000001</v>
      </c>
      <c r="J43" s="169">
        <v>382.54680000000002</v>
      </c>
      <c r="K43" s="169">
        <v>488.42360000000002</v>
      </c>
      <c r="L43" s="169">
        <v>590.10429999999997</v>
      </c>
      <c r="M43" s="169">
        <v>353.1121</v>
      </c>
      <c r="N43" s="169">
        <v>211</v>
      </c>
      <c r="O43" s="169">
        <v>327.2013</v>
      </c>
      <c r="P43" s="169">
        <v>360.00400000000002</v>
      </c>
      <c r="Q43" s="169" t="s">
        <v>114</v>
      </c>
      <c r="R43" s="169">
        <v>237.91249999999999</v>
      </c>
      <c r="S43" s="169">
        <v>240.76009999999999</v>
      </c>
      <c r="T43" s="169">
        <v>416.64440000000002</v>
      </c>
      <c r="U43" s="169">
        <v>368.3734</v>
      </c>
      <c r="V43" s="169">
        <v>395.06920000000002</v>
      </c>
      <c r="W43" s="169">
        <v>289.21530000000001</v>
      </c>
      <c r="X43" s="169">
        <v>353.88040000000001</v>
      </c>
      <c r="Y43" s="169">
        <v>299.14499999999998</v>
      </c>
      <c r="Z43" s="169" t="s">
        <v>114</v>
      </c>
      <c r="AA43" s="169">
        <v>320.38299999999998</v>
      </c>
      <c r="AB43" s="169">
        <v>437.5367</v>
      </c>
      <c r="AC43" s="170">
        <v>416.7971</v>
      </c>
      <c r="AD43" s="179">
        <v>-3.9862999999999715</v>
      </c>
      <c r="AE43" s="180">
        <v>-9.4735201055934359E-3</v>
      </c>
      <c r="AF43" s="173" t="s">
        <v>113</v>
      </c>
    </row>
    <row r="44" spans="1:32" s="97" customFormat="1" ht="12" customHeight="1" x14ac:dyDescent="0.3">
      <c r="A44" s="156" t="s">
        <v>100</v>
      </c>
      <c r="B44" s="157">
        <v>538</v>
      </c>
      <c r="C44" s="157" t="s">
        <v>113</v>
      </c>
      <c r="D44" s="157" t="s">
        <v>114</v>
      </c>
      <c r="E44" s="157">
        <v>485.35199999999998</v>
      </c>
      <c r="F44" s="157">
        <v>506.31</v>
      </c>
      <c r="G44" s="157" t="s">
        <v>113</v>
      </c>
      <c r="H44" s="157">
        <v>522.86</v>
      </c>
      <c r="I44" s="157" t="s">
        <v>113</v>
      </c>
      <c r="J44" s="157">
        <v>547.01</v>
      </c>
      <c r="K44" s="157" t="s">
        <v>113</v>
      </c>
      <c r="L44" s="157" t="s">
        <v>113</v>
      </c>
      <c r="M44" s="157">
        <v>581.63</v>
      </c>
      <c r="N44" s="157" t="s">
        <v>113</v>
      </c>
      <c r="O44" s="157">
        <v>306.79000000000002</v>
      </c>
      <c r="P44" s="157" t="s">
        <v>114</v>
      </c>
      <c r="Q44" s="157" t="s">
        <v>114</v>
      </c>
      <c r="R44" s="157" t="s">
        <v>113</v>
      </c>
      <c r="S44" s="157" t="s">
        <v>113</v>
      </c>
      <c r="T44" s="157" t="s">
        <v>113</v>
      </c>
      <c r="U44" s="157">
        <v>496.82</v>
      </c>
      <c r="V44" s="157">
        <v>481.5487</v>
      </c>
      <c r="W44" s="157">
        <v>555.71</v>
      </c>
      <c r="X44" s="157" t="s">
        <v>113</v>
      </c>
      <c r="Y44" s="157">
        <v>477.03</v>
      </c>
      <c r="Z44" s="157" t="s">
        <v>114</v>
      </c>
      <c r="AA44" s="157">
        <v>538.96</v>
      </c>
      <c r="AB44" s="157">
        <v>471.10050000000001</v>
      </c>
      <c r="AC44" s="159">
        <v>566.65970000000004</v>
      </c>
      <c r="AD44" s="160">
        <v>-5.6907999999999674</v>
      </c>
      <c r="AE44" s="175">
        <v>-9.942858440763036E-3</v>
      </c>
      <c r="AF44" s="176" t="s">
        <v>113</v>
      </c>
    </row>
    <row r="45" spans="1:32" s="97" customFormat="1" ht="12" customHeight="1" x14ac:dyDescent="0.3">
      <c r="A45" s="156" t="s">
        <v>101</v>
      </c>
      <c r="B45" s="158">
        <v>499.5</v>
      </c>
      <c r="C45" s="158" t="s">
        <v>113</v>
      </c>
      <c r="D45" s="158" t="s">
        <v>114</v>
      </c>
      <c r="E45" s="158">
        <v>502.02339999999998</v>
      </c>
      <c r="F45" s="158">
        <v>511.4</v>
      </c>
      <c r="G45" s="158" t="s">
        <v>113</v>
      </c>
      <c r="H45" s="158">
        <v>526.74</v>
      </c>
      <c r="I45" s="158" t="s">
        <v>113</v>
      </c>
      <c r="J45" s="158">
        <v>551.63</v>
      </c>
      <c r="K45" s="158">
        <v>573</v>
      </c>
      <c r="L45" s="158">
        <v>487</v>
      </c>
      <c r="M45" s="158">
        <v>596.77</v>
      </c>
      <c r="N45" s="158" t="s">
        <v>113</v>
      </c>
      <c r="O45" s="158">
        <v>321.79000000000002</v>
      </c>
      <c r="P45" s="158" t="s">
        <v>114</v>
      </c>
      <c r="Q45" s="158" t="s">
        <v>114</v>
      </c>
      <c r="R45" s="158">
        <v>177.4932</v>
      </c>
      <c r="S45" s="158" t="s">
        <v>113</v>
      </c>
      <c r="T45" s="158" t="s">
        <v>113</v>
      </c>
      <c r="U45" s="158">
        <v>501.06</v>
      </c>
      <c r="V45" s="158">
        <v>497.11</v>
      </c>
      <c r="W45" s="158">
        <v>458.57</v>
      </c>
      <c r="X45" s="158" t="s">
        <v>113</v>
      </c>
      <c r="Y45" s="158">
        <v>455.27</v>
      </c>
      <c r="Z45" s="158" t="s">
        <v>113</v>
      </c>
      <c r="AA45" s="158">
        <v>523.84</v>
      </c>
      <c r="AB45" s="158">
        <v>512.72310000000004</v>
      </c>
      <c r="AC45" s="159">
        <v>557.75630000000001</v>
      </c>
      <c r="AD45" s="160">
        <v>-3.161200000000008</v>
      </c>
      <c r="AE45" s="175">
        <v>-5.6357664005847186E-3</v>
      </c>
      <c r="AF45" s="162" t="s">
        <v>113</v>
      </c>
    </row>
    <row r="46" spans="1:32" s="97" customFormat="1" ht="12" customHeight="1" x14ac:dyDescent="0.3">
      <c r="A46" s="156" t="s">
        <v>102</v>
      </c>
      <c r="B46" s="158" t="s">
        <v>113</v>
      </c>
      <c r="C46" s="158" t="s">
        <v>113</v>
      </c>
      <c r="D46" s="158" t="s">
        <v>114</v>
      </c>
      <c r="E46" s="158">
        <v>481.72199999999998</v>
      </c>
      <c r="F46" s="158">
        <v>499.06</v>
      </c>
      <c r="G46" s="158" t="s">
        <v>113</v>
      </c>
      <c r="H46" s="158">
        <v>527.67999999999995</v>
      </c>
      <c r="I46" s="158" t="s">
        <v>113</v>
      </c>
      <c r="J46" s="158" t="s">
        <v>113</v>
      </c>
      <c r="K46" s="158" t="s">
        <v>113</v>
      </c>
      <c r="L46" s="158">
        <v>494</v>
      </c>
      <c r="M46" s="158">
        <v>590</v>
      </c>
      <c r="N46" s="158" t="s">
        <v>113</v>
      </c>
      <c r="O46" s="158" t="s">
        <v>113</v>
      </c>
      <c r="P46" s="158" t="s">
        <v>114</v>
      </c>
      <c r="Q46" s="158" t="s">
        <v>113</v>
      </c>
      <c r="R46" s="158" t="s">
        <v>113</v>
      </c>
      <c r="S46" s="158" t="s">
        <v>113</v>
      </c>
      <c r="T46" s="158" t="s">
        <v>113</v>
      </c>
      <c r="U46" s="158">
        <v>485.28</v>
      </c>
      <c r="V46" s="158">
        <v>499.88119999999998</v>
      </c>
      <c r="W46" s="158" t="s">
        <v>113</v>
      </c>
      <c r="X46" s="158" t="s">
        <v>113</v>
      </c>
      <c r="Y46" s="158">
        <v>473.71</v>
      </c>
      <c r="Z46" s="158" t="s">
        <v>114</v>
      </c>
      <c r="AA46" s="158" t="s">
        <v>113</v>
      </c>
      <c r="AB46" s="158">
        <v>509.78820000000002</v>
      </c>
      <c r="AC46" s="159">
        <v>505.3732</v>
      </c>
      <c r="AD46" s="160">
        <v>-1.5185999999999922</v>
      </c>
      <c r="AE46" s="175">
        <v>-2.9959056350882252E-3</v>
      </c>
      <c r="AF46" s="162"/>
    </row>
    <row r="47" spans="1:32" s="97" customFormat="1" ht="12" customHeight="1" x14ac:dyDescent="0.3">
      <c r="A47" s="156" t="s">
        <v>103</v>
      </c>
      <c r="B47" s="158">
        <v>499.63</v>
      </c>
      <c r="C47" s="158">
        <v>511.29969999999997</v>
      </c>
      <c r="D47" s="158">
        <v>393.9434</v>
      </c>
      <c r="E47" s="158">
        <v>460.74829999999997</v>
      </c>
      <c r="F47" s="158">
        <v>505.24</v>
      </c>
      <c r="G47" s="158" t="s">
        <v>114</v>
      </c>
      <c r="H47" s="158">
        <v>510.93</v>
      </c>
      <c r="I47" s="158" t="s">
        <v>113</v>
      </c>
      <c r="J47" s="158">
        <v>546.69000000000005</v>
      </c>
      <c r="K47" s="158">
        <v>542</v>
      </c>
      <c r="L47" s="158">
        <v>510</v>
      </c>
      <c r="M47" s="158">
        <v>559.55999999999995</v>
      </c>
      <c r="N47" s="158" t="s">
        <v>113</v>
      </c>
      <c r="O47" s="158">
        <v>291.2</v>
      </c>
      <c r="P47" s="158" t="s">
        <v>114</v>
      </c>
      <c r="Q47" s="158">
        <v>539.04999999999995</v>
      </c>
      <c r="R47" s="158">
        <v>170.70140000000001</v>
      </c>
      <c r="S47" s="158">
        <v>363.81</v>
      </c>
      <c r="T47" s="158">
        <v>273</v>
      </c>
      <c r="U47" s="158">
        <v>480.81</v>
      </c>
      <c r="V47" s="158">
        <v>481.33550000000002</v>
      </c>
      <c r="W47" s="158">
        <v>508</v>
      </c>
      <c r="X47" s="158">
        <v>392.56229999999999</v>
      </c>
      <c r="Y47" s="158">
        <v>424.98</v>
      </c>
      <c r="Z47" s="158" t="s">
        <v>114</v>
      </c>
      <c r="AA47" s="158">
        <v>492.43</v>
      </c>
      <c r="AB47" s="158">
        <v>489.06580000000002</v>
      </c>
      <c r="AC47" s="159">
        <v>514.79489999999998</v>
      </c>
      <c r="AD47" s="160">
        <v>-3.6784000000000106</v>
      </c>
      <c r="AE47" s="175">
        <v>-7.0946758492674844E-3</v>
      </c>
      <c r="AF47" s="162" t="s">
        <v>113</v>
      </c>
    </row>
    <row r="48" spans="1:32" s="97" customFormat="1" ht="12" customHeight="1" x14ac:dyDescent="0.3">
      <c r="A48" s="156" t="s">
        <v>104</v>
      </c>
      <c r="B48" s="163">
        <v>479</v>
      </c>
      <c r="C48" s="163">
        <v>511.29969999999997</v>
      </c>
      <c r="D48" s="163">
        <v>381.86810000000003</v>
      </c>
      <c r="E48" s="163">
        <v>487.90649999999999</v>
      </c>
      <c r="F48" s="163">
        <v>507.94</v>
      </c>
      <c r="G48" s="163" t="s">
        <v>114</v>
      </c>
      <c r="H48" s="163">
        <v>513.91999999999996</v>
      </c>
      <c r="I48" s="163" t="s">
        <v>113</v>
      </c>
      <c r="J48" s="163">
        <v>534.37</v>
      </c>
      <c r="K48" s="163">
        <v>545</v>
      </c>
      <c r="L48" s="163">
        <v>501</v>
      </c>
      <c r="M48" s="163">
        <v>563.98</v>
      </c>
      <c r="N48" s="163" t="s">
        <v>113</v>
      </c>
      <c r="O48" s="163">
        <v>331.79</v>
      </c>
      <c r="P48" s="163">
        <v>420.16</v>
      </c>
      <c r="Q48" s="163">
        <v>547.5</v>
      </c>
      <c r="R48" s="163">
        <v>231.8323</v>
      </c>
      <c r="S48" s="163">
        <v>534.80999999999995</v>
      </c>
      <c r="T48" s="163">
        <v>383</v>
      </c>
      <c r="U48" s="163">
        <v>488.55</v>
      </c>
      <c r="V48" s="163">
        <v>497.96269999999998</v>
      </c>
      <c r="W48" s="163">
        <v>501.42</v>
      </c>
      <c r="X48" s="163">
        <v>371.56880000000001</v>
      </c>
      <c r="Y48" s="163">
        <v>458.95</v>
      </c>
      <c r="Z48" s="163" t="s">
        <v>114</v>
      </c>
      <c r="AA48" s="163">
        <v>488.87</v>
      </c>
      <c r="AB48" s="163">
        <v>498.49310000000003</v>
      </c>
      <c r="AC48" s="164">
        <v>522.02940000000001</v>
      </c>
      <c r="AD48" s="177">
        <v>-4.5099999999933971E-2</v>
      </c>
      <c r="AE48" s="178">
        <v>-8.6386138376637334E-5</v>
      </c>
      <c r="AF48" s="167" t="s">
        <v>113</v>
      </c>
    </row>
    <row r="49" spans="1:32" s="97" customFormat="1" ht="12" customHeight="1" x14ac:dyDescent="0.3">
      <c r="A49" s="156" t="s">
        <v>105</v>
      </c>
      <c r="B49" s="158" t="s">
        <v>113</v>
      </c>
      <c r="C49" s="158" t="s">
        <v>113</v>
      </c>
      <c r="D49" s="158" t="s">
        <v>114</v>
      </c>
      <c r="E49" s="158">
        <v>480.24310000000003</v>
      </c>
      <c r="F49" s="158">
        <v>501.12</v>
      </c>
      <c r="G49" s="158" t="s">
        <v>114</v>
      </c>
      <c r="H49" s="158">
        <v>516.87</v>
      </c>
      <c r="I49" s="158" t="s">
        <v>113</v>
      </c>
      <c r="J49" s="158">
        <v>538.04999999999995</v>
      </c>
      <c r="K49" s="158">
        <v>526</v>
      </c>
      <c r="L49" s="158">
        <v>501</v>
      </c>
      <c r="M49" s="158">
        <v>540</v>
      </c>
      <c r="N49" s="158" t="s">
        <v>113</v>
      </c>
      <c r="O49" s="158">
        <v>325.17</v>
      </c>
      <c r="P49" s="158">
        <v>383.1</v>
      </c>
      <c r="Q49" s="158">
        <v>498.71</v>
      </c>
      <c r="R49" s="158">
        <v>194.9134</v>
      </c>
      <c r="S49" s="158" t="s">
        <v>113</v>
      </c>
      <c r="T49" s="158">
        <v>384</v>
      </c>
      <c r="U49" s="158">
        <v>489.43</v>
      </c>
      <c r="V49" s="158">
        <v>495.61790000000002</v>
      </c>
      <c r="W49" s="158">
        <v>430</v>
      </c>
      <c r="X49" s="158">
        <v>427.0813</v>
      </c>
      <c r="Y49" s="158">
        <v>450.78</v>
      </c>
      <c r="Z49" s="158" t="s">
        <v>114</v>
      </c>
      <c r="AA49" s="158">
        <v>467.16</v>
      </c>
      <c r="AB49" s="158">
        <v>504.09620000000001</v>
      </c>
      <c r="AC49" s="159">
        <v>507.64859999999999</v>
      </c>
      <c r="AD49" s="160">
        <v>1.8442999999999756</v>
      </c>
      <c r="AE49" s="175">
        <v>3.6462718881591361E-3</v>
      </c>
      <c r="AF49" s="162" t="s">
        <v>113</v>
      </c>
    </row>
    <row r="50" spans="1:32" s="97" customFormat="1" ht="12" customHeight="1" x14ac:dyDescent="0.3">
      <c r="A50" s="156" t="s">
        <v>106</v>
      </c>
      <c r="B50" s="157" t="s">
        <v>113</v>
      </c>
      <c r="C50" s="157">
        <v>511.29969999999997</v>
      </c>
      <c r="D50" s="157">
        <v>349.22340000000003</v>
      </c>
      <c r="E50" s="157">
        <v>423.37220000000002</v>
      </c>
      <c r="F50" s="157">
        <v>406.38</v>
      </c>
      <c r="G50" s="157" t="s">
        <v>114</v>
      </c>
      <c r="H50" s="157">
        <v>494.18</v>
      </c>
      <c r="I50" s="157">
        <v>397.78</v>
      </c>
      <c r="J50" s="157">
        <v>440.32</v>
      </c>
      <c r="K50" s="157">
        <v>480</v>
      </c>
      <c r="L50" s="157">
        <v>514</v>
      </c>
      <c r="M50" s="157">
        <v>399.48</v>
      </c>
      <c r="N50" s="157" t="s">
        <v>113</v>
      </c>
      <c r="O50" s="157">
        <v>311.25</v>
      </c>
      <c r="P50" s="157" t="s">
        <v>114</v>
      </c>
      <c r="Q50" s="157" t="s">
        <v>114</v>
      </c>
      <c r="R50" s="157">
        <v>213.9991</v>
      </c>
      <c r="S50" s="157" t="s">
        <v>113</v>
      </c>
      <c r="T50" s="157">
        <v>374</v>
      </c>
      <c r="U50" s="157">
        <v>374.9</v>
      </c>
      <c r="V50" s="157">
        <v>447.2285</v>
      </c>
      <c r="W50" s="157">
        <v>450.99</v>
      </c>
      <c r="X50" s="157">
        <v>392.12060000000002</v>
      </c>
      <c r="Y50" s="157">
        <v>372.2</v>
      </c>
      <c r="Z50" s="157" t="s">
        <v>114</v>
      </c>
      <c r="AA50" s="157">
        <v>433.04</v>
      </c>
      <c r="AB50" s="157">
        <v>412.22399999999999</v>
      </c>
      <c r="AC50" s="159">
        <v>423.8886</v>
      </c>
      <c r="AD50" s="160">
        <v>2.1447999999999752</v>
      </c>
      <c r="AE50" s="175">
        <v>5.0855519393526727E-3</v>
      </c>
      <c r="AF50" s="176" t="s">
        <v>113</v>
      </c>
    </row>
    <row r="51" spans="1:32" s="97" customFormat="1" ht="12" customHeight="1" x14ac:dyDescent="0.3">
      <c r="A51" s="156" t="s">
        <v>107</v>
      </c>
      <c r="B51" s="157" t="s">
        <v>113</v>
      </c>
      <c r="C51" s="157">
        <v>548.59389999999996</v>
      </c>
      <c r="D51" s="157">
        <v>381.82650000000001</v>
      </c>
      <c r="E51" s="157">
        <v>448.37920000000003</v>
      </c>
      <c r="F51" s="157">
        <v>425.04</v>
      </c>
      <c r="G51" s="157">
        <v>415.33</v>
      </c>
      <c r="H51" s="157">
        <v>508.73</v>
      </c>
      <c r="I51" s="157">
        <v>372.69</v>
      </c>
      <c r="J51" s="157">
        <v>462.14</v>
      </c>
      <c r="K51" s="157">
        <v>496</v>
      </c>
      <c r="L51" s="157">
        <v>489</v>
      </c>
      <c r="M51" s="157">
        <v>395.4</v>
      </c>
      <c r="N51" s="157">
        <v>260</v>
      </c>
      <c r="O51" s="157">
        <v>340.38</v>
      </c>
      <c r="P51" s="157">
        <v>386.43</v>
      </c>
      <c r="Q51" s="157">
        <v>441.26</v>
      </c>
      <c r="R51" s="157">
        <v>276.36279999999999</v>
      </c>
      <c r="S51" s="157">
        <v>356.54</v>
      </c>
      <c r="T51" s="157">
        <v>388</v>
      </c>
      <c r="U51" s="157">
        <v>400.93</v>
      </c>
      <c r="V51" s="157">
        <v>472.80880000000002</v>
      </c>
      <c r="W51" s="157">
        <v>442.22</v>
      </c>
      <c r="X51" s="157">
        <v>398.03039999999999</v>
      </c>
      <c r="Y51" s="157">
        <v>428.86</v>
      </c>
      <c r="Z51" s="157">
        <v>243.55</v>
      </c>
      <c r="AA51" s="157">
        <v>458.43</v>
      </c>
      <c r="AB51" s="157">
        <v>472.7903</v>
      </c>
      <c r="AC51" s="159">
        <v>462.87389999999999</v>
      </c>
      <c r="AD51" s="160">
        <v>-0.68830000000002656</v>
      </c>
      <c r="AE51" s="175">
        <v>-1.4848061382054523E-3</v>
      </c>
      <c r="AF51" s="176" t="s">
        <v>113</v>
      </c>
    </row>
    <row r="52" spans="1:32" s="97" customFormat="1" ht="12" customHeight="1" thickBot="1" x14ac:dyDescent="0.35">
      <c r="A52" s="156" t="s">
        <v>108</v>
      </c>
      <c r="B52" s="158" t="s">
        <v>113</v>
      </c>
      <c r="C52" s="158" t="s">
        <v>113</v>
      </c>
      <c r="D52" s="158" t="s">
        <v>114</v>
      </c>
      <c r="E52" s="158">
        <v>450.66480000000001</v>
      </c>
      <c r="F52" s="158">
        <v>431.6</v>
      </c>
      <c r="G52" s="158" t="s">
        <v>114</v>
      </c>
      <c r="H52" s="158">
        <v>511.49</v>
      </c>
      <c r="I52" s="158" t="s">
        <v>113</v>
      </c>
      <c r="J52" s="158">
        <v>481.9</v>
      </c>
      <c r="K52" s="158" t="s">
        <v>113</v>
      </c>
      <c r="L52" s="158">
        <v>482</v>
      </c>
      <c r="M52" s="158">
        <v>453.82</v>
      </c>
      <c r="N52" s="158" t="s">
        <v>113</v>
      </c>
      <c r="O52" s="158">
        <v>358.27</v>
      </c>
      <c r="P52" s="158">
        <v>369.49</v>
      </c>
      <c r="Q52" s="158" t="s">
        <v>114</v>
      </c>
      <c r="R52" s="158" t="s">
        <v>113</v>
      </c>
      <c r="S52" s="158" t="s">
        <v>113</v>
      </c>
      <c r="T52" s="158">
        <v>439</v>
      </c>
      <c r="U52" s="158">
        <v>403.06</v>
      </c>
      <c r="V52" s="158">
        <v>471.74290000000002</v>
      </c>
      <c r="W52" s="158">
        <v>463.06</v>
      </c>
      <c r="X52" s="158">
        <v>405.1782</v>
      </c>
      <c r="Y52" s="158">
        <v>396.77</v>
      </c>
      <c r="Z52" s="158" t="s">
        <v>114</v>
      </c>
      <c r="AA52" s="158">
        <v>444.92</v>
      </c>
      <c r="AB52" s="158">
        <v>488.79899999999998</v>
      </c>
      <c r="AC52" s="159">
        <v>489.6866</v>
      </c>
      <c r="AD52" s="160">
        <v>5.288599999999974</v>
      </c>
      <c r="AE52" s="175">
        <v>1.0917881576719912E-2</v>
      </c>
      <c r="AF52" s="162" t="s">
        <v>113</v>
      </c>
    </row>
    <row r="53" spans="1:32" s="174" customFormat="1" ht="12" customHeight="1" thickBot="1" x14ac:dyDescent="0.35">
      <c r="A53" s="168" t="s">
        <v>109</v>
      </c>
      <c r="B53" s="169">
        <v>509.18950000000001</v>
      </c>
      <c r="C53" s="169">
        <v>525.65009999999995</v>
      </c>
      <c r="D53" s="169" t="s">
        <v>114</v>
      </c>
      <c r="E53" s="169">
        <v>466.86959999999999</v>
      </c>
      <c r="F53" s="169">
        <v>486.762</v>
      </c>
      <c r="G53" s="169" t="s">
        <v>114</v>
      </c>
      <c r="H53" s="169">
        <v>514.74940000000004</v>
      </c>
      <c r="I53" s="169">
        <v>383.53530000000001</v>
      </c>
      <c r="J53" s="169">
        <v>539.58939999999996</v>
      </c>
      <c r="K53" s="169">
        <v>550.57680000000005</v>
      </c>
      <c r="L53" s="169">
        <v>498.60489999999999</v>
      </c>
      <c r="M53" s="169">
        <v>581.79110000000003</v>
      </c>
      <c r="N53" s="169">
        <v>260</v>
      </c>
      <c r="O53" s="169">
        <v>319.745</v>
      </c>
      <c r="P53" s="169" t="s">
        <v>114</v>
      </c>
      <c r="Q53" s="169" t="s">
        <v>114</v>
      </c>
      <c r="R53" s="169">
        <v>225.56100000000001</v>
      </c>
      <c r="S53" s="169">
        <v>395.35590000000002</v>
      </c>
      <c r="T53" s="169">
        <v>376.75110000000001</v>
      </c>
      <c r="U53" s="169">
        <v>483.13260000000002</v>
      </c>
      <c r="V53" s="169">
        <v>478.5265</v>
      </c>
      <c r="W53" s="169">
        <v>487.2457</v>
      </c>
      <c r="X53" s="169">
        <v>393.95460000000003</v>
      </c>
      <c r="Y53" s="169">
        <v>443.78309999999999</v>
      </c>
      <c r="Z53" s="169" t="s">
        <v>114</v>
      </c>
      <c r="AA53" s="169">
        <v>460.53219999999999</v>
      </c>
      <c r="AB53" s="169">
        <v>484.31799999999998</v>
      </c>
      <c r="AC53" s="170">
        <v>517.61450000000002</v>
      </c>
      <c r="AD53" s="179">
        <v>-1.0418999999999414</v>
      </c>
      <c r="AE53" s="180">
        <v>-2.0088443910071252E-3</v>
      </c>
      <c r="AF53" s="173" t="s">
        <v>113</v>
      </c>
    </row>
    <row r="54" spans="1:32" s="174" customFormat="1" ht="12" customHeight="1" thickBot="1" x14ac:dyDescent="0.35">
      <c r="A54" s="181" t="s">
        <v>110</v>
      </c>
      <c r="B54" s="182">
        <v>407.11239999999998</v>
      </c>
      <c r="C54" s="182">
        <v>373.13549999999998</v>
      </c>
      <c r="D54" s="182">
        <v>390.40910000000002</v>
      </c>
      <c r="E54" s="182">
        <v>445.21179999999998</v>
      </c>
      <c r="F54" s="182">
        <v>473.25389999999999</v>
      </c>
      <c r="G54" s="182">
        <v>403.19729999999998</v>
      </c>
      <c r="H54" s="182">
        <v>490.26510000000002</v>
      </c>
      <c r="I54" s="182">
        <v>385.02659999999997</v>
      </c>
      <c r="J54" s="182">
        <v>509.3972</v>
      </c>
      <c r="K54" s="182">
        <v>513.97720000000004</v>
      </c>
      <c r="L54" s="182">
        <v>580.94929999999999</v>
      </c>
      <c r="M54" s="182">
        <v>512.29420000000005</v>
      </c>
      <c r="N54" s="182">
        <v>296.62869999999998</v>
      </c>
      <c r="O54" s="182">
        <v>334.1823</v>
      </c>
      <c r="P54" s="182">
        <v>378.11200000000002</v>
      </c>
      <c r="Q54" s="182">
        <v>513.72799999999995</v>
      </c>
      <c r="R54" s="182">
        <v>232.1909</v>
      </c>
      <c r="S54" s="182">
        <v>348.65</v>
      </c>
      <c r="T54" s="182">
        <v>424.971</v>
      </c>
      <c r="U54" s="182">
        <v>458.96890000000002</v>
      </c>
      <c r="V54" s="182">
        <v>452.13380000000001</v>
      </c>
      <c r="W54" s="182">
        <v>423.57299999999998</v>
      </c>
      <c r="X54" s="182">
        <v>375.18239999999997</v>
      </c>
      <c r="Y54" s="182">
        <v>433.41820000000001</v>
      </c>
      <c r="Z54" s="182">
        <v>329.38869999999997</v>
      </c>
      <c r="AA54" s="182">
        <v>426.29790000000003</v>
      </c>
      <c r="AB54" s="182">
        <v>474.73070000000001</v>
      </c>
      <c r="AC54" s="183">
        <v>479.40640000000002</v>
      </c>
      <c r="AD54" s="171">
        <v>-4.2244000000000028</v>
      </c>
      <c r="AE54" s="184">
        <v>-8.7347621367374062E-3</v>
      </c>
      <c r="AF54" s="185" t="s">
        <v>113</v>
      </c>
    </row>
    <row r="55" spans="1:32" s="97" customFormat="1" ht="12" customHeight="1" thickBot="1" x14ac:dyDescent="0.35">
      <c r="A55" s="186" t="s">
        <v>111</v>
      </c>
      <c r="B55" s="187">
        <v>-1.7823000000000206</v>
      </c>
      <c r="C55" s="187">
        <v>8.0267000000000053</v>
      </c>
      <c r="D55" s="187">
        <v>54.328200000000038</v>
      </c>
      <c r="E55" s="187">
        <v>-6.0843000000000416</v>
      </c>
      <c r="F55" s="187">
        <v>0.15069999999997208</v>
      </c>
      <c r="G55" s="187">
        <v>-0.26480000000003656</v>
      </c>
      <c r="H55" s="187">
        <v>4.1186000000000149</v>
      </c>
      <c r="I55" s="187">
        <v>-13.821600000000046</v>
      </c>
      <c r="J55" s="187">
        <v>1.0844000000000165</v>
      </c>
      <c r="K55" s="187">
        <v>0.72090000000002874</v>
      </c>
      <c r="L55" s="187">
        <v>-319.30460000000005</v>
      </c>
      <c r="M55" s="187">
        <v>3.6773000000000593</v>
      </c>
      <c r="N55" s="187">
        <v>10.286000000000001</v>
      </c>
      <c r="O55" s="187">
        <v>8.7633999999999901</v>
      </c>
      <c r="P55" s="187">
        <v>2.9599000000000046</v>
      </c>
      <c r="Q55" s="187">
        <v>-2.8200000000083492E-2</v>
      </c>
      <c r="R55" s="187">
        <v>-0.47219999999998663</v>
      </c>
      <c r="S55" s="187">
        <v>0.12719999999995935</v>
      </c>
      <c r="T55" s="187">
        <v>-9.9305999999999699</v>
      </c>
      <c r="U55" s="187">
        <v>2.540800000000047</v>
      </c>
      <c r="V55" s="187">
        <v>-8.4574000000000069</v>
      </c>
      <c r="W55" s="187">
        <v>-11.124900000000025</v>
      </c>
      <c r="X55" s="187">
        <v>-15.1678</v>
      </c>
      <c r="Y55" s="187">
        <v>6.6877000000000066</v>
      </c>
      <c r="Z55" s="187">
        <v>10.310199999999952</v>
      </c>
      <c r="AA55" s="187">
        <v>2.4225000000000136</v>
      </c>
      <c r="AB55" s="187">
        <v>-4.1259000000000015</v>
      </c>
      <c r="AC55" s="188">
        <v>-4.2244000000000028</v>
      </c>
      <c r="AD55" s="189" t="s">
        <v>113</v>
      </c>
      <c r="AE55" s="190" t="s">
        <v>113</v>
      </c>
      <c r="AF55" s="191" t="s">
        <v>113</v>
      </c>
    </row>
    <row r="56" spans="1:32" s="174" customFormat="1" ht="12" customHeight="1" thickBot="1" x14ac:dyDescent="0.35">
      <c r="A56" s="168" t="s">
        <v>112</v>
      </c>
      <c r="B56" s="169">
        <v>433</v>
      </c>
      <c r="C56" s="169">
        <v>511.29969999999997</v>
      </c>
      <c r="D56" s="169">
        <v>463.35500000000002</v>
      </c>
      <c r="E56" s="169">
        <v>472.17630000000003</v>
      </c>
      <c r="F56" s="169">
        <v>533.97</v>
      </c>
      <c r="G56" s="169">
        <v>433.5</v>
      </c>
      <c r="H56" s="169">
        <v>507.4</v>
      </c>
      <c r="I56" s="169">
        <v>447.27</v>
      </c>
      <c r="J56" s="169">
        <v>545.01</v>
      </c>
      <c r="K56" s="169">
        <v>533.5</v>
      </c>
      <c r="L56" s="169">
        <v>489</v>
      </c>
      <c r="M56" s="169">
        <v>524.66999999999996</v>
      </c>
      <c r="N56" s="169" t="s">
        <v>113</v>
      </c>
      <c r="O56" s="169">
        <v>431.79</v>
      </c>
      <c r="P56" s="169">
        <v>415.54</v>
      </c>
      <c r="Q56" s="169">
        <v>557.38</v>
      </c>
      <c r="R56" s="169" t="s">
        <v>113</v>
      </c>
      <c r="S56" s="169" t="s">
        <v>113</v>
      </c>
      <c r="T56" s="169">
        <v>420</v>
      </c>
      <c r="U56" s="169">
        <v>506</v>
      </c>
      <c r="V56" s="169">
        <v>485.38569999999999</v>
      </c>
      <c r="W56" s="169">
        <v>499.75</v>
      </c>
      <c r="X56" s="169">
        <v>391.68900000000002</v>
      </c>
      <c r="Y56" s="169">
        <v>490.46</v>
      </c>
      <c r="Z56" s="169">
        <v>481.88</v>
      </c>
      <c r="AA56" s="169">
        <v>497.77</v>
      </c>
      <c r="AB56" s="169">
        <v>502.2285</v>
      </c>
      <c r="AC56" s="170">
        <v>506.8252</v>
      </c>
      <c r="AD56" s="179">
        <v>-7.4688999999999623</v>
      </c>
      <c r="AE56" s="180">
        <v>-1.452262431165352E-2</v>
      </c>
      <c r="AF56" s="173" t="s">
        <v>113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2023-01-19T10:20:29Z</dcterms:created>
  <dcterms:modified xsi:type="dcterms:W3CDTF">2023-01-19T10:23:40Z</dcterms:modified>
</cp:coreProperties>
</file>