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0FE1DF63-ABC7-41EF-A5C9-F1F6311E2653}" xr6:coauthVersionLast="47" xr6:coauthVersionMax="47" xr10:uidLastSave="{00000000-0000-0000-0000-000000000000}"/>
  <bookViews>
    <workbookView xWindow="-108" yWindow="-108" windowWidth="23256" windowHeight="12720" xr2:uid="{9F65C174-9CE0-4A0B-AE2C-887BE2A1C905}"/>
  </bookViews>
  <sheets>
    <sheet name="Current Weekly Price ACZ" sheetId="2" r:id="rId1"/>
    <sheet name="Current Weekly All" sheetId="1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1" l="1"/>
</calcChain>
</file>

<file path=xl/sharedStrings.xml><?xml version="1.0" encoding="utf-8"?>
<sst xmlns="http://schemas.openxmlformats.org/spreadsheetml/2006/main" count="1019" uniqueCount="116">
  <si>
    <t>du / from :</t>
  </si>
  <si>
    <t>au / to :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</si>
  <si>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</si>
  <si>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</si>
  <si>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</si>
  <si>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</si>
  <si>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</si>
  <si>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</si>
  <si>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</si>
  <si>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</si>
  <si>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</si>
  <si>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</si>
  <si>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</si>
  <si>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</si>
  <si>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</si>
  <si>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</si>
  <si>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</si>
  <si>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</si>
  <si>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</si>
  <si>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</si>
  <si>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</si>
  <si>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</si>
  <si>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</si>
  <si>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</si>
  <si>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</si>
  <si>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</si>
  <si>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</si>
  <si>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</si>
  <si>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</si>
  <si>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</si>
  <si>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</si>
  <si>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</si>
  <si>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</si>
  <si>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EU</t>
  </si>
  <si>
    <t>Change</t>
  </si>
  <si>
    <t>%</t>
  </si>
  <si>
    <t>UK</t>
  </si>
  <si>
    <t>last week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</si>
  <si>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</si>
  <si>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</si>
  <si>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</si>
  <si>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</si>
  <si>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</si>
  <si>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</si>
  <si>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</si>
  <si>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</si>
  <si>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</si>
  <si>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</si>
  <si>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</si>
  <si>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</si>
  <si>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</si>
  <si>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</si>
  <si>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</si>
  <si>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</si>
  <si>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</si>
  <si>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</si>
  <si>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</si>
  <si>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</si>
  <si>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</si>
  <si>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</si>
  <si>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</si>
  <si>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</si>
  <si>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</si>
  <si>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</si>
  <si>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</si>
  <si>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</si>
  <si>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</si>
  <si>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</si>
  <si>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</si>
  <si>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</si>
  <si>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</si>
  <si>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</si>
  <si>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</si>
  <si>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</si>
  <si>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</si>
  <si>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</si>
  <si>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</si>
  <si>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</si>
  <si>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</si>
  <si>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</si>
  <si>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</si>
  <si>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</si>
  <si>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</si>
  <si>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>Meat Market Observatory - Beef and Veal</t>
  </si>
  <si>
    <t>PRI.EU.BOV</t>
  </si>
  <si>
    <t>08.08.2024</t>
  </si>
  <si>
    <t>Prices not received : EL, MT,NL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</si>
  <si>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</si>
  <si>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</si>
  <si>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</si>
  <si>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</si>
  <si>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</si>
  <si>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</si>
  <si>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</si>
  <si>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</si>
  <si>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</si>
  <si>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</si>
  <si>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</si>
  <si>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</si>
  <si>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</si>
  <si>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</si>
  <si>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</si>
  <si>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</si>
  <si>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</si>
  <si>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</si>
  <si>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ref. price</t>
  </si>
  <si>
    <t>Average prices</t>
  </si>
  <si>
    <t>U</t>
  </si>
  <si>
    <t>R</t>
  </si>
  <si>
    <t>O</t>
  </si>
  <si>
    <t>URO</t>
  </si>
  <si>
    <t>Source : Member States</t>
  </si>
  <si>
    <t>Home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</si>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</sst>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_-* #,##0.0_-;\-* #,##0.0_-;_-* &quot;-&quot;??_-;_-@_-"/>
    <numFmt numFmtId="167" formatCode="\+0.00;\-0.00"/>
    <numFmt numFmtId="168" formatCode="\+0.00%;\-0.00%"/>
    <numFmt numFmtId="169" formatCode="0.0"/>
    <numFmt numFmtId="170" formatCode="0.0%"/>
    <numFmt numFmtId="171" formatCode="&quot;+ &quot;0.00;&quot;- &quot;0.00;&quot;idem&quot;"/>
    <numFmt numFmtId="172" formatCode="\+0.0%;\-0.00%;&quot;idem&quot;"/>
    <numFmt numFmtId="173" formatCode="0.000"/>
    <numFmt numFmtId="174" formatCode="&quot;+ &quot;0.0%;&quot;- &quot;0.0%;&quot;idem&quot;"/>
    <numFmt numFmtId="175" formatCode="\+\ 0.00;\-\ 0.00;&quot;idem&quot;"/>
  </numFmts>
  <fonts count="37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7"/>
      <name val="Calibri"/>
      <family val="2"/>
      <scheme val="minor"/>
    </font>
    <font>
      <b/>
      <i/>
      <sz val="7"/>
      <name val="Calibri"/>
      <family val="2"/>
      <scheme val="minor"/>
    </font>
    <font>
      <sz val="8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u/>
      <sz val="10"/>
      <name val="Arial"/>
      <family val="2"/>
    </font>
    <font>
      <i/>
      <sz val="10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42A62A"/>
        <bgColor indexed="64"/>
      </patternFill>
    </fill>
  </fills>
  <borders count="26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26" fillId="0" borderId="0"/>
  </cellStyleXfs>
  <cellXfs count="186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164" fontId="5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left" vertical="top"/>
    </xf>
    <xf numFmtId="0" fontId="6" fillId="0" borderId="0" xfId="0" applyFont="1" applyAlignment="1">
      <alignment horizontal="right" vertical="top"/>
    </xf>
    <xf numFmtId="165" fontId="5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7" fillId="0" borderId="0" xfId="0" quotePrefix="1" applyFont="1" applyAlignment="1">
      <alignment vertical="top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9" fillId="2" borderId="0" xfId="0" applyFont="1" applyFill="1" applyAlignment="1">
      <alignment horizontal="center" vertical="center"/>
    </xf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8" fillId="3" borderId="0" xfId="0" applyFont="1" applyFill="1" applyAlignment="1">
      <alignment horizontal="center"/>
    </xf>
    <xf numFmtId="0" fontId="11" fillId="2" borderId="1" xfId="0" quotePrefix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vertical="center"/>
    </xf>
    <xf numFmtId="9" fontId="12" fillId="2" borderId="3" xfId="2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vertical="center"/>
    </xf>
    <xf numFmtId="9" fontId="12" fillId="2" borderId="6" xfId="2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 wrapText="1"/>
    </xf>
    <xf numFmtId="166" fontId="14" fillId="3" borderId="0" xfId="1" applyNumberFormat="1" applyFont="1" applyFill="1" applyBorder="1" applyAlignment="1" applyProtection="1">
      <alignment horizontal="right" vertical="center"/>
      <protection locked="0"/>
    </xf>
    <xf numFmtId="166" fontId="14" fillId="3" borderId="0" xfId="1" applyNumberFormat="1" applyFont="1" applyFill="1" applyBorder="1" applyAlignment="1">
      <alignment horizontal="right" vertical="center"/>
    </xf>
    <xf numFmtId="166" fontId="11" fillId="2" borderId="8" xfId="1" applyNumberFormat="1" applyFont="1" applyFill="1" applyBorder="1" applyAlignment="1">
      <alignment horizontal="right" vertical="center"/>
    </xf>
    <xf numFmtId="167" fontId="15" fillId="0" borderId="0" xfId="1" applyNumberFormat="1" applyFont="1" applyFill="1" applyBorder="1" applyAlignment="1">
      <alignment horizontal="right"/>
    </xf>
    <xf numFmtId="168" fontId="15" fillId="0" borderId="0" xfId="1" applyNumberFormat="1" applyFont="1" applyFill="1" applyBorder="1" applyAlignment="1">
      <alignment horizontal="right"/>
    </xf>
    <xf numFmtId="166" fontId="14" fillId="4" borderId="8" xfId="1" applyNumberFormat="1" applyFont="1" applyFill="1" applyBorder="1" applyAlignment="1">
      <alignment horizontal="right" vertical="center"/>
    </xf>
    <xf numFmtId="166" fontId="14" fillId="3" borderId="9" xfId="1" applyNumberFormat="1" applyFont="1" applyFill="1" applyBorder="1" applyAlignment="1">
      <alignment horizontal="right" vertical="center"/>
    </xf>
    <xf numFmtId="166" fontId="11" fillId="2" borderId="10" xfId="1" applyNumberFormat="1" applyFont="1" applyFill="1" applyBorder="1" applyAlignment="1">
      <alignment horizontal="right" vertical="center"/>
    </xf>
    <xf numFmtId="167" fontId="15" fillId="0" borderId="11" xfId="1" applyNumberFormat="1" applyFont="1" applyFill="1" applyBorder="1" applyAlignment="1">
      <alignment horizontal="right"/>
    </xf>
    <xf numFmtId="168" fontId="15" fillId="0" borderId="9" xfId="1" applyNumberFormat="1" applyFont="1" applyFill="1" applyBorder="1" applyAlignment="1">
      <alignment horizontal="right"/>
    </xf>
    <xf numFmtId="166" fontId="14" fillId="4" borderId="10" xfId="1" applyNumberFormat="1" applyFont="1" applyFill="1" applyBorder="1" applyAlignment="1">
      <alignment horizontal="right" vertical="center"/>
    </xf>
    <xf numFmtId="0" fontId="3" fillId="2" borderId="12" xfId="0" applyFont="1" applyFill="1" applyBorder="1" applyAlignment="1">
      <alignment horizontal="center" vertical="center" wrapText="1"/>
    </xf>
    <xf numFmtId="166" fontId="11" fillId="2" borderId="13" xfId="1" applyNumberFormat="1" applyFont="1" applyFill="1" applyBorder="1" applyAlignment="1">
      <alignment horizontal="right" vertical="center"/>
    </xf>
    <xf numFmtId="166" fontId="11" fillId="2" borderId="14" xfId="1" applyNumberFormat="1" applyFont="1" applyFill="1" applyBorder="1" applyAlignment="1">
      <alignment horizontal="right" vertical="center"/>
    </xf>
    <xf numFmtId="167" fontId="15" fillId="2" borderId="12" xfId="1" applyNumberFormat="1" applyFont="1" applyFill="1" applyBorder="1" applyAlignment="1">
      <alignment horizontal="right"/>
    </xf>
    <xf numFmtId="168" fontId="15" fillId="2" borderId="13" xfId="1" applyNumberFormat="1" applyFont="1" applyFill="1" applyBorder="1" applyAlignment="1">
      <alignment horizontal="right"/>
    </xf>
    <xf numFmtId="166" fontId="11" fillId="4" borderId="14" xfId="1" applyNumberFormat="1" applyFont="1" applyFill="1" applyBorder="1" applyAlignment="1">
      <alignment horizontal="right" vertical="center"/>
    </xf>
    <xf numFmtId="0" fontId="8" fillId="0" borderId="0" xfId="0" applyFont="1"/>
    <xf numFmtId="168" fontId="15" fillId="0" borderId="0" xfId="2" applyNumberFormat="1" applyFont="1" applyFill="1" applyBorder="1"/>
    <xf numFmtId="166" fontId="14" fillId="4" borderId="8" xfId="1" applyNumberFormat="1" applyFont="1" applyFill="1" applyBorder="1" applyAlignment="1" applyProtection="1">
      <alignment horizontal="right" vertical="center"/>
      <protection locked="0"/>
    </xf>
    <xf numFmtId="167" fontId="15" fillId="0" borderId="9" xfId="1" applyNumberFormat="1" applyFont="1" applyFill="1" applyBorder="1" applyAlignment="1">
      <alignment horizontal="right"/>
    </xf>
    <xf numFmtId="168" fontId="15" fillId="0" borderId="9" xfId="2" applyNumberFormat="1" applyFont="1" applyFill="1" applyBorder="1"/>
    <xf numFmtId="167" fontId="15" fillId="2" borderId="13" xfId="1" applyNumberFormat="1" applyFont="1" applyFill="1" applyBorder="1" applyAlignment="1">
      <alignment horizontal="right"/>
    </xf>
    <xf numFmtId="168" fontId="15" fillId="2" borderId="13" xfId="2" applyNumberFormat="1" applyFont="1" applyFill="1" applyBorder="1"/>
    <xf numFmtId="0" fontId="16" fillId="2" borderId="12" xfId="0" applyFont="1" applyFill="1" applyBorder="1" applyAlignment="1" applyProtection="1">
      <alignment horizontal="center" vertical="center"/>
      <protection locked="0"/>
    </xf>
    <xf numFmtId="169" fontId="16" fillId="2" borderId="13" xfId="0" applyNumberFormat="1" applyFont="1" applyFill="1" applyBorder="1" applyAlignment="1" applyProtection="1">
      <alignment horizontal="center" vertical="center"/>
      <protection locked="0"/>
    </xf>
    <xf numFmtId="169" fontId="16" fillId="2" borderId="14" xfId="0" applyNumberFormat="1" applyFont="1" applyFill="1" applyBorder="1" applyAlignment="1" applyProtection="1">
      <alignment horizontal="center" vertical="center"/>
      <protection locked="0"/>
    </xf>
    <xf numFmtId="168" fontId="15" fillId="2" borderId="15" xfId="2" applyNumberFormat="1" applyFont="1" applyFill="1" applyBorder="1"/>
    <xf numFmtId="169" fontId="16" fillId="4" borderId="14" xfId="0" applyNumberFormat="1" applyFont="1" applyFill="1" applyBorder="1" applyAlignment="1" applyProtection="1">
      <alignment horizontal="center" vertical="center"/>
      <protection locked="0"/>
    </xf>
    <xf numFmtId="0" fontId="13" fillId="2" borderId="12" xfId="0" applyFont="1" applyFill="1" applyBorder="1" applyAlignment="1">
      <alignment horizontal="center" vertical="center" wrapText="1"/>
    </xf>
    <xf numFmtId="2" fontId="14" fillId="3" borderId="13" xfId="1" applyNumberFormat="1" applyFont="1" applyFill="1" applyBorder="1" applyAlignment="1">
      <alignment horizontal="right" vertical="center"/>
    </xf>
    <xf numFmtId="2" fontId="11" fillId="3" borderId="14" xfId="1" applyNumberFormat="1" applyFont="1" applyFill="1" applyBorder="1" applyAlignment="1">
      <alignment horizontal="right" vertical="center"/>
    </xf>
    <xf numFmtId="0" fontId="1" fillId="0" borderId="13" xfId="3" applyBorder="1"/>
    <xf numFmtId="170" fontId="0" fillId="0" borderId="15" xfId="2" applyNumberFormat="1" applyFont="1" applyBorder="1"/>
    <xf numFmtId="2" fontId="14" fillId="4" borderId="8" xfId="1" applyNumberFormat="1" applyFont="1" applyFill="1" applyBorder="1" applyAlignment="1">
      <alignment horizontal="right" vertical="center"/>
    </xf>
    <xf numFmtId="0" fontId="17" fillId="5" borderId="0" xfId="4" applyFont="1" applyFill="1" applyAlignment="1" applyProtection="1">
      <alignment horizontal="left" vertical="center" indent="1"/>
      <protection locked="0"/>
    </xf>
    <xf numFmtId="2" fontId="18" fillId="5" borderId="0" xfId="4" applyNumberFormat="1" applyFont="1" applyFill="1" applyAlignment="1" applyProtection="1">
      <alignment vertical="center"/>
      <protection locked="0"/>
    </xf>
    <xf numFmtId="2" fontId="18" fillId="5" borderId="0" xfId="4" applyNumberFormat="1" applyFont="1" applyFill="1" applyAlignment="1">
      <alignment vertical="center"/>
    </xf>
    <xf numFmtId="0" fontId="19" fillId="5" borderId="0" xfId="4" applyFont="1" applyFill="1" applyAlignment="1" applyProtection="1">
      <alignment horizontal="right" vertical="center" indent="1"/>
      <protection locked="0"/>
    </xf>
    <xf numFmtId="0" fontId="1" fillId="0" borderId="0" xfId="4"/>
    <xf numFmtId="0" fontId="20" fillId="0" borderId="0" xfId="4" applyFont="1"/>
    <xf numFmtId="0" fontId="17" fillId="3" borderId="0" xfId="4" applyFont="1" applyFill="1" applyAlignment="1" applyProtection="1">
      <alignment horizontal="left" vertical="center" indent="1"/>
      <protection locked="0"/>
    </xf>
    <xf numFmtId="2" fontId="18" fillId="3" borderId="0" xfId="4" applyNumberFormat="1" applyFont="1" applyFill="1" applyAlignment="1" applyProtection="1">
      <alignment vertical="center"/>
      <protection locked="0"/>
    </xf>
    <xf numFmtId="2" fontId="18" fillId="3" borderId="0" xfId="4" applyNumberFormat="1" applyFont="1" applyFill="1" applyAlignment="1">
      <alignment vertical="center"/>
    </xf>
    <xf numFmtId="0" fontId="19" fillId="3" borderId="0" xfId="4" applyFont="1" applyFill="1" applyAlignment="1" applyProtection="1">
      <alignment horizontal="right" vertical="center" indent="1"/>
      <protection locked="0"/>
    </xf>
    <xf numFmtId="16" fontId="21" fillId="0" borderId="0" xfId="4" applyNumberFormat="1" applyFont="1" applyAlignment="1">
      <alignment horizontal="right" vertical="top"/>
    </xf>
    <xf numFmtId="0" fontId="1" fillId="3" borderId="0" xfId="4" applyFill="1"/>
    <xf numFmtId="0" fontId="20" fillId="3" borderId="0" xfId="4" applyFont="1" applyFill="1"/>
    <xf numFmtId="0" fontId="22" fillId="3" borderId="0" xfId="4" applyFont="1" applyFill="1"/>
    <xf numFmtId="0" fontId="23" fillId="0" borderId="0" xfId="4" applyFont="1" applyAlignment="1">
      <alignment vertical="center"/>
    </xf>
    <xf numFmtId="2" fontId="24" fillId="0" borderId="0" xfId="4" applyNumberFormat="1" applyFont="1" applyAlignment="1" applyProtection="1">
      <alignment vertical="center"/>
      <protection locked="0"/>
    </xf>
    <xf numFmtId="2" fontId="18" fillId="0" borderId="0" xfId="4" applyNumberFormat="1" applyFont="1" applyAlignment="1" applyProtection="1">
      <alignment vertical="center"/>
      <protection locked="0"/>
    </xf>
    <xf numFmtId="2" fontId="18" fillId="0" borderId="0" xfId="4" applyNumberFormat="1" applyFont="1" applyAlignment="1">
      <alignment vertical="center"/>
    </xf>
    <xf numFmtId="0" fontId="25" fillId="0" borderId="0" xfId="4" applyFont="1"/>
    <xf numFmtId="0" fontId="26" fillId="0" borderId="0" xfId="5"/>
    <xf numFmtId="0" fontId="21" fillId="0" borderId="0" xfId="4" applyFont="1" applyAlignment="1">
      <alignment horizontal="right" vertical="top"/>
    </xf>
    <xf numFmtId="164" fontId="2" fillId="0" borderId="0" xfId="0" applyNumberFormat="1" applyFont="1" applyAlignment="1">
      <alignment horizontal="right" vertical="center"/>
    </xf>
    <xf numFmtId="0" fontId="9" fillId="0" borderId="0" xfId="5" applyFont="1"/>
    <xf numFmtId="0" fontId="4" fillId="0" borderId="0" xfId="5" applyFont="1"/>
    <xf numFmtId="0" fontId="0" fillId="0" borderId="0" xfId="0" applyAlignment="1">
      <alignment vertical="center"/>
    </xf>
    <xf numFmtId="0" fontId="27" fillId="0" borderId="0" xfId="0" applyFont="1" applyAlignment="1">
      <alignment horizontal="right"/>
    </xf>
    <xf numFmtId="165" fontId="2" fillId="0" borderId="0" xfId="0" applyNumberFormat="1" applyFont="1" applyAlignment="1">
      <alignment horizontal="right"/>
    </xf>
    <xf numFmtId="0" fontId="27" fillId="0" borderId="0" xfId="0" applyFont="1" applyAlignment="1">
      <alignment horizontal="right" vertical="top"/>
    </xf>
    <xf numFmtId="165" fontId="2" fillId="0" borderId="0" xfId="0" applyNumberFormat="1" applyFont="1" applyAlignment="1">
      <alignment horizontal="right" vertical="top"/>
    </xf>
    <xf numFmtId="0" fontId="9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28" fillId="3" borderId="0" xfId="0" applyFont="1" applyFill="1" applyAlignment="1">
      <alignment vertical="center"/>
    </xf>
    <xf numFmtId="0" fontId="8" fillId="2" borderId="0" xfId="0" quotePrefix="1" applyFont="1" applyFill="1" applyAlignment="1">
      <alignment horizontal="center" vertical="center"/>
    </xf>
    <xf numFmtId="0" fontId="3" fillId="3" borderId="12" xfId="0" applyFont="1" applyFill="1" applyBorder="1" applyAlignment="1" applyProtection="1">
      <alignment horizontal="center" vertical="center"/>
      <protection locked="0"/>
    </xf>
    <xf numFmtId="0" fontId="3" fillId="3" borderId="13" xfId="0" applyFont="1" applyFill="1" applyBorder="1" applyAlignment="1" applyProtection="1">
      <alignment horizontal="center" vertical="center"/>
      <protection locked="0"/>
    </xf>
    <xf numFmtId="0" fontId="3" fillId="3" borderId="15" xfId="0" applyFont="1" applyFill="1" applyBorder="1" applyAlignment="1" applyProtection="1">
      <alignment horizontal="center" vertical="center"/>
      <protection locked="0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13" fillId="2" borderId="0" xfId="0" applyFont="1" applyFill="1" applyAlignment="1" applyProtection="1">
      <alignment horizontal="center" vertical="center"/>
      <protection locked="0"/>
    </xf>
    <xf numFmtId="0" fontId="13" fillId="2" borderId="0" xfId="0" applyFont="1" applyFill="1" applyAlignment="1" applyProtection="1">
      <alignment horizontal="center"/>
      <protection locked="0"/>
    </xf>
    <xf numFmtId="0" fontId="29" fillId="2" borderId="0" xfId="0" applyFont="1" applyFill="1" applyAlignment="1" applyProtection="1">
      <alignment horizontal="center"/>
      <protection locked="0"/>
    </xf>
    <xf numFmtId="0" fontId="13" fillId="2" borderId="3" xfId="0" applyFont="1" applyFill="1" applyBorder="1" applyAlignment="1" applyProtection="1">
      <alignment horizontal="center" vertical="center"/>
      <protection locked="0"/>
    </xf>
    <xf numFmtId="0" fontId="13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/>
    </xf>
    <xf numFmtId="0" fontId="8" fillId="2" borderId="0" xfId="0" applyFont="1" applyFill="1" applyAlignment="1" applyProtection="1">
      <alignment horizontal="center"/>
      <protection locked="0"/>
    </xf>
    <xf numFmtId="0" fontId="13" fillId="2" borderId="6" xfId="0" applyFont="1" applyFill="1" applyBorder="1" applyAlignment="1" applyProtection="1">
      <alignment horizontal="center" vertical="center"/>
      <protection locked="0"/>
    </xf>
    <xf numFmtId="0" fontId="13" fillId="2" borderId="0" xfId="0" applyFont="1" applyFill="1" applyAlignment="1" applyProtection="1">
      <alignment horizontal="center" vertical="top"/>
      <protection locked="0"/>
    </xf>
    <xf numFmtId="0" fontId="29" fillId="2" borderId="0" xfId="0" applyFont="1" applyFill="1" applyAlignment="1" applyProtection="1">
      <alignment horizontal="center" vertical="top"/>
      <protection locked="0"/>
    </xf>
    <xf numFmtId="0" fontId="13" fillId="3" borderId="0" xfId="0" applyFont="1" applyFill="1" applyAlignment="1" applyProtection="1">
      <alignment horizontal="center" vertical="center"/>
      <protection locked="0"/>
    </xf>
    <xf numFmtId="0" fontId="13" fillId="2" borderId="6" xfId="0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top"/>
    </xf>
    <xf numFmtId="0" fontId="8" fillId="2" borderId="0" xfId="0" applyFont="1" applyFill="1" applyAlignment="1" applyProtection="1">
      <alignment horizontal="center" vertical="top"/>
      <protection locked="0"/>
    </xf>
    <xf numFmtId="2" fontId="13" fillId="3" borderId="12" xfId="0" applyNumberFormat="1" applyFont="1" applyFill="1" applyBorder="1" applyAlignment="1" applyProtection="1">
      <alignment horizontal="center" vertical="center"/>
      <protection locked="0"/>
    </xf>
    <xf numFmtId="2" fontId="13" fillId="3" borderId="13" xfId="0" applyNumberFormat="1" applyFont="1" applyFill="1" applyBorder="1" applyAlignment="1" applyProtection="1">
      <alignment horizontal="center" vertical="center"/>
      <protection locked="0"/>
    </xf>
    <xf numFmtId="2" fontId="13" fillId="3" borderId="13" xfId="0" applyNumberFormat="1" applyFont="1" applyFill="1" applyBorder="1" applyAlignment="1">
      <alignment horizontal="center" vertical="center"/>
    </xf>
    <xf numFmtId="2" fontId="13" fillId="2" borderId="13" xfId="0" applyNumberFormat="1" applyFont="1" applyFill="1" applyBorder="1" applyAlignment="1" applyProtection="1">
      <alignment horizontal="center" vertical="center"/>
      <protection locked="0"/>
    </xf>
    <xf numFmtId="171" fontId="30" fillId="0" borderId="13" xfId="2" applyNumberFormat="1" applyFont="1" applyFill="1" applyBorder="1" applyAlignment="1" applyProtection="1">
      <alignment horizontal="center" vertical="center"/>
      <protection locked="0"/>
    </xf>
    <xf numFmtId="172" fontId="31" fillId="0" borderId="15" xfId="2" applyNumberFormat="1" applyFont="1" applyFill="1" applyBorder="1" applyAlignment="1" applyProtection="1">
      <alignment horizontal="center" vertical="center"/>
      <protection locked="0"/>
    </xf>
    <xf numFmtId="2" fontId="3" fillId="2" borderId="12" xfId="0" applyNumberFormat="1" applyFont="1" applyFill="1" applyBorder="1" applyAlignment="1">
      <alignment horizontal="center" vertical="center"/>
    </xf>
    <xf numFmtId="43" fontId="13" fillId="3" borderId="13" xfId="1" applyFont="1" applyFill="1" applyBorder="1" applyAlignment="1">
      <alignment horizontal="center" vertical="center"/>
    </xf>
    <xf numFmtId="0" fontId="32" fillId="0" borderId="0" xfId="4" applyFont="1"/>
    <xf numFmtId="2" fontId="13" fillId="3" borderId="0" xfId="0" applyNumberFormat="1" applyFont="1" applyFill="1" applyAlignment="1" applyProtection="1">
      <alignment horizontal="center" vertical="center"/>
      <protection locked="0"/>
    </xf>
    <xf numFmtId="170" fontId="28" fillId="3" borderId="0" xfId="2" applyNumberFormat="1" applyFont="1" applyFill="1" applyAlignment="1">
      <alignment vertical="center"/>
    </xf>
    <xf numFmtId="170" fontId="4" fillId="3" borderId="0" xfId="2" applyNumberFormat="1" applyFont="1" applyFill="1" applyAlignment="1">
      <alignment vertical="center"/>
    </xf>
    <xf numFmtId="2" fontId="3" fillId="3" borderId="0" xfId="0" applyNumberFormat="1" applyFont="1" applyFill="1" applyAlignment="1">
      <alignment horizontal="center" vertical="center"/>
    </xf>
    <xf numFmtId="10" fontId="33" fillId="3" borderId="3" xfId="0" applyNumberFormat="1" applyFont="1" applyFill="1" applyBorder="1" applyAlignment="1">
      <alignment horizontal="center" vertical="center"/>
    </xf>
    <xf numFmtId="0" fontId="13" fillId="3" borderId="0" xfId="0" applyFont="1" applyFill="1" applyAlignment="1">
      <alignment horizontal="center" vertical="center"/>
    </xf>
    <xf numFmtId="10" fontId="13" fillId="3" borderId="0" xfId="2" applyNumberFormat="1" applyFont="1" applyFill="1" applyBorder="1" applyAlignment="1">
      <alignment horizontal="center" vertical="center"/>
    </xf>
    <xf numFmtId="170" fontId="29" fillId="3" borderId="0" xfId="2" applyNumberFormat="1" applyFont="1" applyFill="1" applyBorder="1" applyAlignment="1">
      <alignment horizontal="center" vertical="center"/>
    </xf>
    <xf numFmtId="170" fontId="13" fillId="3" borderId="0" xfId="2" applyNumberFormat="1" applyFont="1" applyFill="1" applyBorder="1" applyAlignment="1">
      <alignment horizontal="center" vertical="center"/>
    </xf>
    <xf numFmtId="173" fontId="4" fillId="3" borderId="0" xfId="0" applyNumberFormat="1" applyFont="1" applyFill="1" applyAlignment="1">
      <alignment horizontal="center" vertical="center"/>
    </xf>
    <xf numFmtId="0" fontId="13" fillId="2" borderId="0" xfId="0" applyFont="1" applyFill="1" applyAlignment="1" applyProtection="1">
      <alignment horizontal="center" vertical="center"/>
      <protection locked="0"/>
    </xf>
    <xf numFmtId="170" fontId="29" fillId="2" borderId="0" xfId="2" applyNumberFormat="1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Alignment="1">
      <alignment horizontal="center" vertical="center"/>
    </xf>
    <xf numFmtId="170" fontId="4" fillId="2" borderId="0" xfId="2" applyNumberFormat="1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3" fillId="2" borderId="4" xfId="0" applyFont="1" applyFill="1" applyBorder="1" applyAlignment="1" applyProtection="1">
      <alignment horizontal="center" vertical="center"/>
      <protection locked="0"/>
    </xf>
    <xf numFmtId="2" fontId="13" fillId="3" borderId="16" xfId="0" applyNumberFormat="1" applyFont="1" applyFill="1" applyBorder="1" applyAlignment="1">
      <alignment horizontal="center" vertical="center"/>
    </xf>
    <xf numFmtId="2" fontId="13" fillId="3" borderId="17" xfId="0" applyNumberFormat="1" applyFont="1" applyFill="1" applyBorder="1" applyAlignment="1">
      <alignment horizontal="center" vertical="center"/>
    </xf>
    <xf numFmtId="2" fontId="13" fillId="2" borderId="17" xfId="0" applyNumberFormat="1" applyFont="1" applyFill="1" applyBorder="1" applyAlignment="1">
      <alignment horizontal="center" vertical="center"/>
    </xf>
    <xf numFmtId="171" fontId="13" fillId="3" borderId="17" xfId="2" applyNumberFormat="1" applyFont="1" applyFill="1" applyBorder="1" applyAlignment="1">
      <alignment horizontal="center" vertical="center"/>
    </xf>
    <xf numFmtId="174" fontId="13" fillId="3" borderId="18" xfId="2" applyNumberFormat="1" applyFont="1" applyFill="1" applyBorder="1" applyAlignment="1">
      <alignment horizontal="center" vertical="center"/>
    </xf>
    <xf numFmtId="173" fontId="13" fillId="3" borderId="0" xfId="0" applyNumberFormat="1" applyFont="1" applyFill="1" applyAlignment="1" applyProtection="1">
      <alignment horizontal="center" vertical="center"/>
      <protection locked="0"/>
    </xf>
    <xf numFmtId="170" fontId="13" fillId="3" borderId="18" xfId="2" applyNumberFormat="1" applyFont="1" applyFill="1" applyBorder="1" applyAlignment="1">
      <alignment horizontal="center" vertical="center"/>
    </xf>
    <xf numFmtId="2" fontId="13" fillId="2" borderId="19" xfId="0" applyNumberFormat="1" applyFont="1" applyFill="1" applyBorder="1" applyAlignment="1">
      <alignment horizontal="center" vertical="center"/>
    </xf>
    <xf numFmtId="0" fontId="4" fillId="3" borderId="0" xfId="0" applyFont="1" applyFill="1"/>
    <xf numFmtId="171" fontId="13" fillId="3" borderId="16" xfId="2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  <protection locked="0"/>
    </xf>
    <xf numFmtId="2" fontId="13" fillId="3" borderId="11" xfId="0" applyNumberFormat="1" applyFont="1" applyFill="1" applyBorder="1" applyAlignment="1">
      <alignment horizontal="center" vertical="center"/>
    </xf>
    <xf numFmtId="2" fontId="13" fillId="3" borderId="9" xfId="0" applyNumberFormat="1" applyFont="1" applyFill="1" applyBorder="1" applyAlignment="1">
      <alignment horizontal="center" vertical="center"/>
    </xf>
    <xf numFmtId="2" fontId="13" fillId="2" borderId="9" xfId="0" applyNumberFormat="1" applyFont="1" applyFill="1" applyBorder="1" applyAlignment="1">
      <alignment horizontal="center" vertical="center"/>
    </xf>
    <xf numFmtId="171" fontId="13" fillId="3" borderId="9" xfId="2" applyNumberFormat="1" applyFont="1" applyFill="1" applyBorder="1" applyAlignment="1">
      <alignment horizontal="center" vertical="center"/>
    </xf>
    <xf numFmtId="174" fontId="29" fillId="3" borderId="20" xfId="2" applyNumberFormat="1" applyFont="1" applyFill="1" applyBorder="1" applyAlignment="1">
      <alignment horizontal="center" vertical="center"/>
    </xf>
    <xf numFmtId="170" fontId="29" fillId="3" borderId="20" xfId="2" applyNumberFormat="1" applyFont="1" applyFill="1" applyBorder="1" applyAlignment="1">
      <alignment horizontal="center" vertical="center"/>
    </xf>
    <xf numFmtId="2" fontId="13" fillId="2" borderId="21" xfId="0" applyNumberFormat="1" applyFont="1" applyFill="1" applyBorder="1" applyAlignment="1">
      <alignment horizontal="center" vertical="center"/>
    </xf>
    <xf numFmtId="171" fontId="13" fillId="3" borderId="11" xfId="2" applyNumberFormat="1" applyFont="1" applyFill="1" applyBorder="1" applyAlignment="1">
      <alignment horizontal="center" vertical="center"/>
    </xf>
    <xf numFmtId="2" fontId="13" fillId="2" borderId="10" xfId="0" applyNumberFormat="1" applyFont="1" applyFill="1" applyBorder="1" applyAlignment="1">
      <alignment horizontal="center" vertical="center"/>
    </xf>
    <xf numFmtId="171" fontId="34" fillId="3" borderId="9" xfId="2" applyNumberFormat="1" applyFont="1" applyFill="1" applyBorder="1" applyAlignment="1">
      <alignment horizontal="center" vertical="center"/>
    </xf>
    <xf numFmtId="174" fontId="35" fillId="3" borderId="20" xfId="2" applyNumberFormat="1" applyFont="1" applyFill="1" applyBorder="1" applyAlignment="1">
      <alignment horizontal="center" vertical="center"/>
    </xf>
    <xf numFmtId="2" fontId="13" fillId="3" borderId="11" xfId="0" applyNumberFormat="1" applyFont="1" applyFill="1" applyBorder="1" applyAlignment="1" applyProtection="1">
      <alignment horizontal="center" vertical="center"/>
      <protection locked="0"/>
    </xf>
    <xf numFmtId="2" fontId="13" fillId="3" borderId="9" xfId="0" applyNumberFormat="1" applyFont="1" applyFill="1" applyBorder="1" applyAlignment="1" applyProtection="1">
      <alignment horizontal="center" vertical="center"/>
      <protection locked="0"/>
    </xf>
    <xf numFmtId="2" fontId="13" fillId="2" borderId="9" xfId="0" applyNumberFormat="1" applyFont="1" applyFill="1" applyBorder="1" applyAlignment="1" applyProtection="1">
      <alignment horizontal="center" vertical="center"/>
      <protection locked="0"/>
    </xf>
    <xf numFmtId="173" fontId="13" fillId="3" borderId="0" xfId="0" applyNumberFormat="1" applyFont="1" applyFill="1" applyAlignment="1">
      <alignment horizontal="center" vertical="center"/>
    </xf>
    <xf numFmtId="175" fontId="13" fillId="3" borderId="9" xfId="2" applyNumberFormat="1" applyFont="1" applyFill="1" applyBorder="1" applyAlignment="1">
      <alignment horizontal="center" vertical="center"/>
    </xf>
    <xf numFmtId="0" fontId="3" fillId="2" borderId="7" xfId="0" applyFont="1" applyFill="1" applyBorder="1" applyAlignment="1" applyProtection="1">
      <alignment horizontal="center" vertical="center"/>
      <protection locked="0"/>
    </xf>
    <xf numFmtId="2" fontId="13" fillId="3" borderId="22" xfId="0" applyNumberFormat="1" applyFont="1" applyFill="1" applyBorder="1" applyAlignment="1">
      <alignment horizontal="center" vertical="center"/>
    </xf>
    <xf numFmtId="2" fontId="13" fillId="3" borderId="23" xfId="0" applyNumberFormat="1" applyFont="1" applyFill="1" applyBorder="1" applyAlignment="1">
      <alignment horizontal="center" vertical="center"/>
    </xf>
    <xf numFmtId="2" fontId="13" fillId="2" borderId="23" xfId="0" applyNumberFormat="1" applyFont="1" applyFill="1" applyBorder="1" applyAlignment="1">
      <alignment horizontal="center" vertical="center"/>
    </xf>
    <xf numFmtId="171" fontId="13" fillId="3" borderId="23" xfId="2" applyNumberFormat="1" applyFont="1" applyFill="1" applyBorder="1" applyAlignment="1">
      <alignment horizontal="center" vertical="center"/>
    </xf>
    <xf numFmtId="174" fontId="29" fillId="3" borderId="24" xfId="2" applyNumberFormat="1" applyFont="1" applyFill="1" applyBorder="1" applyAlignment="1">
      <alignment horizontal="center" vertical="center"/>
    </xf>
    <xf numFmtId="170" fontId="29" fillId="3" borderId="24" xfId="2" applyNumberFormat="1" applyFont="1" applyFill="1" applyBorder="1" applyAlignment="1">
      <alignment horizontal="center" vertical="center"/>
    </xf>
    <xf numFmtId="2" fontId="13" fillId="2" borderId="25" xfId="0" applyNumberFormat="1" applyFont="1" applyFill="1" applyBorder="1" applyAlignment="1">
      <alignment horizontal="center" vertical="center"/>
    </xf>
    <xf numFmtId="171" fontId="13" fillId="3" borderId="22" xfId="2" applyNumberFormat="1" applyFont="1" applyFill="1" applyBorder="1" applyAlignment="1">
      <alignment horizontal="center" vertical="center"/>
    </xf>
    <xf numFmtId="0" fontId="8" fillId="0" borderId="0" xfId="0" applyFont="1" applyAlignment="1" applyProtection="1">
      <alignment horizontal="left" vertical="center"/>
      <protection locked="0"/>
    </xf>
    <xf numFmtId="0" fontId="36" fillId="0" borderId="0" xfId="4" applyFont="1" applyAlignment="1">
      <alignment vertical="center"/>
    </xf>
  </cellXfs>
  <cellStyles count="6">
    <cellStyle name="Comma" xfId="1" builtinId="3"/>
    <cellStyle name="Normal" xfId="0" builtinId="0"/>
    <cellStyle name="Normal 2" xfId="3" xr:uid="{45026C30-3340-43B8-AD8F-6B3A57001C97}"/>
    <cellStyle name="Normal 7" xfId="4" xr:uid="{E9DAB9A8-A7E5-4FD5-9096-ADC6BC259004}"/>
    <cellStyle name="Normal_sce25" xfId="5" xr:uid="{8E45E15A-C62C-4BD7-BAFD-4FF5B4AE53DC}"/>
    <cellStyle name="Percent" xfId="2" builtinId="5"/>
  </cellStyles>
  <dxfs count="17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34FF3A-A099-4932-85DD-39DCE4FDE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E7BB30A5-AFEF-4119-BB7C-E4A48613F2D9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6F2E7-9DEA-42D6-9147-DEEB844458BE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N20" sqref="N20"/>
    </sheetView>
  </sheetViews>
  <sheetFormatPr defaultColWidth="9.44140625" defaultRowHeight="12.6" x14ac:dyDescent="0.25"/>
  <cols>
    <col min="1" max="1" width="17.44140625" style="88" customWidth="1"/>
    <col min="2" max="2" width="1" style="88" customWidth="1"/>
    <col min="3" max="7" width="7.44140625" style="88" customWidth="1"/>
    <col min="8" max="8" width="7.6640625" style="88" customWidth="1"/>
    <col min="9" max="9" width="0.5546875" style="88" customWidth="1"/>
    <col min="10" max="15" width="7.44140625" style="88" customWidth="1"/>
    <col min="16" max="16" width="0.5546875" style="88" customWidth="1"/>
    <col min="17" max="22" width="7.44140625" style="88" customWidth="1"/>
    <col min="23" max="23" width="0.5546875" style="88" customWidth="1"/>
    <col min="24" max="24" width="7" style="88" customWidth="1"/>
    <col min="25" max="26" width="7.44140625" style="88" customWidth="1"/>
    <col min="27" max="27" width="9.44140625" style="88" customWidth="1"/>
    <col min="28" max="29" width="2.5546875" style="88" customWidth="1"/>
    <col min="30" max="31" width="9.44140625" style="88" customWidth="1"/>
    <col min="32" max="33" width="9.44140625" style="88"/>
    <col min="34" max="34" width="3.44140625" style="88" customWidth="1"/>
    <col min="35" max="16384" width="9.44140625" style="88"/>
  </cols>
  <sheetData>
    <row r="1" spans="1:35" s="73" customFormat="1" ht="56.1" customHeight="1" x14ac:dyDescent="0.25">
      <c r="A1" s="69" t="s">
        <v>83</v>
      </c>
      <c r="B1" s="70"/>
      <c r="C1" s="70"/>
      <c r="D1" s="71"/>
      <c r="E1" s="71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2"/>
      <c r="AA1" s="72" t="s">
        <v>84</v>
      </c>
      <c r="AD1" s="74">
        <v>1</v>
      </c>
      <c r="AE1" s="74">
        <v>0</v>
      </c>
      <c r="AF1" s="74"/>
      <c r="AG1" s="74">
        <v>0</v>
      </c>
      <c r="AH1" s="74">
        <v>0</v>
      </c>
      <c r="AI1" s="74">
        <v>0</v>
      </c>
    </row>
    <row r="2" spans="1:35" s="80" customFormat="1" ht="18" customHeight="1" x14ac:dyDescent="0.25">
      <c r="A2" s="75"/>
      <c r="B2" s="76"/>
      <c r="C2" s="76"/>
      <c r="D2" s="77"/>
      <c r="E2" s="77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8"/>
      <c r="AA2" s="79" t="s">
        <v>85</v>
      </c>
      <c r="AD2" s="81"/>
      <c r="AF2" s="82"/>
    </row>
    <row r="3" spans="1:35" s="73" customFormat="1" ht="15" customHeight="1" x14ac:dyDescent="0.25">
      <c r="A3" s="83"/>
      <c r="B3" s="84"/>
      <c r="C3" s="85"/>
      <c r="D3" s="86"/>
      <c r="E3" s="86"/>
      <c r="F3" s="85"/>
      <c r="G3" s="85"/>
      <c r="H3" s="85"/>
      <c r="I3" s="85"/>
      <c r="J3" s="85"/>
      <c r="K3" s="85"/>
      <c r="L3" s="85"/>
      <c r="M3" s="85"/>
      <c r="N3" s="85"/>
      <c r="Y3" s="87"/>
      <c r="Z3" s="88"/>
      <c r="AA3" s="89"/>
    </row>
    <row r="4" spans="1:35" ht="14.4" x14ac:dyDescent="0.25">
      <c r="A4" s="83"/>
      <c r="Y4" s="90">
        <v>31</v>
      </c>
      <c r="Z4" s="90"/>
      <c r="AA4" s="90"/>
    </row>
    <row r="5" spans="1:35" ht="15.6" x14ac:dyDescent="0.3">
      <c r="A5" s="91" t="s">
        <v>86</v>
      </c>
      <c r="B5" s="92"/>
      <c r="C5" s="92"/>
      <c r="D5" s="92"/>
      <c r="E5" s="92"/>
      <c r="F5" s="92"/>
      <c r="G5" s="92"/>
      <c r="H5" s="92"/>
      <c r="I5" s="92"/>
      <c r="J5" s="92"/>
      <c r="Y5" s="93"/>
      <c r="Z5" s="94" t="s">
        <v>0</v>
      </c>
      <c r="AA5" s="95">
        <v>45502</v>
      </c>
      <c r="AE5"/>
      <c r="AF5"/>
      <c r="AG5"/>
      <c r="AH5"/>
      <c r="AI5"/>
    </row>
    <row r="6" spans="1:35" ht="13.2" x14ac:dyDescent="0.25">
      <c r="Y6" s="93"/>
      <c r="Z6" s="96" t="s">
        <v>1</v>
      </c>
      <c r="AA6" s="97">
        <v>45508</v>
      </c>
      <c r="AE6"/>
      <c r="AF6"/>
      <c r="AG6"/>
      <c r="AH6"/>
      <c r="AI6"/>
    </row>
    <row r="7" spans="1:35" s="92" customFormat="1" ht="15.6" x14ac:dyDescent="0.3">
      <c r="A7" s="16" t="s">
        <v>87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98"/>
      <c r="AB7" s="12"/>
      <c r="AC7" s="12"/>
      <c r="AD7" s="12"/>
      <c r="AE7"/>
      <c r="AF7"/>
      <c r="AG7"/>
      <c r="AH7"/>
      <c r="AI7"/>
    </row>
    <row r="8" spans="1:35" s="92" customFormat="1" ht="15.6" x14ac:dyDescent="0.3">
      <c r="A8" s="16" t="s">
        <v>88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98"/>
      <c r="AB8" s="12"/>
      <c r="AC8" s="12"/>
      <c r="AD8" s="12"/>
      <c r="AE8"/>
      <c r="AF8"/>
      <c r="AG8"/>
      <c r="AH8"/>
      <c r="AI8"/>
    </row>
    <row r="9" spans="1:35" s="92" customFormat="1" ht="14.4" thickBot="1" x14ac:dyDescent="0.35">
      <c r="A9" s="99"/>
      <c r="B9" s="99"/>
      <c r="C9" s="100"/>
      <c r="D9" s="100"/>
      <c r="E9" s="100"/>
      <c r="F9" s="100"/>
      <c r="G9" s="100"/>
      <c r="H9" s="101"/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99"/>
      <c r="AA9" s="99"/>
      <c r="AB9" s="12"/>
      <c r="AC9" s="12"/>
      <c r="AD9" s="12"/>
      <c r="AE9"/>
      <c r="AF9"/>
      <c r="AG9"/>
      <c r="AH9"/>
      <c r="AI9"/>
    </row>
    <row r="10" spans="1:35" s="92" customFormat="1" ht="14.4" thickBot="1" x14ac:dyDescent="0.35">
      <c r="A10" s="102" t="s">
        <v>89</v>
      </c>
      <c r="B10" s="99"/>
      <c r="C10" s="103" t="s">
        <v>90</v>
      </c>
      <c r="D10" s="104"/>
      <c r="E10" s="104"/>
      <c r="F10" s="104"/>
      <c r="G10" s="104"/>
      <c r="H10" s="105"/>
      <c r="I10" s="100"/>
      <c r="J10" s="103" t="s">
        <v>91</v>
      </c>
      <c r="K10" s="104"/>
      <c r="L10" s="104"/>
      <c r="M10" s="104"/>
      <c r="N10" s="104"/>
      <c r="O10" s="105"/>
      <c r="P10" s="100"/>
      <c r="Q10" s="103" t="s">
        <v>92</v>
      </c>
      <c r="R10" s="104"/>
      <c r="S10" s="104"/>
      <c r="T10" s="104"/>
      <c r="U10" s="104"/>
      <c r="V10" s="105"/>
      <c r="W10" s="100"/>
      <c r="X10" s="106" t="s">
        <v>93</v>
      </c>
      <c r="Y10" s="107"/>
      <c r="Z10" s="107"/>
      <c r="AA10" s="108"/>
      <c r="AB10" s="12"/>
      <c r="AC10" s="12"/>
      <c r="AD10" s="12"/>
      <c r="AE10"/>
      <c r="AF10"/>
      <c r="AG10"/>
      <c r="AH10"/>
      <c r="AI10"/>
    </row>
    <row r="11" spans="1:35" s="92" customFormat="1" ht="12" customHeight="1" x14ac:dyDescent="0.3">
      <c r="A11" s="99"/>
      <c r="B11" s="99"/>
      <c r="C11" s="109" t="s">
        <v>94</v>
      </c>
      <c r="D11" s="109" t="s">
        <v>95</v>
      </c>
      <c r="E11" s="109" t="s">
        <v>96</v>
      </c>
      <c r="F11" s="109" t="s">
        <v>97</v>
      </c>
      <c r="G11" s="110" t="s">
        <v>98</v>
      </c>
      <c r="H11" s="111"/>
      <c r="I11" s="100"/>
      <c r="J11" s="112" t="s">
        <v>99</v>
      </c>
      <c r="K11" s="112" t="s">
        <v>100</v>
      </c>
      <c r="L11" s="112" t="s">
        <v>101</v>
      </c>
      <c r="M11" s="112" t="s">
        <v>97</v>
      </c>
      <c r="N11" s="110" t="s">
        <v>98</v>
      </c>
      <c r="O11" s="110"/>
      <c r="P11" s="100"/>
      <c r="Q11" s="109" t="s">
        <v>94</v>
      </c>
      <c r="R11" s="109" t="s">
        <v>95</v>
      </c>
      <c r="S11" s="109" t="s">
        <v>96</v>
      </c>
      <c r="T11" s="109" t="s">
        <v>97</v>
      </c>
      <c r="U11" s="110" t="s">
        <v>98</v>
      </c>
      <c r="V11" s="111"/>
      <c r="W11" s="100"/>
      <c r="X11" s="113" t="s">
        <v>102</v>
      </c>
      <c r="Y11" s="114" t="s">
        <v>103</v>
      </c>
      <c r="Z11" s="110" t="s">
        <v>98</v>
      </c>
      <c r="AA11" s="110"/>
      <c r="AB11" s="12"/>
      <c r="AC11" s="12"/>
      <c r="AD11" s="12"/>
      <c r="AE11"/>
      <c r="AF11"/>
      <c r="AG11"/>
      <c r="AH11"/>
      <c r="AI11"/>
    </row>
    <row r="12" spans="1:35" s="92" customFormat="1" ht="12" customHeight="1" thickBot="1" x14ac:dyDescent="0.35">
      <c r="A12" s="115" t="s">
        <v>104</v>
      </c>
      <c r="B12" s="99"/>
      <c r="C12" s="116"/>
      <c r="D12" s="116"/>
      <c r="E12" s="116"/>
      <c r="F12" s="116"/>
      <c r="G12" s="117" t="s">
        <v>37</v>
      </c>
      <c r="H12" s="118" t="s">
        <v>35</v>
      </c>
      <c r="I12" s="119"/>
      <c r="J12" s="116"/>
      <c r="K12" s="116"/>
      <c r="L12" s="116"/>
      <c r="M12" s="116"/>
      <c r="N12" s="117" t="s">
        <v>37</v>
      </c>
      <c r="O12" s="118" t="s">
        <v>35</v>
      </c>
      <c r="P12" s="99"/>
      <c r="Q12" s="116"/>
      <c r="R12" s="116"/>
      <c r="S12" s="116"/>
      <c r="T12" s="116"/>
      <c r="U12" s="117" t="s">
        <v>37</v>
      </c>
      <c r="V12" s="118" t="s">
        <v>35</v>
      </c>
      <c r="W12" s="99"/>
      <c r="X12" s="120"/>
      <c r="Y12" s="121" t="s">
        <v>105</v>
      </c>
      <c r="Z12" s="117" t="s">
        <v>37</v>
      </c>
      <c r="AA12" s="117" t="s">
        <v>35</v>
      </c>
      <c r="AB12" s="12"/>
      <c r="AC12" s="12"/>
      <c r="AD12" s="12"/>
      <c r="AE12" s="12"/>
    </row>
    <row r="13" spans="1:35" s="92" customFormat="1" ht="16.8" thickBot="1" x14ac:dyDescent="0.35">
      <c r="A13" s="122" t="s">
        <v>106</v>
      </c>
      <c r="B13" s="99"/>
      <c r="C13" s="123">
        <v>504.46199999999999</v>
      </c>
      <c r="D13" s="124">
        <v>499.98200000000003</v>
      </c>
      <c r="E13" s="125"/>
      <c r="F13" s="126">
        <v>499.077</v>
      </c>
      <c r="G13" s="127">
        <v>0.25799999999998136</v>
      </c>
      <c r="H13" s="128">
        <v>5.1722167760237525E-4</v>
      </c>
      <c r="I13" s="119"/>
      <c r="J13" s="123">
        <v>382.59699999999998</v>
      </c>
      <c r="K13" s="124">
        <v>507.858</v>
      </c>
      <c r="L13" s="125">
        <v>521.18499999999995</v>
      </c>
      <c r="M13" s="126">
        <v>513.98400000000004</v>
      </c>
      <c r="N13" s="127">
        <v>-2.8499999999999091</v>
      </c>
      <c r="O13" s="128">
        <v>-5.514343096622687E-3</v>
      </c>
      <c r="P13" s="99"/>
      <c r="Q13" s="123">
        <v>523.57600000000002</v>
      </c>
      <c r="R13" s="124">
        <v>523.22699999999998</v>
      </c>
      <c r="S13" s="125"/>
      <c r="T13" s="126">
        <v>507.13499999999999</v>
      </c>
      <c r="U13" s="127">
        <v>-1.7810000000000059</v>
      </c>
      <c r="V13" s="128">
        <v>-3.4995952180714163E-3</v>
      </c>
      <c r="W13" s="99"/>
      <c r="X13" s="129">
        <v>502.42500000000001</v>
      </c>
      <c r="Y13" s="130">
        <v>225.91052158273382</v>
      </c>
      <c r="Z13" s="127">
        <v>-0.53089999999997417</v>
      </c>
      <c r="AA13" s="128">
        <v>-1.0555597419177332E-3</v>
      </c>
      <c r="AB13" s="12"/>
      <c r="AC13" s="12"/>
      <c r="AD13" s="12"/>
      <c r="AE13" s="12"/>
      <c r="AF13" s="131"/>
    </row>
    <row r="14" spans="1:35" s="92" customFormat="1" ht="2.1" customHeight="1" x14ac:dyDescent="0.3">
      <c r="A14" s="132"/>
      <c r="B14" s="99"/>
      <c r="C14" s="132"/>
      <c r="D14" s="100"/>
      <c r="E14" s="100"/>
      <c r="F14" s="100"/>
      <c r="G14" s="100"/>
      <c r="H14" s="133"/>
      <c r="I14" s="100"/>
      <c r="J14" s="100"/>
      <c r="K14" s="100"/>
      <c r="L14" s="100"/>
      <c r="M14" s="100"/>
      <c r="N14" s="100"/>
      <c r="O14" s="134"/>
      <c r="P14" s="99"/>
      <c r="Q14" s="132"/>
      <c r="R14" s="100"/>
      <c r="S14" s="100"/>
      <c r="T14" s="100"/>
      <c r="U14" s="100"/>
      <c r="V14" s="133"/>
      <c r="W14" s="99"/>
      <c r="X14" s="135"/>
      <c r="Y14" s="136"/>
      <c r="Z14" s="132"/>
      <c r="AA14" s="132"/>
      <c r="AB14" s="12"/>
      <c r="AC14" s="12"/>
      <c r="AD14" s="12"/>
      <c r="AE14" s="12"/>
    </row>
    <row r="15" spans="1:35" s="92" customFormat="1" ht="2.85" customHeight="1" x14ac:dyDescent="0.3">
      <c r="A15" s="137"/>
      <c r="B15" s="99"/>
      <c r="C15" s="137"/>
      <c r="D15" s="137"/>
      <c r="E15" s="137"/>
      <c r="F15" s="137"/>
      <c r="G15" s="138"/>
      <c r="H15" s="139"/>
      <c r="I15" s="137"/>
      <c r="J15" s="137"/>
      <c r="K15" s="137"/>
      <c r="L15" s="137"/>
      <c r="M15" s="137"/>
      <c r="N15" s="137"/>
      <c r="O15" s="140"/>
      <c r="P15" s="137"/>
      <c r="Q15" s="137"/>
      <c r="R15" s="137"/>
      <c r="S15" s="137"/>
      <c r="T15" s="137"/>
      <c r="U15" s="138"/>
      <c r="V15" s="139"/>
      <c r="W15" s="137"/>
      <c r="X15" s="137"/>
      <c r="Y15" s="137"/>
      <c r="Z15" s="141"/>
      <c r="AA15" s="141"/>
      <c r="AB15" s="12"/>
      <c r="AC15" s="12"/>
      <c r="AD15" s="12"/>
      <c r="AE15" s="12"/>
    </row>
    <row r="16" spans="1:35" s="92" customFormat="1" ht="14.4" thickBot="1" x14ac:dyDescent="0.35">
      <c r="A16" s="137"/>
      <c r="B16" s="99"/>
      <c r="C16" s="142" t="s">
        <v>107</v>
      </c>
      <c r="D16" s="142" t="s">
        <v>108</v>
      </c>
      <c r="E16" s="142" t="s">
        <v>109</v>
      </c>
      <c r="F16" s="142" t="s">
        <v>110</v>
      </c>
      <c r="G16" s="142"/>
      <c r="H16" s="143"/>
      <c r="I16" s="100"/>
      <c r="J16" s="142" t="s">
        <v>107</v>
      </c>
      <c r="K16" s="142" t="s">
        <v>108</v>
      </c>
      <c r="L16" s="142" t="s">
        <v>109</v>
      </c>
      <c r="M16" s="142" t="s">
        <v>110</v>
      </c>
      <c r="N16" s="144"/>
      <c r="O16" s="145"/>
      <c r="P16" s="100"/>
      <c r="Q16" s="142" t="s">
        <v>107</v>
      </c>
      <c r="R16" s="142" t="s">
        <v>108</v>
      </c>
      <c r="S16" s="142" t="s">
        <v>109</v>
      </c>
      <c r="T16" s="142" t="s">
        <v>110</v>
      </c>
      <c r="U16" s="142"/>
      <c r="V16" s="143"/>
      <c r="W16" s="99"/>
      <c r="X16" s="146" t="s">
        <v>102</v>
      </c>
      <c r="Y16" s="100"/>
      <c r="Z16" s="141"/>
      <c r="AA16" s="141"/>
      <c r="AB16" s="12"/>
      <c r="AC16" s="12"/>
      <c r="AD16" s="12"/>
      <c r="AE16" s="12"/>
    </row>
    <row r="17" spans="1:31" s="92" customFormat="1" ht="13.8" x14ac:dyDescent="0.3">
      <c r="A17" s="147" t="s">
        <v>6</v>
      </c>
      <c r="B17" s="99"/>
      <c r="C17" s="148">
        <v>487.43779999999998</v>
      </c>
      <c r="D17" s="149">
        <v>442.09699999999998</v>
      </c>
      <c r="E17" s="149" t="s">
        <v>113</v>
      </c>
      <c r="F17" s="150">
        <v>481.42809999999997</v>
      </c>
      <c r="G17" s="151">
        <v>1.8985999999999876</v>
      </c>
      <c r="H17" s="152">
        <v>3.9592976031714855E-3</v>
      </c>
      <c r="I17" s="153"/>
      <c r="J17" s="148" t="s">
        <v>113</v>
      </c>
      <c r="K17" s="149" t="s">
        <v>113</v>
      </c>
      <c r="L17" s="149" t="s">
        <v>113</v>
      </c>
      <c r="M17" s="150" t="s">
        <v>113</v>
      </c>
      <c r="N17" s="151"/>
      <c r="O17" s="152"/>
      <c r="P17" s="99"/>
      <c r="Q17" s="148" t="s">
        <v>113</v>
      </c>
      <c r="R17" s="149" t="s">
        <v>113</v>
      </c>
      <c r="S17" s="149" t="s">
        <v>113</v>
      </c>
      <c r="T17" s="150" t="s">
        <v>113</v>
      </c>
      <c r="U17" s="151" t="s">
        <v>113</v>
      </c>
      <c r="V17" s="154" t="s">
        <v>113</v>
      </c>
      <c r="W17" s="99"/>
      <c r="X17" s="155">
        <v>481.42809999999997</v>
      </c>
      <c r="Y17" s="156"/>
      <c r="Z17" s="157">
        <v>1.8985999999999876</v>
      </c>
      <c r="AA17" s="154">
        <v>3.9592976031714855E-3</v>
      </c>
      <c r="AB17" s="3"/>
      <c r="AC17" s="3"/>
      <c r="AD17" s="3"/>
      <c r="AE17" s="3"/>
    </row>
    <row r="18" spans="1:31" s="92" customFormat="1" ht="13.8" x14ac:dyDescent="0.3">
      <c r="A18" s="158" t="s">
        <v>7</v>
      </c>
      <c r="B18" s="99"/>
      <c r="C18" s="159" t="s">
        <v>113</v>
      </c>
      <c r="D18" s="160">
        <v>564.15679999999998</v>
      </c>
      <c r="E18" s="160" t="s">
        <v>113</v>
      </c>
      <c r="F18" s="161">
        <v>564.15679999999998</v>
      </c>
      <c r="G18" s="162"/>
      <c r="H18" s="163">
        <v>-5.8674523534920642E-3</v>
      </c>
      <c r="I18" s="153"/>
      <c r="J18" s="159" t="s">
        <v>113</v>
      </c>
      <c r="K18" s="160" t="s">
        <v>113</v>
      </c>
      <c r="L18" s="160" t="s">
        <v>113</v>
      </c>
      <c r="M18" s="161" t="s">
        <v>113</v>
      </c>
      <c r="N18" s="162" t="s">
        <v>113</v>
      </c>
      <c r="O18" s="164" t="s">
        <v>113</v>
      </c>
      <c r="P18" s="99"/>
      <c r="Q18" s="159" t="s">
        <v>113</v>
      </c>
      <c r="R18" s="160" t="s">
        <v>113</v>
      </c>
      <c r="S18" s="160" t="s">
        <v>113</v>
      </c>
      <c r="T18" s="161" t="s">
        <v>113</v>
      </c>
      <c r="U18" s="162" t="s">
        <v>113</v>
      </c>
      <c r="V18" s="164" t="s">
        <v>113</v>
      </c>
      <c r="W18" s="99"/>
      <c r="X18" s="165">
        <v>564.15679999999998</v>
      </c>
      <c r="Y18" s="100"/>
      <c r="Z18" s="166">
        <v>-3.3297000000000025</v>
      </c>
      <c r="AA18" s="164">
        <v>-5.8674523534920642E-3</v>
      </c>
      <c r="AB18" s="3"/>
      <c r="AC18" s="3"/>
      <c r="AD18" s="3"/>
      <c r="AE18" s="3"/>
    </row>
    <row r="19" spans="1:31" s="92" customFormat="1" ht="13.8" x14ac:dyDescent="0.3">
      <c r="A19" s="158" t="s">
        <v>8</v>
      </c>
      <c r="B19" s="99"/>
      <c r="C19" s="159" t="s">
        <v>114</v>
      </c>
      <c r="D19" s="160">
        <v>466.19569999999999</v>
      </c>
      <c r="E19" s="160">
        <v>461.56939999999997</v>
      </c>
      <c r="F19" s="161" t="s">
        <v>114</v>
      </c>
      <c r="G19" s="162" t="s">
        <v>113</v>
      </c>
      <c r="H19" s="163" t="s">
        <v>113</v>
      </c>
      <c r="I19" s="153"/>
      <c r="J19" s="159" t="s">
        <v>113</v>
      </c>
      <c r="K19" s="160" t="s">
        <v>113</v>
      </c>
      <c r="L19" s="160" t="s">
        <v>113</v>
      </c>
      <c r="M19" s="161" t="s">
        <v>113</v>
      </c>
      <c r="N19" s="162" t="s">
        <v>113</v>
      </c>
      <c r="O19" s="164" t="s">
        <v>113</v>
      </c>
      <c r="P19" s="99"/>
      <c r="Q19" s="159" t="s">
        <v>113</v>
      </c>
      <c r="R19" s="160" t="s">
        <v>114</v>
      </c>
      <c r="S19" s="160" t="s">
        <v>114</v>
      </c>
      <c r="T19" s="161" t="s">
        <v>114</v>
      </c>
      <c r="U19" s="162" t="s">
        <v>113</v>
      </c>
      <c r="V19" s="164" t="s">
        <v>113</v>
      </c>
      <c r="W19" s="99"/>
      <c r="X19" s="165" t="s">
        <v>114</v>
      </c>
      <c r="Y19" s="100"/>
      <c r="Z19" s="166" t="s">
        <v>113</v>
      </c>
      <c r="AA19" s="164" t="s">
        <v>113</v>
      </c>
      <c r="AB19" s="3"/>
      <c r="AC19" s="3"/>
      <c r="AD19" s="3"/>
      <c r="AE19" s="3"/>
    </row>
    <row r="20" spans="1:31" s="92" customFormat="1" ht="13.8" x14ac:dyDescent="0.3">
      <c r="A20" s="158" t="s">
        <v>9</v>
      </c>
      <c r="B20" s="99"/>
      <c r="C20" s="159" t="s">
        <v>113</v>
      </c>
      <c r="D20" s="160">
        <v>420.65249999999997</v>
      </c>
      <c r="E20" s="160">
        <v>407.2724</v>
      </c>
      <c r="F20" s="161">
        <v>413.19940000000003</v>
      </c>
      <c r="G20" s="162">
        <v>4.5950000000000273</v>
      </c>
      <c r="H20" s="163">
        <v>1.1245595984771706E-2</v>
      </c>
      <c r="I20" s="153"/>
      <c r="J20" s="159" t="s">
        <v>113</v>
      </c>
      <c r="K20" s="160" t="s">
        <v>113</v>
      </c>
      <c r="L20" s="160" t="s">
        <v>113</v>
      </c>
      <c r="M20" s="161" t="s">
        <v>113</v>
      </c>
      <c r="N20" s="162" t="s">
        <v>113</v>
      </c>
      <c r="O20" s="164" t="s">
        <v>113</v>
      </c>
      <c r="P20" s="99"/>
      <c r="Q20" s="159" t="s">
        <v>113</v>
      </c>
      <c r="R20" s="160">
        <v>463.33240000000001</v>
      </c>
      <c r="S20" s="160">
        <v>478.27870000000001</v>
      </c>
      <c r="T20" s="161">
        <v>473.52949999999998</v>
      </c>
      <c r="U20" s="162">
        <v>-2.1399000000000115</v>
      </c>
      <c r="V20" s="164">
        <v>-4.4987127614263267E-3</v>
      </c>
      <c r="W20" s="99"/>
      <c r="X20" s="167">
        <v>457.91840000000002</v>
      </c>
      <c r="Y20" s="99"/>
      <c r="Z20" s="166">
        <v>-0.397199999999998</v>
      </c>
      <c r="AA20" s="164">
        <v>-8.6665171336086644E-4</v>
      </c>
      <c r="AB20" s="3"/>
      <c r="AC20" s="3"/>
      <c r="AD20" s="3"/>
      <c r="AE20" s="3"/>
    </row>
    <row r="21" spans="1:31" s="92" customFormat="1" ht="13.8" x14ac:dyDescent="0.3">
      <c r="A21" s="158" t="s">
        <v>10</v>
      </c>
      <c r="B21" s="99"/>
      <c r="C21" s="159">
        <v>481.23140000000001</v>
      </c>
      <c r="D21" s="160">
        <v>494.41180000000003</v>
      </c>
      <c r="E21" s="160" t="s">
        <v>113</v>
      </c>
      <c r="F21" s="161">
        <v>487.72329999999999</v>
      </c>
      <c r="G21" s="162">
        <v>1.1739000000000033</v>
      </c>
      <c r="H21" s="163">
        <v>2.4127046503397143E-3</v>
      </c>
      <c r="I21" s="153"/>
      <c r="J21" s="159" t="s">
        <v>113</v>
      </c>
      <c r="K21" s="160" t="s">
        <v>113</v>
      </c>
      <c r="L21" s="160" t="s">
        <v>113</v>
      </c>
      <c r="M21" s="161" t="s">
        <v>113</v>
      </c>
      <c r="N21" s="162" t="s">
        <v>113</v>
      </c>
      <c r="O21" s="164" t="s">
        <v>113</v>
      </c>
      <c r="P21" s="99"/>
      <c r="Q21" s="159" t="s">
        <v>113</v>
      </c>
      <c r="R21" s="160" t="s">
        <v>113</v>
      </c>
      <c r="S21" s="160" t="s">
        <v>113</v>
      </c>
      <c r="T21" s="161" t="s">
        <v>113</v>
      </c>
      <c r="U21" s="162" t="s">
        <v>113</v>
      </c>
      <c r="V21" s="164" t="s">
        <v>113</v>
      </c>
      <c r="W21" s="99"/>
      <c r="X21" s="167">
        <v>487.72329999999999</v>
      </c>
      <c r="Y21" s="100"/>
      <c r="Z21" s="166">
        <v>1.1739000000000033</v>
      </c>
      <c r="AA21" s="164">
        <v>2.4127046503397143E-3</v>
      </c>
      <c r="AB21" s="3"/>
      <c r="AC21" s="3"/>
      <c r="AD21" s="3"/>
      <c r="AE21" s="3"/>
    </row>
    <row r="22" spans="1:31" s="92" customFormat="1" ht="13.8" x14ac:dyDescent="0.3">
      <c r="A22" s="158" t="s">
        <v>11</v>
      </c>
      <c r="B22" s="99"/>
      <c r="C22" s="159" t="s">
        <v>113</v>
      </c>
      <c r="D22" s="160" t="s">
        <v>114</v>
      </c>
      <c r="E22" s="160" t="s">
        <v>113</v>
      </c>
      <c r="F22" s="161" t="s">
        <v>114</v>
      </c>
      <c r="G22" s="168" t="s">
        <v>113</v>
      </c>
      <c r="H22" s="169" t="s">
        <v>113</v>
      </c>
      <c r="I22" s="153"/>
      <c r="J22" s="159" t="s">
        <v>113</v>
      </c>
      <c r="K22" s="160" t="s">
        <v>113</v>
      </c>
      <c r="L22" s="160" t="s">
        <v>113</v>
      </c>
      <c r="M22" s="161" t="s">
        <v>113</v>
      </c>
      <c r="N22" s="162" t="s">
        <v>113</v>
      </c>
      <c r="O22" s="164" t="s">
        <v>113</v>
      </c>
      <c r="P22" s="99"/>
      <c r="Q22" s="159" t="s">
        <v>113</v>
      </c>
      <c r="R22" s="160" t="s">
        <v>114</v>
      </c>
      <c r="S22" s="160" t="s">
        <v>113</v>
      </c>
      <c r="T22" s="161" t="s">
        <v>114</v>
      </c>
      <c r="U22" s="162" t="s">
        <v>113</v>
      </c>
      <c r="V22" s="164" t="s">
        <v>113</v>
      </c>
      <c r="W22" s="99"/>
      <c r="X22" s="167" t="s">
        <v>114</v>
      </c>
      <c r="Y22" s="100"/>
      <c r="Z22" s="166"/>
      <c r="AA22" s="164"/>
      <c r="AB22" s="3"/>
      <c r="AC22" s="3"/>
      <c r="AD22" s="3"/>
      <c r="AE22" s="3"/>
    </row>
    <row r="23" spans="1:31" s="92" customFormat="1" ht="13.8" x14ac:dyDescent="0.3">
      <c r="A23" s="158" t="s">
        <v>12</v>
      </c>
      <c r="B23" s="99"/>
      <c r="C23" s="170" t="s">
        <v>113</v>
      </c>
      <c r="D23" s="171" t="s">
        <v>113</v>
      </c>
      <c r="E23" s="171" t="s">
        <v>113</v>
      </c>
      <c r="F23" s="172" t="s">
        <v>113</v>
      </c>
      <c r="G23" s="162"/>
      <c r="H23" s="163"/>
      <c r="I23" s="173"/>
      <c r="J23" s="170">
        <v>492.08620000000002</v>
      </c>
      <c r="K23" s="171">
        <v>504.30889999999999</v>
      </c>
      <c r="L23" s="171">
        <v>523.03890000000001</v>
      </c>
      <c r="M23" s="172">
        <v>513.29169999999999</v>
      </c>
      <c r="N23" s="162">
        <v>-2.1634000000000242</v>
      </c>
      <c r="O23" s="164">
        <v>-4.1970677950416979E-3</v>
      </c>
      <c r="P23" s="99"/>
      <c r="Q23" s="170" t="s">
        <v>113</v>
      </c>
      <c r="R23" s="171" t="s">
        <v>113</v>
      </c>
      <c r="S23" s="171" t="s">
        <v>113</v>
      </c>
      <c r="T23" s="172" t="s">
        <v>113</v>
      </c>
      <c r="U23" s="162" t="s">
        <v>113</v>
      </c>
      <c r="V23" s="164" t="s">
        <v>113</v>
      </c>
      <c r="W23" s="99"/>
      <c r="X23" s="167">
        <v>513.29169999999999</v>
      </c>
      <c r="Y23" s="156"/>
      <c r="Z23" s="166">
        <v>-2.1634000000000242</v>
      </c>
      <c r="AA23" s="164">
        <v>-4.1970677950416979E-3</v>
      </c>
      <c r="AB23" s="3"/>
      <c r="AC23" s="3"/>
      <c r="AD23" s="3"/>
      <c r="AE23" s="3"/>
    </row>
    <row r="24" spans="1:31" s="92" customFormat="1" ht="13.8" x14ac:dyDescent="0.3">
      <c r="A24" s="158" t="s">
        <v>13</v>
      </c>
      <c r="B24" s="99"/>
      <c r="C24" s="159" t="s">
        <v>113</v>
      </c>
      <c r="D24" s="160">
        <v>434.33659999999998</v>
      </c>
      <c r="E24" s="160">
        <v>451.90780000000001</v>
      </c>
      <c r="F24" s="161">
        <v>433.86110000000002</v>
      </c>
      <c r="G24" s="162">
        <v>0</v>
      </c>
      <c r="H24" s="163">
        <v>0</v>
      </c>
      <c r="I24" s="153"/>
      <c r="J24" s="159" t="s">
        <v>113</v>
      </c>
      <c r="K24" s="160" t="s">
        <v>113</v>
      </c>
      <c r="L24" s="160" t="s">
        <v>113</v>
      </c>
      <c r="M24" s="161" t="s">
        <v>113</v>
      </c>
      <c r="N24" s="162" t="s">
        <v>113</v>
      </c>
      <c r="O24" s="164" t="s">
        <v>113</v>
      </c>
      <c r="P24" s="99"/>
      <c r="Q24" s="159" t="s">
        <v>113</v>
      </c>
      <c r="R24" s="160">
        <v>489.55720000000002</v>
      </c>
      <c r="S24" s="160">
        <v>512.84659999999997</v>
      </c>
      <c r="T24" s="161">
        <v>489.3218</v>
      </c>
      <c r="U24" s="162" t="s">
        <v>113</v>
      </c>
      <c r="V24" s="164" t="s">
        <v>113</v>
      </c>
      <c r="W24" s="99"/>
      <c r="X24" s="167">
        <v>461.97489999999999</v>
      </c>
      <c r="Y24" s="156"/>
      <c r="Z24" s="166" t="s">
        <v>113</v>
      </c>
      <c r="AA24" s="164" t="s">
        <v>113</v>
      </c>
      <c r="AB24" s="3"/>
      <c r="AC24" s="3"/>
      <c r="AD24" s="3"/>
      <c r="AE24" s="3"/>
    </row>
    <row r="25" spans="1:31" s="92" customFormat="1" ht="13.8" x14ac:dyDescent="0.3">
      <c r="A25" s="158" t="s">
        <v>14</v>
      </c>
      <c r="B25" s="99"/>
      <c r="C25" s="159">
        <v>522.37289999999996</v>
      </c>
      <c r="D25" s="160">
        <v>526.22580000000005</v>
      </c>
      <c r="E25" s="160" t="s">
        <v>113</v>
      </c>
      <c r="F25" s="161">
        <v>523.62429999999995</v>
      </c>
      <c r="G25" s="162">
        <v>1.2557999999999083</v>
      </c>
      <c r="H25" s="163">
        <v>2.4040500145010579E-3</v>
      </c>
      <c r="I25" s="153"/>
      <c r="J25" s="159" t="s">
        <v>113</v>
      </c>
      <c r="K25" s="160" t="s">
        <v>113</v>
      </c>
      <c r="L25" s="160" t="s">
        <v>113</v>
      </c>
      <c r="M25" s="161" t="s">
        <v>113</v>
      </c>
      <c r="N25" s="162" t="s">
        <v>113</v>
      </c>
      <c r="O25" s="164" t="s">
        <v>113</v>
      </c>
      <c r="P25" s="99"/>
      <c r="Q25" s="159">
        <v>521.36210000000005</v>
      </c>
      <c r="R25" s="160">
        <v>538.36429999999996</v>
      </c>
      <c r="S25" s="160">
        <v>512.84659999999997</v>
      </c>
      <c r="T25" s="161">
        <v>531.46609999999998</v>
      </c>
      <c r="U25" s="162">
        <v>-0.80200000000002092</v>
      </c>
      <c r="V25" s="164">
        <v>-1.5067594695230557E-3</v>
      </c>
      <c r="W25" s="99"/>
      <c r="X25" s="167">
        <v>527.68039999999996</v>
      </c>
      <c r="Y25" s="156"/>
      <c r="Z25" s="166">
        <v>0.1915000000000191</v>
      </c>
      <c r="AA25" s="164">
        <v>3.6304081469773486E-4</v>
      </c>
      <c r="AB25" s="3"/>
      <c r="AC25" s="3"/>
      <c r="AD25" s="3"/>
      <c r="AE25" s="3"/>
    </row>
    <row r="26" spans="1:31" s="92" customFormat="1" ht="13.8" x14ac:dyDescent="0.3">
      <c r="A26" s="158" t="s">
        <v>15</v>
      </c>
      <c r="B26" s="99"/>
      <c r="C26" s="170">
        <v>509.06490000000002</v>
      </c>
      <c r="D26" s="171">
        <v>515.1046</v>
      </c>
      <c r="E26" s="171">
        <v>503.45229999999998</v>
      </c>
      <c r="F26" s="172">
        <v>510.04930000000002</v>
      </c>
      <c r="G26" s="162">
        <v>-0.61279999999999291</v>
      </c>
      <c r="H26" s="163">
        <v>-1.2000107311664898E-3</v>
      </c>
      <c r="I26" s="153"/>
      <c r="J26" s="170" t="s">
        <v>113</v>
      </c>
      <c r="K26" s="171">
        <v>531</v>
      </c>
      <c r="L26" s="171" t="s">
        <v>115</v>
      </c>
      <c r="M26" s="172">
        <v>517.66489999999999</v>
      </c>
      <c r="N26" s="162">
        <v>-6.4994000000000369</v>
      </c>
      <c r="O26" s="164">
        <v>-1.2399547241199071E-2</v>
      </c>
      <c r="P26" s="99"/>
      <c r="Q26" s="170" t="s">
        <v>113</v>
      </c>
      <c r="R26" s="171" t="s">
        <v>113</v>
      </c>
      <c r="S26" s="171" t="s">
        <v>113</v>
      </c>
      <c r="T26" s="172" t="s">
        <v>113</v>
      </c>
      <c r="U26" s="162" t="s">
        <v>113</v>
      </c>
      <c r="V26" s="164" t="s">
        <v>113</v>
      </c>
      <c r="W26" s="99"/>
      <c r="X26" s="167">
        <v>511.18169999999998</v>
      </c>
      <c r="Y26" s="100"/>
      <c r="Z26" s="166">
        <v>-1.4880000000000564</v>
      </c>
      <c r="AA26" s="164">
        <v>-2.902453568057628E-3</v>
      </c>
      <c r="AB26" s="3"/>
      <c r="AC26" s="3"/>
      <c r="AD26" s="3"/>
      <c r="AE26" s="3"/>
    </row>
    <row r="27" spans="1:31" s="92" customFormat="1" ht="13.8" x14ac:dyDescent="0.3">
      <c r="A27" s="158" t="s">
        <v>16</v>
      </c>
      <c r="B27" s="99"/>
      <c r="C27" s="170">
        <v>516.52020000000005</v>
      </c>
      <c r="D27" s="171">
        <v>530.08810000000005</v>
      </c>
      <c r="E27" s="171" t="s">
        <v>113</v>
      </c>
      <c r="F27" s="172">
        <v>526.86109999999996</v>
      </c>
      <c r="G27" s="162">
        <v>0</v>
      </c>
      <c r="H27" s="163">
        <v>0</v>
      </c>
      <c r="I27" s="153"/>
      <c r="J27" s="170" t="s">
        <v>113</v>
      </c>
      <c r="K27" s="171" t="s">
        <v>113</v>
      </c>
      <c r="L27" s="171" t="s">
        <v>113</v>
      </c>
      <c r="M27" s="172" t="s">
        <v>113</v>
      </c>
      <c r="N27" s="162" t="s">
        <v>113</v>
      </c>
      <c r="O27" s="164" t="s">
        <v>113</v>
      </c>
      <c r="P27" s="99"/>
      <c r="Q27" s="170" t="s">
        <v>113</v>
      </c>
      <c r="R27" s="171" t="s">
        <v>113</v>
      </c>
      <c r="S27" s="171" t="s">
        <v>113</v>
      </c>
      <c r="T27" s="172" t="s">
        <v>113</v>
      </c>
      <c r="U27" s="162" t="s">
        <v>113</v>
      </c>
      <c r="V27" s="164" t="s">
        <v>113</v>
      </c>
      <c r="W27" s="99"/>
      <c r="X27" s="167">
        <v>526.86109999999996</v>
      </c>
      <c r="Y27" s="100"/>
      <c r="Z27" s="166" t="s">
        <v>113</v>
      </c>
      <c r="AA27" s="164" t="s">
        <v>113</v>
      </c>
      <c r="AB27" s="3"/>
      <c r="AC27" s="3"/>
      <c r="AD27" s="3"/>
      <c r="AE27" s="3"/>
    </row>
    <row r="28" spans="1:31" s="92" customFormat="1" ht="13.8" x14ac:dyDescent="0.3">
      <c r="A28" s="158" t="s">
        <v>17</v>
      </c>
      <c r="B28" s="99"/>
      <c r="C28" s="159">
        <v>530.67560000000003</v>
      </c>
      <c r="D28" s="160">
        <v>493.55630000000002</v>
      </c>
      <c r="E28" s="160">
        <v>488.15559999999999</v>
      </c>
      <c r="F28" s="161">
        <v>525.28459999999995</v>
      </c>
      <c r="G28" s="174">
        <v>-0.49960000000010041</v>
      </c>
      <c r="H28" s="163">
        <v>-9.5019972072207803E-4</v>
      </c>
      <c r="I28" s="153"/>
      <c r="J28" s="159" t="s">
        <v>113</v>
      </c>
      <c r="K28" s="160" t="s">
        <v>113</v>
      </c>
      <c r="L28" s="160" t="s">
        <v>113</v>
      </c>
      <c r="M28" s="161" t="s">
        <v>113</v>
      </c>
      <c r="N28" s="162" t="s">
        <v>113</v>
      </c>
      <c r="O28" s="164" t="s">
        <v>113</v>
      </c>
      <c r="P28" s="99"/>
      <c r="Q28" s="159">
        <v>574.52930000000003</v>
      </c>
      <c r="R28" s="160">
        <v>560.90980000000002</v>
      </c>
      <c r="S28" s="160">
        <v>570.30520000000001</v>
      </c>
      <c r="T28" s="161">
        <v>568.19539999999995</v>
      </c>
      <c r="U28" s="162">
        <v>7.88799999999992</v>
      </c>
      <c r="V28" s="164">
        <v>1.4077986476708881E-2</v>
      </c>
      <c r="W28" s="99"/>
      <c r="X28" s="167">
        <v>527.99879999999996</v>
      </c>
      <c r="Y28" s="100"/>
      <c r="Z28" s="166">
        <v>3.089999999997417E-2</v>
      </c>
      <c r="AA28" s="164">
        <v>5.852628540470306E-5</v>
      </c>
      <c r="AB28" s="3"/>
      <c r="AC28" s="3"/>
      <c r="AD28" s="3"/>
      <c r="AE28" s="3"/>
    </row>
    <row r="29" spans="1:31" s="92" customFormat="1" ht="13.8" x14ac:dyDescent="0.3">
      <c r="A29" s="158" t="s">
        <v>18</v>
      </c>
      <c r="B29" s="99"/>
      <c r="C29" s="159" t="s">
        <v>113</v>
      </c>
      <c r="D29" s="160" t="s">
        <v>113</v>
      </c>
      <c r="E29" s="160" t="s">
        <v>113</v>
      </c>
      <c r="F29" s="161" t="s">
        <v>113</v>
      </c>
      <c r="G29" s="162">
        <v>0</v>
      </c>
      <c r="H29" s="163">
        <v>0</v>
      </c>
      <c r="I29" s="153"/>
      <c r="J29" s="159" t="s">
        <v>113</v>
      </c>
      <c r="K29" s="160" t="s">
        <v>113</v>
      </c>
      <c r="L29" s="160" t="s">
        <v>113</v>
      </c>
      <c r="M29" s="161" t="s">
        <v>113</v>
      </c>
      <c r="N29" s="162" t="s">
        <v>113</v>
      </c>
      <c r="O29" s="164" t="s">
        <v>113</v>
      </c>
      <c r="P29" s="99"/>
      <c r="Q29" s="159" t="s">
        <v>113</v>
      </c>
      <c r="R29" s="160" t="s">
        <v>113</v>
      </c>
      <c r="S29" s="160" t="s">
        <v>113</v>
      </c>
      <c r="T29" s="161" t="s">
        <v>113</v>
      </c>
      <c r="U29" s="162" t="s">
        <v>113</v>
      </c>
      <c r="V29" s="164" t="s">
        <v>113</v>
      </c>
      <c r="W29" s="99"/>
      <c r="X29" s="167" t="s">
        <v>113</v>
      </c>
      <c r="Y29" s="156"/>
      <c r="Z29" s="166" t="s">
        <v>113</v>
      </c>
      <c r="AA29" s="164" t="s">
        <v>113</v>
      </c>
      <c r="AB29" s="3"/>
      <c r="AC29" s="3"/>
      <c r="AD29" s="3"/>
      <c r="AE29" s="3"/>
    </row>
    <row r="30" spans="1:31" s="92" customFormat="1" ht="13.8" x14ac:dyDescent="0.3">
      <c r="A30" s="158" t="s">
        <v>19</v>
      </c>
      <c r="B30" s="99"/>
      <c r="C30" s="159" t="s">
        <v>113</v>
      </c>
      <c r="D30" s="160">
        <v>477.01900000000001</v>
      </c>
      <c r="E30" s="160" t="s">
        <v>113</v>
      </c>
      <c r="F30" s="161">
        <v>477.01900000000001</v>
      </c>
      <c r="G30" s="162">
        <v>50.847700000000032</v>
      </c>
      <c r="H30" s="163">
        <v>0.11931282092435613</v>
      </c>
      <c r="I30" s="153"/>
      <c r="J30" s="159" t="s">
        <v>113</v>
      </c>
      <c r="K30" s="160" t="s">
        <v>113</v>
      </c>
      <c r="L30" s="160" t="s">
        <v>113</v>
      </c>
      <c r="M30" s="161" t="s">
        <v>113</v>
      </c>
      <c r="N30" s="162" t="s">
        <v>113</v>
      </c>
      <c r="O30" s="164" t="s">
        <v>113</v>
      </c>
      <c r="P30" s="99"/>
      <c r="Q30" s="159" t="s">
        <v>113</v>
      </c>
      <c r="R30" s="160">
        <v>402.9144</v>
      </c>
      <c r="S30" s="160" t="s">
        <v>113</v>
      </c>
      <c r="T30" s="161">
        <v>402.9144</v>
      </c>
      <c r="U30" s="162">
        <v>35.828199999999981</v>
      </c>
      <c r="V30" s="164">
        <v>9.7601598752554475E-2</v>
      </c>
      <c r="W30" s="99"/>
      <c r="X30" s="167">
        <v>461.57240000000002</v>
      </c>
      <c r="Y30" s="156"/>
      <c r="Z30" s="166">
        <v>47.717000000000041</v>
      </c>
      <c r="AA30" s="164">
        <v>0.11529872511026817</v>
      </c>
      <c r="AB30" s="3"/>
      <c r="AC30" s="3"/>
      <c r="AD30" s="3"/>
      <c r="AE30" s="3"/>
    </row>
    <row r="31" spans="1:31" s="92" customFormat="1" ht="13.8" x14ac:dyDescent="0.3">
      <c r="A31" s="158" t="s">
        <v>20</v>
      </c>
      <c r="B31" s="99"/>
      <c r="C31" s="159" t="s">
        <v>113</v>
      </c>
      <c r="D31" s="160">
        <v>410.13299999999998</v>
      </c>
      <c r="E31" s="160">
        <v>424.57209999999998</v>
      </c>
      <c r="F31" s="161">
        <v>420.1832</v>
      </c>
      <c r="G31" s="162">
        <v>-9.3337999999999965</v>
      </c>
      <c r="H31" s="163">
        <v>-2.1730921011275495E-2</v>
      </c>
      <c r="I31" s="153"/>
      <c r="J31" s="159" t="s">
        <v>113</v>
      </c>
      <c r="K31" s="160" t="s">
        <v>113</v>
      </c>
      <c r="L31" s="160" t="s">
        <v>113</v>
      </c>
      <c r="M31" s="161" t="s">
        <v>113</v>
      </c>
      <c r="N31" s="162" t="s">
        <v>113</v>
      </c>
      <c r="O31" s="164" t="s">
        <v>113</v>
      </c>
      <c r="P31" s="99"/>
      <c r="Q31" s="159" t="s">
        <v>113</v>
      </c>
      <c r="R31" s="160" t="s">
        <v>114</v>
      </c>
      <c r="S31" s="160" t="s">
        <v>113</v>
      </c>
      <c r="T31" s="161" t="s">
        <v>114</v>
      </c>
      <c r="U31" s="162" t="s">
        <v>113</v>
      </c>
      <c r="V31" s="164" t="s">
        <v>113</v>
      </c>
      <c r="W31" s="99"/>
      <c r="X31" s="167" t="s">
        <v>114</v>
      </c>
      <c r="Y31" s="156"/>
      <c r="Z31" s="166" t="s">
        <v>113</v>
      </c>
      <c r="AA31" s="164" t="s">
        <v>113</v>
      </c>
      <c r="AB31" s="3"/>
      <c r="AC31" s="3"/>
      <c r="AD31" s="3"/>
      <c r="AE31" s="3"/>
    </row>
    <row r="32" spans="1:31" s="92" customFormat="1" ht="13.8" x14ac:dyDescent="0.3">
      <c r="A32" s="158" t="s">
        <v>21</v>
      </c>
      <c r="B32" s="99"/>
      <c r="C32" s="159" t="s">
        <v>114</v>
      </c>
      <c r="D32" s="171" t="s">
        <v>114</v>
      </c>
      <c r="E32" s="171" t="s">
        <v>113</v>
      </c>
      <c r="F32" s="172" t="s">
        <v>114</v>
      </c>
      <c r="G32" s="162" t="s">
        <v>113</v>
      </c>
      <c r="H32" s="163" t="s">
        <v>113</v>
      </c>
      <c r="I32" s="153"/>
      <c r="J32" s="159" t="s">
        <v>113</v>
      </c>
      <c r="K32" s="171" t="s">
        <v>113</v>
      </c>
      <c r="L32" s="171" t="s">
        <v>113</v>
      </c>
      <c r="M32" s="172" t="s">
        <v>113</v>
      </c>
      <c r="N32" s="162" t="s">
        <v>113</v>
      </c>
      <c r="O32" s="164" t="s">
        <v>113</v>
      </c>
      <c r="P32" s="99"/>
      <c r="Q32" s="159" t="s">
        <v>113</v>
      </c>
      <c r="R32" s="171" t="s">
        <v>113</v>
      </c>
      <c r="S32" s="171" t="s">
        <v>113</v>
      </c>
      <c r="T32" s="172" t="s">
        <v>113</v>
      </c>
      <c r="U32" s="162" t="s">
        <v>113</v>
      </c>
      <c r="V32" s="164" t="s">
        <v>113</v>
      </c>
      <c r="W32" s="99"/>
      <c r="X32" s="167" t="s">
        <v>114</v>
      </c>
      <c r="Y32" s="156"/>
      <c r="Z32" s="166" t="s">
        <v>113</v>
      </c>
      <c r="AA32" s="164" t="s">
        <v>113</v>
      </c>
      <c r="AB32" s="3"/>
      <c r="AC32" s="3"/>
      <c r="AD32" s="3"/>
      <c r="AE32" s="3"/>
    </row>
    <row r="33" spans="1:31" s="92" customFormat="1" ht="13.8" x14ac:dyDescent="0.3">
      <c r="A33" s="158" t="s">
        <v>22</v>
      </c>
      <c r="B33" s="99"/>
      <c r="C33" s="159" t="s">
        <v>113</v>
      </c>
      <c r="D33" s="171">
        <v>321.35629999999998</v>
      </c>
      <c r="E33" s="171" t="s">
        <v>113</v>
      </c>
      <c r="F33" s="172">
        <v>321.35629999999998</v>
      </c>
      <c r="G33" s="162">
        <v>0</v>
      </c>
      <c r="H33" s="163">
        <v>0</v>
      </c>
      <c r="I33" s="153"/>
      <c r="J33" s="159" t="s">
        <v>113</v>
      </c>
      <c r="K33" s="171" t="s">
        <v>113</v>
      </c>
      <c r="L33" s="171" t="s">
        <v>113</v>
      </c>
      <c r="M33" s="172" t="s">
        <v>113</v>
      </c>
      <c r="N33" s="162" t="s">
        <v>113</v>
      </c>
      <c r="O33" s="164" t="s">
        <v>113</v>
      </c>
      <c r="P33" s="99"/>
      <c r="Q33" s="159" t="s">
        <v>113</v>
      </c>
      <c r="R33" s="171" t="s">
        <v>113</v>
      </c>
      <c r="S33" s="171" t="s">
        <v>113</v>
      </c>
      <c r="T33" s="172" t="s">
        <v>113</v>
      </c>
      <c r="U33" s="162" t="s">
        <v>113</v>
      </c>
      <c r="V33" s="164" t="s">
        <v>113</v>
      </c>
      <c r="W33" s="99"/>
      <c r="X33" s="167">
        <v>321.35629999999998</v>
      </c>
      <c r="Y33" s="156"/>
      <c r="Z33" s="166" t="s">
        <v>113</v>
      </c>
      <c r="AA33" s="164" t="s">
        <v>113</v>
      </c>
      <c r="AB33" s="3"/>
      <c r="AC33" s="3"/>
      <c r="AD33" s="3"/>
      <c r="AE33" s="3"/>
    </row>
    <row r="34" spans="1:31" s="92" customFormat="1" ht="13.8" x14ac:dyDescent="0.3">
      <c r="A34" s="158" t="s">
        <v>23</v>
      </c>
      <c r="B34" s="99"/>
      <c r="C34" s="159" t="s">
        <v>113</v>
      </c>
      <c r="D34" s="171" t="s">
        <v>113</v>
      </c>
      <c r="E34" s="171" t="s">
        <v>113</v>
      </c>
      <c r="F34" s="172" t="s">
        <v>113</v>
      </c>
      <c r="G34" s="162"/>
      <c r="H34" s="163" t="s">
        <v>113</v>
      </c>
      <c r="I34" s="153"/>
      <c r="J34" s="159" t="s">
        <v>113</v>
      </c>
      <c r="K34" s="171" t="s">
        <v>113</v>
      </c>
      <c r="L34" s="171" t="s">
        <v>113</v>
      </c>
      <c r="M34" s="172" t="s">
        <v>113</v>
      </c>
      <c r="N34" s="162" t="s">
        <v>113</v>
      </c>
      <c r="O34" s="164" t="s">
        <v>113</v>
      </c>
      <c r="P34" s="99"/>
      <c r="Q34" s="159" t="s">
        <v>113</v>
      </c>
      <c r="R34" s="171" t="s">
        <v>113</v>
      </c>
      <c r="S34" s="171" t="s">
        <v>113</v>
      </c>
      <c r="T34" s="172" t="s">
        <v>113</v>
      </c>
      <c r="U34" s="162" t="s">
        <v>113</v>
      </c>
      <c r="V34" s="164" t="s">
        <v>113</v>
      </c>
      <c r="W34" s="99"/>
      <c r="X34" s="167" t="s">
        <v>113</v>
      </c>
      <c r="Y34" s="156"/>
      <c r="Z34" s="166" t="s">
        <v>113</v>
      </c>
      <c r="AA34" s="164" t="s">
        <v>113</v>
      </c>
      <c r="AB34" s="3"/>
      <c r="AC34" s="3"/>
      <c r="AD34" s="3"/>
      <c r="AE34" s="3"/>
    </row>
    <row r="35" spans="1:31" s="92" customFormat="1" ht="13.8" x14ac:dyDescent="0.3">
      <c r="A35" s="158" t="s">
        <v>24</v>
      </c>
      <c r="B35" s="99"/>
      <c r="C35" s="159" t="s">
        <v>113</v>
      </c>
      <c r="D35" s="160">
        <v>243.57820000000001</v>
      </c>
      <c r="E35" s="160">
        <v>68.439499999999995</v>
      </c>
      <c r="F35" s="161">
        <v>156.51560000000001</v>
      </c>
      <c r="G35" s="162">
        <v>0</v>
      </c>
      <c r="H35" s="163">
        <v>0</v>
      </c>
      <c r="I35" s="153"/>
      <c r="J35" s="159" t="s">
        <v>113</v>
      </c>
      <c r="K35" s="160" t="s">
        <v>113</v>
      </c>
      <c r="L35" s="160" t="s">
        <v>113</v>
      </c>
      <c r="M35" s="161" t="s">
        <v>113</v>
      </c>
      <c r="N35" s="162" t="s">
        <v>113</v>
      </c>
      <c r="O35" s="164" t="s">
        <v>113</v>
      </c>
      <c r="P35" s="99"/>
      <c r="Q35" s="159" t="s">
        <v>113</v>
      </c>
      <c r="R35" s="160">
        <v>474.08330000000001</v>
      </c>
      <c r="S35" s="160">
        <v>427.98180000000002</v>
      </c>
      <c r="T35" s="161">
        <v>437.07350000000002</v>
      </c>
      <c r="U35" s="162" t="s">
        <v>113</v>
      </c>
      <c r="V35" s="164" t="s">
        <v>113</v>
      </c>
      <c r="W35" s="99"/>
      <c r="X35" s="167">
        <v>366.8415</v>
      </c>
      <c r="Y35" s="100"/>
      <c r="Z35" s="166" t="s">
        <v>113</v>
      </c>
      <c r="AA35" s="164" t="s">
        <v>113</v>
      </c>
      <c r="AB35" s="3"/>
      <c r="AC35" s="3"/>
      <c r="AD35" s="3"/>
      <c r="AE35" s="3"/>
    </row>
    <row r="36" spans="1:31" s="92" customFormat="1" ht="13.8" x14ac:dyDescent="0.3">
      <c r="A36" s="158" t="s">
        <v>25</v>
      </c>
      <c r="B36" s="99"/>
      <c r="C36" s="159">
        <v>478.14519999999999</v>
      </c>
      <c r="D36" s="160">
        <v>488.90660000000003</v>
      </c>
      <c r="E36" s="160" t="s">
        <v>113</v>
      </c>
      <c r="F36" s="161">
        <v>481.7518</v>
      </c>
      <c r="G36" s="162">
        <v>-0.89159999999998263</v>
      </c>
      <c r="H36" s="163">
        <v>-1.8473266183687276E-3</v>
      </c>
      <c r="I36" s="153"/>
      <c r="J36" s="159" t="s">
        <v>113</v>
      </c>
      <c r="K36" s="160" t="s">
        <v>113</v>
      </c>
      <c r="L36" s="160" t="s">
        <v>113</v>
      </c>
      <c r="M36" s="161" t="s">
        <v>113</v>
      </c>
      <c r="N36" s="162" t="s">
        <v>113</v>
      </c>
      <c r="O36" s="164" t="s">
        <v>113</v>
      </c>
      <c r="P36" s="99"/>
      <c r="Q36" s="159">
        <v>549.84230000000002</v>
      </c>
      <c r="R36" s="160">
        <v>551.27009999999996</v>
      </c>
      <c r="S36" s="160" t="s">
        <v>113</v>
      </c>
      <c r="T36" s="161">
        <v>550.44669999999996</v>
      </c>
      <c r="U36" s="162">
        <v>-1.4316000000000031</v>
      </c>
      <c r="V36" s="164">
        <v>-2.5940501737430344E-3</v>
      </c>
      <c r="W36" s="99"/>
      <c r="X36" s="167">
        <v>487.01139999999998</v>
      </c>
      <c r="Y36" s="100"/>
      <c r="Z36" s="166">
        <v>-0.93299999999999272</v>
      </c>
      <c r="AA36" s="164">
        <v>-1.9121031002712341E-3</v>
      </c>
      <c r="AB36" s="3"/>
      <c r="AC36" s="3"/>
      <c r="AD36" s="3"/>
      <c r="AE36" s="3"/>
    </row>
    <row r="37" spans="1:31" s="92" customFormat="1" ht="13.8" x14ac:dyDescent="0.3">
      <c r="A37" s="158" t="s">
        <v>26</v>
      </c>
      <c r="B37" s="99"/>
      <c r="C37" s="159" t="s">
        <v>113</v>
      </c>
      <c r="D37" s="160">
        <v>492.84629999999999</v>
      </c>
      <c r="E37" s="160">
        <v>502.19659999999999</v>
      </c>
      <c r="F37" s="161">
        <v>498.79180000000002</v>
      </c>
      <c r="G37" s="162">
        <v>0.36050000000000182</v>
      </c>
      <c r="H37" s="163">
        <v>7.2326918474030499E-4</v>
      </c>
      <c r="I37" s="153"/>
      <c r="J37" s="159" t="s">
        <v>113</v>
      </c>
      <c r="K37" s="160" t="s">
        <v>113</v>
      </c>
      <c r="L37" s="160" t="s">
        <v>113</v>
      </c>
      <c r="M37" s="161" t="s">
        <v>113</v>
      </c>
      <c r="N37" s="162" t="s">
        <v>113</v>
      </c>
      <c r="O37" s="164" t="s">
        <v>113</v>
      </c>
      <c r="P37" s="99"/>
      <c r="Q37" s="159" t="s">
        <v>113</v>
      </c>
      <c r="R37" s="160">
        <v>443.17070000000001</v>
      </c>
      <c r="S37" s="160">
        <v>458.2593</v>
      </c>
      <c r="T37" s="161">
        <v>456.50650000000002</v>
      </c>
      <c r="U37" s="162">
        <v>-0.680499999999995</v>
      </c>
      <c r="V37" s="164">
        <v>-1.4884500215447405E-3</v>
      </c>
      <c r="W37" s="99"/>
      <c r="X37" s="167">
        <v>498.42669999999998</v>
      </c>
      <c r="Y37" s="100"/>
      <c r="Z37" s="166">
        <v>0.35149999999998727</v>
      </c>
      <c r="AA37" s="164">
        <v>7.0571672711272626E-4</v>
      </c>
      <c r="AB37" s="3"/>
      <c r="AC37" s="3"/>
      <c r="AD37" s="3"/>
      <c r="AE37" s="3"/>
    </row>
    <row r="38" spans="1:31" s="92" customFormat="1" ht="13.8" x14ac:dyDescent="0.3">
      <c r="A38" s="158" t="s">
        <v>27</v>
      </c>
      <c r="B38" s="99"/>
      <c r="C38" s="159">
        <v>495.41359999999997</v>
      </c>
      <c r="D38" s="160">
        <v>496.1352</v>
      </c>
      <c r="E38" s="160" t="s">
        <v>113</v>
      </c>
      <c r="F38" s="161">
        <v>495.72969999999998</v>
      </c>
      <c r="G38" s="162">
        <v>-4.6414000000000328</v>
      </c>
      <c r="H38" s="163">
        <v>-9.275915415578595E-3</v>
      </c>
      <c r="I38" s="153"/>
      <c r="J38" s="159" t="s">
        <v>113</v>
      </c>
      <c r="K38" s="160" t="s">
        <v>113</v>
      </c>
      <c r="L38" s="160" t="s">
        <v>113</v>
      </c>
      <c r="M38" s="161" t="s">
        <v>113</v>
      </c>
      <c r="N38" s="162" t="s">
        <v>113</v>
      </c>
      <c r="O38" s="164" t="s">
        <v>113</v>
      </c>
      <c r="P38" s="99"/>
      <c r="Q38" s="159">
        <v>469.8664</v>
      </c>
      <c r="R38" s="160">
        <v>470.84660000000002</v>
      </c>
      <c r="S38" s="160" t="s">
        <v>113</v>
      </c>
      <c r="T38" s="161">
        <v>470.66609999999997</v>
      </c>
      <c r="U38" s="162">
        <v>-3.2987000000000535</v>
      </c>
      <c r="V38" s="164">
        <v>-6.9597995462955531E-3</v>
      </c>
      <c r="W38" s="99"/>
      <c r="X38" s="167">
        <v>483.90019999999998</v>
      </c>
      <c r="Y38" s="100"/>
      <c r="Z38" s="166">
        <v>-4.0076999999999998</v>
      </c>
      <c r="AA38" s="164">
        <v>-8.2140502336609522E-3</v>
      </c>
      <c r="AB38" s="12"/>
      <c r="AC38" s="12"/>
      <c r="AD38" s="12"/>
      <c r="AE38" s="12"/>
    </row>
    <row r="39" spans="1:31" s="92" customFormat="1" ht="13.8" x14ac:dyDescent="0.3">
      <c r="A39" s="158" t="s">
        <v>28</v>
      </c>
      <c r="B39" s="99"/>
      <c r="C39" s="159">
        <v>434.2045</v>
      </c>
      <c r="D39" s="160">
        <v>452.03739999999999</v>
      </c>
      <c r="E39" s="160">
        <v>477.7287</v>
      </c>
      <c r="F39" s="161">
        <v>467.19420000000002</v>
      </c>
      <c r="G39" s="162">
        <v>6.7447999999999979</v>
      </c>
      <c r="H39" s="163">
        <v>1.464829794544209E-2</v>
      </c>
      <c r="I39" s="153"/>
      <c r="J39" s="159" t="s">
        <v>113</v>
      </c>
      <c r="K39" s="160" t="s">
        <v>113</v>
      </c>
      <c r="L39" s="160" t="s">
        <v>113</v>
      </c>
      <c r="M39" s="161" t="s">
        <v>113</v>
      </c>
      <c r="N39" s="162" t="s">
        <v>113</v>
      </c>
      <c r="O39" s="164" t="s">
        <v>113</v>
      </c>
      <c r="P39" s="99"/>
      <c r="Q39" s="159">
        <v>410.59480000000002</v>
      </c>
      <c r="R39" s="160">
        <v>447.73540000000003</v>
      </c>
      <c r="S39" s="160">
        <v>431.58949999999999</v>
      </c>
      <c r="T39" s="161">
        <v>433.68990000000002</v>
      </c>
      <c r="U39" s="162">
        <v>-24.37299999999999</v>
      </c>
      <c r="V39" s="164">
        <v>-5.3208849701645744E-2</v>
      </c>
      <c r="W39" s="99"/>
      <c r="X39" s="167">
        <v>442.43740000000003</v>
      </c>
      <c r="Y39" s="100"/>
      <c r="Z39" s="166">
        <v>-16.248599999999954</v>
      </c>
      <c r="AA39" s="164">
        <v>-3.542423357154989E-2</v>
      </c>
      <c r="AB39" s="3"/>
      <c r="AC39" s="3"/>
      <c r="AD39" s="3"/>
      <c r="AE39" s="3"/>
    </row>
    <row r="40" spans="1:31" s="92" customFormat="1" ht="13.8" x14ac:dyDescent="0.3">
      <c r="A40" s="158" t="s">
        <v>29</v>
      </c>
      <c r="B40" s="99"/>
      <c r="C40" s="159">
        <v>489.50229999999999</v>
      </c>
      <c r="D40" s="160">
        <v>501.44310000000002</v>
      </c>
      <c r="E40" s="160">
        <v>489.02719999999999</v>
      </c>
      <c r="F40" s="161">
        <v>494.03440000000001</v>
      </c>
      <c r="G40" s="162">
        <v>3.6290000000000191</v>
      </c>
      <c r="H40" s="163">
        <v>7.4000000815652722E-3</v>
      </c>
      <c r="I40" s="153"/>
      <c r="J40" s="159" t="s">
        <v>113</v>
      </c>
      <c r="K40" s="160" t="s">
        <v>113</v>
      </c>
      <c r="L40" s="160" t="s">
        <v>113</v>
      </c>
      <c r="M40" s="161" t="s">
        <v>113</v>
      </c>
      <c r="N40" s="162" t="s">
        <v>113</v>
      </c>
      <c r="O40" s="164" t="s">
        <v>113</v>
      </c>
      <c r="P40" s="99"/>
      <c r="Q40" s="159">
        <v>474.22500000000002</v>
      </c>
      <c r="R40" s="160">
        <v>483.1755</v>
      </c>
      <c r="S40" s="160">
        <v>315.61720000000003</v>
      </c>
      <c r="T40" s="161">
        <v>419.56659999999999</v>
      </c>
      <c r="U40" s="162">
        <v>-74.065299999999979</v>
      </c>
      <c r="V40" s="164">
        <v>-0.15004155930765406</v>
      </c>
      <c r="W40" s="99"/>
      <c r="X40" s="167">
        <v>486.76209999999998</v>
      </c>
      <c r="Y40" s="100"/>
      <c r="Z40" s="166">
        <v>-3.9584000000000401</v>
      </c>
      <c r="AA40" s="164">
        <v>-8.0665062902406381E-3</v>
      </c>
      <c r="AB40" s="3"/>
      <c r="AC40" s="3"/>
      <c r="AD40" s="3"/>
      <c r="AE40" s="3"/>
    </row>
    <row r="41" spans="1:31" s="92" customFormat="1" ht="13.8" x14ac:dyDescent="0.3">
      <c r="A41" s="158" t="s">
        <v>30</v>
      </c>
      <c r="B41" s="99"/>
      <c r="C41" s="159" t="s">
        <v>113</v>
      </c>
      <c r="D41" s="160">
        <v>467.45960000000002</v>
      </c>
      <c r="E41" s="160">
        <v>454.58350000000002</v>
      </c>
      <c r="F41" s="161">
        <v>461.85019999999997</v>
      </c>
      <c r="G41" s="162">
        <v>-8.8629999999999995</v>
      </c>
      <c r="H41" s="163">
        <v>-1.8828874992245836E-2</v>
      </c>
      <c r="I41" s="153"/>
      <c r="J41" s="159" t="s">
        <v>113</v>
      </c>
      <c r="K41" s="160" t="s">
        <v>113</v>
      </c>
      <c r="L41" s="160" t="s">
        <v>113</v>
      </c>
      <c r="M41" s="161" t="s">
        <v>113</v>
      </c>
      <c r="N41" s="162" t="s">
        <v>113</v>
      </c>
      <c r="O41" s="164" t="s">
        <v>113</v>
      </c>
      <c r="P41" s="99"/>
      <c r="Q41" s="159" t="s">
        <v>113</v>
      </c>
      <c r="R41" s="160" t="s">
        <v>113</v>
      </c>
      <c r="S41" s="160" t="s">
        <v>114</v>
      </c>
      <c r="T41" s="161" t="s">
        <v>114</v>
      </c>
      <c r="U41" s="162" t="s">
        <v>113</v>
      </c>
      <c r="V41" s="164" t="s">
        <v>113</v>
      </c>
      <c r="W41" s="99"/>
      <c r="X41" s="167" t="s">
        <v>114</v>
      </c>
      <c r="Y41" s="100"/>
      <c r="Z41" s="166" t="s">
        <v>113</v>
      </c>
      <c r="AA41" s="164" t="s">
        <v>113</v>
      </c>
      <c r="AB41" s="3"/>
      <c r="AC41" s="3"/>
      <c r="AD41" s="3"/>
      <c r="AE41" s="3"/>
    </row>
    <row r="42" spans="1:31" s="92" customFormat="1" ht="13.8" x14ac:dyDescent="0.3">
      <c r="A42" s="158" t="s">
        <v>31</v>
      </c>
      <c r="B42" s="99"/>
      <c r="C42" s="159" t="s">
        <v>113</v>
      </c>
      <c r="D42" s="160">
        <v>481.08179999999999</v>
      </c>
      <c r="E42" s="160">
        <v>471.23450000000003</v>
      </c>
      <c r="F42" s="161">
        <v>473.54509999999999</v>
      </c>
      <c r="G42" s="162">
        <v>0.85169999999999391</v>
      </c>
      <c r="H42" s="163">
        <v>1.8018021829795394E-3</v>
      </c>
      <c r="I42" s="153"/>
      <c r="J42" s="159" t="s">
        <v>113</v>
      </c>
      <c r="K42" s="160" t="s">
        <v>113</v>
      </c>
      <c r="L42" s="160" t="s">
        <v>113</v>
      </c>
      <c r="M42" s="161" t="s">
        <v>113</v>
      </c>
      <c r="N42" s="162" t="s">
        <v>113</v>
      </c>
      <c r="O42" s="164" t="s">
        <v>113</v>
      </c>
      <c r="P42" s="99"/>
      <c r="Q42" s="159" t="s">
        <v>113</v>
      </c>
      <c r="R42" s="160" t="s">
        <v>113</v>
      </c>
      <c r="S42" s="160" t="s">
        <v>113</v>
      </c>
      <c r="T42" s="161" t="s">
        <v>113</v>
      </c>
      <c r="U42" s="162" t="s">
        <v>113</v>
      </c>
      <c r="V42" s="164" t="s">
        <v>113</v>
      </c>
      <c r="W42" s="99"/>
      <c r="X42" s="167">
        <v>473.54509999999999</v>
      </c>
      <c r="Y42" s="100"/>
      <c r="Z42" s="166">
        <v>0.85169999999999391</v>
      </c>
      <c r="AA42" s="164">
        <v>1.8018021829795394E-3</v>
      </c>
      <c r="AB42" s="3"/>
      <c r="AC42" s="3"/>
      <c r="AD42" s="3"/>
      <c r="AE42" s="3"/>
    </row>
    <row r="43" spans="1:31" s="92" customFormat="1" ht="14.4" thickBot="1" x14ac:dyDescent="0.35">
      <c r="A43" s="175" t="s">
        <v>32</v>
      </c>
      <c r="B43" s="99"/>
      <c r="C43" s="176" t="s">
        <v>113</v>
      </c>
      <c r="D43" s="177">
        <v>522.63509999999997</v>
      </c>
      <c r="E43" s="177">
        <v>542.46479999999997</v>
      </c>
      <c r="F43" s="178">
        <v>533.91489999999999</v>
      </c>
      <c r="G43" s="179">
        <v>-4.0837999999999965</v>
      </c>
      <c r="H43" s="180">
        <v>-7.5907246616023771E-3</v>
      </c>
      <c r="I43" s="153"/>
      <c r="J43" s="176" t="s">
        <v>113</v>
      </c>
      <c r="K43" s="177" t="s">
        <v>113</v>
      </c>
      <c r="L43" s="177" t="s">
        <v>113</v>
      </c>
      <c r="M43" s="178" t="s">
        <v>113</v>
      </c>
      <c r="N43" s="179" t="s">
        <v>113</v>
      </c>
      <c r="O43" s="181" t="s">
        <v>113</v>
      </c>
      <c r="P43" s="99"/>
      <c r="Q43" s="176" t="s">
        <v>113</v>
      </c>
      <c r="R43" s="177">
        <v>533.59119999999996</v>
      </c>
      <c r="S43" s="177" t="s">
        <v>113</v>
      </c>
      <c r="T43" s="178">
        <v>533.59119999999996</v>
      </c>
      <c r="U43" s="179">
        <v>-12.292599999999993</v>
      </c>
      <c r="V43" s="181">
        <v>-2.2518711857725027E-2</v>
      </c>
      <c r="W43" s="99"/>
      <c r="X43" s="182">
        <v>533.89679999999998</v>
      </c>
      <c r="Y43" s="100"/>
      <c r="Z43" s="183">
        <v>-4.5430999999999813</v>
      </c>
      <c r="AA43" s="181">
        <v>-8.4375247822459087E-3</v>
      </c>
      <c r="AB43" s="12"/>
      <c r="AC43" s="12"/>
      <c r="AD43" s="12"/>
      <c r="AE43" s="12"/>
    </row>
    <row r="44" spans="1:31" ht="13.8" x14ac:dyDescent="0.25">
      <c r="A44" s="184" t="s">
        <v>111</v>
      </c>
    </row>
    <row r="55" spans="3:5" ht="16.2" x14ac:dyDescent="0.3">
      <c r="D55" s="12"/>
      <c r="E55" s="131"/>
    </row>
    <row r="59" spans="3:5" ht="20.85" customHeight="1" x14ac:dyDescent="0.25">
      <c r="C59" s="73"/>
      <c r="D59" s="185" t="s">
        <v>112</v>
      </c>
    </row>
    <row r="60" spans="3:5" ht="13.2" x14ac:dyDescent="0.25">
      <c r="C60" s="80"/>
      <c r="D60" s="82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2" priority="3">
      <formula>$AD$1&gt;0</formula>
    </cfRule>
  </conditionalFormatting>
  <conditionalFormatting sqref="H5:J5">
    <cfRule type="expression" dxfId="1" priority="2">
      <formula>$AD$1&gt;0</formula>
    </cfRule>
  </conditionalFormatting>
  <conditionalFormatting sqref="G5">
    <cfRule type="expression" dxfId="0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C798C-BB06-4E03-A266-FE98C1AC429B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customWidth="1"/>
    <col min="2" max="29" width="6" customWidth="1"/>
    <col min="30" max="30" width="6" style="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3" customFormat="1" ht="11.85" customHeight="1" x14ac:dyDescent="0.3">
      <c r="A2" s="2"/>
      <c r="AA2" s="4" t="s">
        <v>85</v>
      </c>
      <c r="AB2" s="4"/>
      <c r="AC2" s="4"/>
      <c r="AD2" s="4"/>
      <c r="AE2" s="4"/>
    </row>
    <row r="3" spans="1:32" s="3" customFormat="1" ht="11.85" customHeight="1" x14ac:dyDescent="0.3">
      <c r="A3" s="5"/>
      <c r="AC3" s="6" t="s">
        <v>0</v>
      </c>
      <c r="AD3" s="7">
        <v>45502</v>
      </c>
      <c r="AE3" s="7">
        <f>DATE(2006,1,2)+(AC2-1)*7</f>
        <v>38712</v>
      </c>
    </row>
    <row r="4" spans="1:32" s="3" customFormat="1" ht="11.85" customHeight="1" x14ac:dyDescent="0.3">
      <c r="A4" s="8"/>
      <c r="AC4" s="9" t="s">
        <v>1</v>
      </c>
      <c r="AD4" s="10">
        <v>45508</v>
      </c>
      <c r="AE4" s="10"/>
    </row>
    <row r="5" spans="1:32" s="3" customFormat="1" ht="3" customHeight="1" x14ac:dyDescent="0.3">
      <c r="A5" s="11" t="s">
        <v>2</v>
      </c>
      <c r="B5" s="12"/>
      <c r="C5" s="12"/>
      <c r="D5" s="12"/>
      <c r="E5" s="13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4"/>
      <c r="AD5" s="15"/>
      <c r="AE5" s="12"/>
    </row>
    <row r="6" spans="1:32" s="3" customFormat="1" ht="11.1" customHeight="1" x14ac:dyDescent="0.3">
      <c r="A6" s="16" t="s">
        <v>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7"/>
    </row>
    <row r="7" spans="1:32" s="3" customFormat="1" ht="11.1" customHeight="1" x14ac:dyDescent="0.3">
      <c r="A7" s="16" t="s">
        <v>4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7"/>
    </row>
    <row r="8" spans="1:32" s="3" customFormat="1" ht="6" customHeight="1" thickBot="1" x14ac:dyDescent="0.3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9"/>
      <c r="AE8" s="18"/>
      <c r="AF8" s="18"/>
    </row>
    <row r="9" spans="1:32" s="3" customFormat="1" ht="10.35" customHeight="1" x14ac:dyDescent="0.3">
      <c r="A9" s="20" t="s">
        <v>5</v>
      </c>
      <c r="B9" s="21" t="s">
        <v>6</v>
      </c>
      <c r="C9" s="22" t="s">
        <v>7</v>
      </c>
      <c r="D9" s="22" t="s">
        <v>8</v>
      </c>
      <c r="E9" s="22" t="s">
        <v>9</v>
      </c>
      <c r="F9" s="22" t="s">
        <v>10</v>
      </c>
      <c r="G9" s="22" t="s">
        <v>11</v>
      </c>
      <c r="H9" s="22" t="s">
        <v>12</v>
      </c>
      <c r="I9" s="22" t="s">
        <v>13</v>
      </c>
      <c r="J9" s="22" t="s">
        <v>14</v>
      </c>
      <c r="K9" s="22" t="s">
        <v>15</v>
      </c>
      <c r="L9" s="22" t="s">
        <v>16</v>
      </c>
      <c r="M9" s="22" t="s">
        <v>17</v>
      </c>
      <c r="N9" s="22" t="s">
        <v>18</v>
      </c>
      <c r="O9" s="22" t="s">
        <v>19</v>
      </c>
      <c r="P9" s="22" t="s">
        <v>20</v>
      </c>
      <c r="Q9" s="22" t="s">
        <v>21</v>
      </c>
      <c r="R9" s="22" t="s">
        <v>22</v>
      </c>
      <c r="S9" s="22" t="s">
        <v>23</v>
      </c>
      <c r="T9" s="22" t="s">
        <v>24</v>
      </c>
      <c r="U9" s="22" t="s">
        <v>25</v>
      </c>
      <c r="V9" s="22" t="s">
        <v>26</v>
      </c>
      <c r="W9" s="22" t="s">
        <v>27</v>
      </c>
      <c r="X9" s="22" t="s">
        <v>28</v>
      </c>
      <c r="Y9" s="22" t="s">
        <v>29</v>
      </c>
      <c r="Z9" s="22" t="s">
        <v>30</v>
      </c>
      <c r="AA9" s="22" t="s">
        <v>31</v>
      </c>
      <c r="AB9" s="22" t="s">
        <v>32</v>
      </c>
      <c r="AC9" s="23" t="s">
        <v>33</v>
      </c>
      <c r="AD9" s="24" t="s">
        <v>34</v>
      </c>
      <c r="AE9" s="25" t="s">
        <v>35</v>
      </c>
      <c r="AF9" s="26" t="s">
        <v>36</v>
      </c>
    </row>
    <row r="10" spans="1:32" s="3" customFormat="1" ht="12.6" customHeight="1" thickBot="1" x14ac:dyDescent="0.35">
      <c r="A10" s="20"/>
      <c r="B10" s="27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9"/>
      <c r="AD10" s="30" t="s">
        <v>37</v>
      </c>
      <c r="AE10" s="31"/>
      <c r="AF10" s="32"/>
    </row>
    <row r="11" spans="1:32" s="3" customFormat="1" ht="12" customHeight="1" x14ac:dyDescent="0.3">
      <c r="A11" s="33" t="s">
        <v>38</v>
      </c>
      <c r="B11" s="34" t="s">
        <v>113</v>
      </c>
      <c r="C11" s="35" t="s">
        <v>113</v>
      </c>
      <c r="D11" s="35" t="s">
        <v>113</v>
      </c>
      <c r="E11" s="35">
        <v>474.3777</v>
      </c>
      <c r="F11" s="35" t="s">
        <v>113</v>
      </c>
      <c r="G11" s="35" t="s">
        <v>113</v>
      </c>
      <c r="H11" s="35">
        <v>500.87</v>
      </c>
      <c r="I11" s="35" t="s">
        <v>113</v>
      </c>
      <c r="J11" s="35">
        <v>550.41999999999996</v>
      </c>
      <c r="K11" s="35" t="s">
        <v>113</v>
      </c>
      <c r="L11" s="35" t="s">
        <v>113</v>
      </c>
      <c r="M11" s="35">
        <v>617.52</v>
      </c>
      <c r="N11" s="35" t="s">
        <v>113</v>
      </c>
      <c r="O11" s="35" t="s">
        <v>113</v>
      </c>
      <c r="P11" s="35" t="s">
        <v>114</v>
      </c>
      <c r="Q11" s="35" t="s">
        <v>114</v>
      </c>
      <c r="R11" s="35" t="s">
        <v>113</v>
      </c>
      <c r="S11" s="35" t="s">
        <v>113</v>
      </c>
      <c r="T11" s="35">
        <v>480</v>
      </c>
      <c r="U11" s="35">
        <v>575.6</v>
      </c>
      <c r="V11" s="35" t="s">
        <v>113</v>
      </c>
      <c r="W11" s="35">
        <v>506.73</v>
      </c>
      <c r="X11" s="35">
        <v>434.40929999999997</v>
      </c>
      <c r="Y11" s="35">
        <v>501.73</v>
      </c>
      <c r="Z11" s="35" t="s">
        <v>114</v>
      </c>
      <c r="AA11" s="35" t="s">
        <v>113</v>
      </c>
      <c r="AB11" s="35">
        <v>478.8535</v>
      </c>
      <c r="AC11" s="36">
        <v>552.88250000000005</v>
      </c>
      <c r="AD11" s="37">
        <v>-6.1684999999999945</v>
      </c>
      <c r="AE11" s="38">
        <v>-1.1033877052361918E-2</v>
      </c>
      <c r="AF11" s="39" t="s">
        <v>113</v>
      </c>
    </row>
    <row r="12" spans="1:32" s="3" customFormat="1" ht="12" customHeight="1" x14ac:dyDescent="0.3">
      <c r="A12" s="33" t="s">
        <v>39</v>
      </c>
      <c r="B12" s="35" t="s">
        <v>113</v>
      </c>
      <c r="C12" s="35" t="s">
        <v>113</v>
      </c>
      <c r="D12" s="35" t="s">
        <v>113</v>
      </c>
      <c r="E12" s="35">
        <v>446.89890000000003</v>
      </c>
      <c r="F12" s="35" t="s">
        <v>113</v>
      </c>
      <c r="G12" s="35" t="s">
        <v>113</v>
      </c>
      <c r="H12" s="35">
        <v>505.73</v>
      </c>
      <c r="I12" s="35" t="s">
        <v>113</v>
      </c>
      <c r="J12" s="35">
        <v>545.58000000000004</v>
      </c>
      <c r="K12" s="35" t="s">
        <v>113</v>
      </c>
      <c r="L12" s="35" t="s">
        <v>113</v>
      </c>
      <c r="M12" s="35">
        <v>500.3</v>
      </c>
      <c r="N12" s="35" t="s">
        <v>113</v>
      </c>
      <c r="O12" s="35" t="s">
        <v>113</v>
      </c>
      <c r="P12" s="35" t="s">
        <v>113</v>
      </c>
      <c r="Q12" s="35" t="s">
        <v>113</v>
      </c>
      <c r="R12" s="35" t="s">
        <v>113</v>
      </c>
      <c r="S12" s="35" t="s">
        <v>113</v>
      </c>
      <c r="T12" s="35">
        <v>477</v>
      </c>
      <c r="U12" s="35">
        <v>578.27</v>
      </c>
      <c r="V12" s="35" t="s">
        <v>113</v>
      </c>
      <c r="W12" s="35">
        <v>469.67</v>
      </c>
      <c r="X12" s="35" t="s">
        <v>113</v>
      </c>
      <c r="Y12" s="35" t="s">
        <v>113</v>
      </c>
      <c r="Z12" s="35" t="s">
        <v>113</v>
      </c>
      <c r="AA12" s="35" t="s">
        <v>113</v>
      </c>
      <c r="AB12" s="35">
        <v>529.92079999999999</v>
      </c>
      <c r="AC12" s="36">
        <v>543.27890000000002</v>
      </c>
      <c r="AD12" s="37">
        <v>-5.8683999999999514</v>
      </c>
      <c r="AE12" s="38">
        <v>-1.0686385966024003E-2</v>
      </c>
      <c r="AF12" s="39" t="s">
        <v>113</v>
      </c>
    </row>
    <row r="13" spans="1:32" s="3" customFormat="1" ht="12" customHeight="1" x14ac:dyDescent="0.3">
      <c r="A13" s="33" t="s">
        <v>40</v>
      </c>
      <c r="B13" s="35" t="s">
        <v>113</v>
      </c>
      <c r="C13" s="35" t="s">
        <v>113</v>
      </c>
      <c r="D13" s="35" t="s">
        <v>114</v>
      </c>
      <c r="E13" s="35">
        <v>469.15</v>
      </c>
      <c r="F13" s="35" t="s">
        <v>113</v>
      </c>
      <c r="G13" s="35" t="s">
        <v>114</v>
      </c>
      <c r="H13" s="35">
        <v>333.97</v>
      </c>
      <c r="I13" s="35">
        <v>498.31</v>
      </c>
      <c r="J13" s="35">
        <v>539.59</v>
      </c>
      <c r="K13" s="35" t="s">
        <v>113</v>
      </c>
      <c r="L13" s="35" t="s">
        <v>113</v>
      </c>
      <c r="M13" s="35">
        <v>572.11</v>
      </c>
      <c r="N13" s="35" t="s">
        <v>113</v>
      </c>
      <c r="O13" s="35">
        <v>406.86</v>
      </c>
      <c r="P13" s="35" t="s">
        <v>114</v>
      </c>
      <c r="Q13" s="35" t="s">
        <v>114</v>
      </c>
      <c r="R13" s="35" t="s">
        <v>113</v>
      </c>
      <c r="S13" s="35" t="s">
        <v>113</v>
      </c>
      <c r="T13" s="35">
        <v>479</v>
      </c>
      <c r="U13" s="35">
        <v>550.37</v>
      </c>
      <c r="V13" s="35" t="s">
        <v>113</v>
      </c>
      <c r="W13" s="35">
        <v>475.21</v>
      </c>
      <c r="X13" s="35">
        <v>437.14409999999998</v>
      </c>
      <c r="Y13" s="35">
        <v>485.17</v>
      </c>
      <c r="Z13" s="35" t="s">
        <v>113</v>
      </c>
      <c r="AA13" s="35" t="s">
        <v>113</v>
      </c>
      <c r="AB13" s="35">
        <v>547.52120000000002</v>
      </c>
      <c r="AC13" s="36">
        <v>523.45659999999998</v>
      </c>
      <c r="AD13" s="37">
        <v>2.6258000000000266</v>
      </c>
      <c r="AE13" s="38">
        <v>5.0415605221503235E-3</v>
      </c>
      <c r="AF13" s="39" t="s">
        <v>113</v>
      </c>
    </row>
    <row r="14" spans="1:32" s="3" customFormat="1" ht="12" customHeight="1" x14ac:dyDescent="0.3">
      <c r="A14" s="33" t="s">
        <v>41</v>
      </c>
      <c r="B14" s="40" t="s">
        <v>113</v>
      </c>
      <c r="C14" s="40" t="s">
        <v>113</v>
      </c>
      <c r="D14" s="40" t="s">
        <v>114</v>
      </c>
      <c r="E14" s="40">
        <v>464.3245</v>
      </c>
      <c r="F14" s="40" t="s">
        <v>113</v>
      </c>
      <c r="G14" s="40" t="s">
        <v>113</v>
      </c>
      <c r="H14" s="40">
        <v>491.41</v>
      </c>
      <c r="I14" s="40">
        <v>486.78</v>
      </c>
      <c r="J14" s="40">
        <v>542.80999999999995</v>
      </c>
      <c r="K14" s="40" t="s">
        <v>113</v>
      </c>
      <c r="L14" s="40" t="s">
        <v>113</v>
      </c>
      <c r="M14" s="40">
        <v>540.91</v>
      </c>
      <c r="N14" s="40" t="s">
        <v>113</v>
      </c>
      <c r="O14" s="40">
        <v>413.15</v>
      </c>
      <c r="P14" s="40" t="s">
        <v>114</v>
      </c>
      <c r="Q14" s="40" t="s">
        <v>113</v>
      </c>
      <c r="R14" s="40" t="s">
        <v>113</v>
      </c>
      <c r="S14" s="40" t="s">
        <v>113</v>
      </c>
      <c r="T14" s="40">
        <v>475</v>
      </c>
      <c r="U14" s="40">
        <v>568.27</v>
      </c>
      <c r="V14" s="40">
        <v>443.17070000000001</v>
      </c>
      <c r="W14" s="40">
        <v>477.25</v>
      </c>
      <c r="X14" s="40">
        <v>487.55560000000003</v>
      </c>
      <c r="Y14" s="40">
        <v>521.73</v>
      </c>
      <c r="Z14" s="40" t="s">
        <v>113</v>
      </c>
      <c r="AA14" s="40" t="s">
        <v>113</v>
      </c>
      <c r="AB14" s="40">
        <v>520.3836</v>
      </c>
      <c r="AC14" s="41">
        <v>528.27120000000002</v>
      </c>
      <c r="AD14" s="42">
        <v>2.1981000000000677</v>
      </c>
      <c r="AE14" s="43">
        <v>4.1783166635969149E-3</v>
      </c>
      <c r="AF14" s="44" t="s">
        <v>113</v>
      </c>
    </row>
    <row r="15" spans="1:32" s="3" customFormat="1" ht="12" customHeight="1" x14ac:dyDescent="0.3">
      <c r="A15" s="33" t="s">
        <v>42</v>
      </c>
      <c r="B15" s="35" t="s">
        <v>113</v>
      </c>
      <c r="C15" s="35" t="s">
        <v>113</v>
      </c>
      <c r="D15" s="35" t="s">
        <v>114</v>
      </c>
      <c r="E15" s="35">
        <v>451.85849999999999</v>
      </c>
      <c r="F15" s="35">
        <v>458.34</v>
      </c>
      <c r="G15" s="35" t="s">
        <v>114</v>
      </c>
      <c r="H15" s="35">
        <v>486.64</v>
      </c>
      <c r="I15" s="35">
        <v>485.36</v>
      </c>
      <c r="J15" s="35">
        <v>479.62</v>
      </c>
      <c r="K15" s="35" t="s">
        <v>113</v>
      </c>
      <c r="L15" s="35" t="s">
        <v>113</v>
      </c>
      <c r="M15" s="35">
        <v>540.69000000000005</v>
      </c>
      <c r="N15" s="35" t="s">
        <v>113</v>
      </c>
      <c r="O15" s="35">
        <v>325.52999999999997</v>
      </c>
      <c r="P15" s="35" t="s">
        <v>114</v>
      </c>
      <c r="Q15" s="35" t="s">
        <v>113</v>
      </c>
      <c r="R15" s="35" t="s">
        <v>113</v>
      </c>
      <c r="S15" s="35" t="s">
        <v>113</v>
      </c>
      <c r="T15" s="35">
        <v>392</v>
      </c>
      <c r="U15" s="35" t="s">
        <v>114</v>
      </c>
      <c r="V15" s="35">
        <v>439.2097</v>
      </c>
      <c r="W15" s="35">
        <v>455.09</v>
      </c>
      <c r="X15" s="35">
        <v>409.23869999999999</v>
      </c>
      <c r="Y15" s="35">
        <v>301.73</v>
      </c>
      <c r="Z15" s="35" t="s">
        <v>114</v>
      </c>
      <c r="AA15" s="35" t="s">
        <v>113</v>
      </c>
      <c r="AB15" s="35">
        <v>552.63660000000004</v>
      </c>
      <c r="AC15" s="36">
        <v>454.34390000000002</v>
      </c>
      <c r="AD15" s="37">
        <v>-5.3675000000000068</v>
      </c>
      <c r="AE15" s="38">
        <v>-1.1675803558493403E-2</v>
      </c>
      <c r="AF15" s="39" t="s">
        <v>113</v>
      </c>
    </row>
    <row r="16" spans="1:32" s="3" customFormat="1" ht="12" customHeight="1" thickBot="1" x14ac:dyDescent="0.35">
      <c r="A16" s="33" t="s">
        <v>43</v>
      </c>
      <c r="B16" s="35" t="s">
        <v>113</v>
      </c>
      <c r="C16" s="35" t="s">
        <v>113</v>
      </c>
      <c r="D16" s="35" t="s">
        <v>113</v>
      </c>
      <c r="E16" s="35">
        <v>455.34359999999998</v>
      </c>
      <c r="F16" s="35">
        <v>472.1</v>
      </c>
      <c r="G16" s="35" t="s">
        <v>114</v>
      </c>
      <c r="H16" s="35">
        <v>487.24</v>
      </c>
      <c r="I16" s="35">
        <v>491.68</v>
      </c>
      <c r="J16" s="35">
        <v>498.04</v>
      </c>
      <c r="K16" s="35" t="s">
        <v>113</v>
      </c>
      <c r="L16" s="35" t="s">
        <v>113</v>
      </c>
      <c r="M16" s="35">
        <v>603.23</v>
      </c>
      <c r="N16" s="35" t="s">
        <v>113</v>
      </c>
      <c r="O16" s="35">
        <v>353.15</v>
      </c>
      <c r="P16" s="35" t="s">
        <v>114</v>
      </c>
      <c r="Q16" s="35" t="s">
        <v>113</v>
      </c>
      <c r="R16" s="35" t="s">
        <v>113</v>
      </c>
      <c r="S16" s="35" t="s">
        <v>113</v>
      </c>
      <c r="T16" s="35">
        <v>433</v>
      </c>
      <c r="U16" s="35" t="s">
        <v>114</v>
      </c>
      <c r="V16" s="35">
        <v>427.55950000000001</v>
      </c>
      <c r="W16" s="35">
        <v>427.37</v>
      </c>
      <c r="X16" s="35">
        <v>426.51080000000002</v>
      </c>
      <c r="Y16" s="35">
        <v>496.73</v>
      </c>
      <c r="Z16" s="35" t="s">
        <v>113</v>
      </c>
      <c r="AA16" s="35" t="s">
        <v>113</v>
      </c>
      <c r="AB16" s="35">
        <v>567.9828</v>
      </c>
      <c r="AC16" s="36">
        <v>472.06779999999998</v>
      </c>
      <c r="AD16" s="37">
        <v>-5.7129000000000474</v>
      </c>
      <c r="AE16" s="38">
        <v>-1.1957159424815678E-2</v>
      </c>
      <c r="AF16" s="39" t="s">
        <v>113</v>
      </c>
    </row>
    <row r="17" spans="1:32" s="51" customFormat="1" ht="12" customHeight="1" thickBot="1" x14ac:dyDescent="0.35">
      <c r="A17" s="45" t="s">
        <v>44</v>
      </c>
      <c r="B17" s="46" t="s">
        <v>113</v>
      </c>
      <c r="C17" s="46" t="s">
        <v>113</v>
      </c>
      <c r="D17" s="46" t="s">
        <v>114</v>
      </c>
      <c r="E17" s="46">
        <v>457.92180000000002</v>
      </c>
      <c r="F17" s="46">
        <v>460.22859999999997</v>
      </c>
      <c r="G17" s="46" t="s">
        <v>114</v>
      </c>
      <c r="H17" s="46">
        <v>449.96749999999997</v>
      </c>
      <c r="I17" s="46">
        <v>493.8152</v>
      </c>
      <c r="J17" s="46">
        <v>524.86189999999999</v>
      </c>
      <c r="K17" s="46" t="s">
        <v>113</v>
      </c>
      <c r="L17" s="46" t="s">
        <v>113</v>
      </c>
      <c r="M17" s="46">
        <v>575.99429999999995</v>
      </c>
      <c r="N17" s="46" t="s">
        <v>113</v>
      </c>
      <c r="O17" s="46">
        <v>350.51299999999998</v>
      </c>
      <c r="P17" s="46" t="s">
        <v>114</v>
      </c>
      <c r="Q17" s="46" t="s">
        <v>114</v>
      </c>
      <c r="R17" s="46" t="s">
        <v>113</v>
      </c>
      <c r="S17" s="46" t="s">
        <v>113</v>
      </c>
      <c r="T17" s="46">
        <v>421.52839999999998</v>
      </c>
      <c r="U17" s="46" t="s">
        <v>114</v>
      </c>
      <c r="V17" s="46">
        <v>437.5061</v>
      </c>
      <c r="W17" s="46">
        <v>461.93389999999999</v>
      </c>
      <c r="X17" s="46">
        <v>417.60289999999998</v>
      </c>
      <c r="Y17" s="46">
        <v>420.90530000000001</v>
      </c>
      <c r="Z17" s="46" t="s">
        <v>114</v>
      </c>
      <c r="AA17" s="46" t="s">
        <v>113</v>
      </c>
      <c r="AB17" s="46">
        <v>550.75</v>
      </c>
      <c r="AC17" s="47">
        <v>503.32690000000002</v>
      </c>
      <c r="AD17" s="48">
        <v>-2.8961999999999648</v>
      </c>
      <c r="AE17" s="49">
        <v>-5.7211928890640307E-3</v>
      </c>
      <c r="AF17" s="50" t="s">
        <v>113</v>
      </c>
    </row>
    <row r="18" spans="1:32" s="3" customFormat="1" ht="12" customHeight="1" x14ac:dyDescent="0.3">
      <c r="A18" s="33" t="s">
        <v>45</v>
      </c>
      <c r="B18" s="34">
        <v>517.45000000000005</v>
      </c>
      <c r="C18" s="34" t="s">
        <v>113</v>
      </c>
      <c r="D18" s="34">
        <v>477.08199999999999</v>
      </c>
      <c r="E18" s="34">
        <v>429.20530000000002</v>
      </c>
      <c r="F18" s="34">
        <v>508.3</v>
      </c>
      <c r="G18" s="34" t="s">
        <v>114</v>
      </c>
      <c r="H18" s="34">
        <v>506.26</v>
      </c>
      <c r="I18" s="34">
        <v>462.25</v>
      </c>
      <c r="J18" s="34">
        <v>548.23</v>
      </c>
      <c r="K18" s="34">
        <v>545</v>
      </c>
      <c r="L18" s="34">
        <v>578.62</v>
      </c>
      <c r="M18" s="34">
        <v>566.33000000000004</v>
      </c>
      <c r="N18" s="34" t="s">
        <v>113</v>
      </c>
      <c r="O18" s="34">
        <v>503.16</v>
      </c>
      <c r="P18" s="34">
        <v>443.02</v>
      </c>
      <c r="Q18" s="34" t="s">
        <v>114</v>
      </c>
      <c r="R18" s="34" t="s">
        <v>113</v>
      </c>
      <c r="S18" s="34" t="s">
        <v>113</v>
      </c>
      <c r="T18" s="34">
        <v>290</v>
      </c>
      <c r="U18" s="34">
        <v>502.96</v>
      </c>
      <c r="V18" s="34">
        <v>504.45030000000003</v>
      </c>
      <c r="W18" s="34">
        <v>522.47</v>
      </c>
      <c r="X18" s="34">
        <v>468.5086</v>
      </c>
      <c r="Y18" s="34">
        <v>518.09</v>
      </c>
      <c r="Z18" s="34" t="s">
        <v>114</v>
      </c>
      <c r="AA18" s="34">
        <v>515.6</v>
      </c>
      <c r="AB18" s="34">
        <v>533.90899999999999</v>
      </c>
      <c r="AC18" s="36">
        <v>531.42100000000005</v>
      </c>
      <c r="AD18" s="37">
        <v>1.255800000000022</v>
      </c>
      <c r="AE18" s="52">
        <v>2.3686956443011997E-3</v>
      </c>
      <c r="AF18" s="53" t="s">
        <v>113</v>
      </c>
    </row>
    <row r="19" spans="1:32" s="3" customFormat="1" ht="12" customHeight="1" x14ac:dyDescent="0.3">
      <c r="A19" s="33" t="s">
        <v>46</v>
      </c>
      <c r="B19" s="35">
        <v>494.42</v>
      </c>
      <c r="C19" s="35" t="s">
        <v>113</v>
      </c>
      <c r="D19" s="35" t="s">
        <v>114</v>
      </c>
      <c r="E19" s="35">
        <v>429.60739999999998</v>
      </c>
      <c r="F19" s="35">
        <v>503.52</v>
      </c>
      <c r="G19" s="35" t="s">
        <v>114</v>
      </c>
      <c r="H19" s="35">
        <v>506.11</v>
      </c>
      <c r="I19" s="35">
        <v>448.77</v>
      </c>
      <c r="J19" s="35">
        <v>553.27</v>
      </c>
      <c r="K19" s="35">
        <v>527</v>
      </c>
      <c r="L19" s="35">
        <v>527.64</v>
      </c>
      <c r="M19" s="35">
        <v>514.61</v>
      </c>
      <c r="N19" s="35" t="s">
        <v>113</v>
      </c>
      <c r="O19" s="35">
        <v>448.15</v>
      </c>
      <c r="P19" s="35">
        <v>426.59</v>
      </c>
      <c r="Q19" s="35" t="s">
        <v>114</v>
      </c>
      <c r="R19" s="35" t="s">
        <v>113</v>
      </c>
      <c r="S19" s="35" t="s">
        <v>113</v>
      </c>
      <c r="T19" s="35">
        <v>491</v>
      </c>
      <c r="U19" s="35">
        <v>502.89</v>
      </c>
      <c r="V19" s="35">
        <v>497.22730000000001</v>
      </c>
      <c r="W19" s="35">
        <v>519.28</v>
      </c>
      <c r="X19" s="35">
        <v>445.73680000000002</v>
      </c>
      <c r="Y19" s="35">
        <v>510.84</v>
      </c>
      <c r="Z19" s="35" t="s">
        <v>114</v>
      </c>
      <c r="AA19" s="35">
        <v>513.99</v>
      </c>
      <c r="AB19" s="35">
        <v>529.05370000000005</v>
      </c>
      <c r="AC19" s="36">
        <v>519.86620000000005</v>
      </c>
      <c r="AD19" s="37">
        <v>-1.5119999999999436</v>
      </c>
      <c r="AE19" s="52">
        <v>-2.9000061759389961E-3</v>
      </c>
      <c r="AF19" s="39" t="s">
        <v>113</v>
      </c>
    </row>
    <row r="20" spans="1:32" s="3" customFormat="1" ht="12" customHeight="1" x14ac:dyDescent="0.3">
      <c r="A20" s="33" t="s">
        <v>47</v>
      </c>
      <c r="B20" s="35">
        <v>454.75</v>
      </c>
      <c r="C20" s="35">
        <v>631.60850000000005</v>
      </c>
      <c r="D20" s="35">
        <v>468.45310000000001</v>
      </c>
      <c r="E20" s="35">
        <v>422.3691</v>
      </c>
      <c r="F20" s="35">
        <v>500.17</v>
      </c>
      <c r="G20" s="35">
        <v>466.89</v>
      </c>
      <c r="H20" s="35">
        <v>493.1</v>
      </c>
      <c r="I20" s="35">
        <v>440.18</v>
      </c>
      <c r="J20" s="35">
        <v>530.94000000000005</v>
      </c>
      <c r="K20" s="35">
        <v>523</v>
      </c>
      <c r="L20" s="35">
        <v>541.08000000000004</v>
      </c>
      <c r="M20" s="35">
        <v>488.68</v>
      </c>
      <c r="N20" s="35" t="s">
        <v>113</v>
      </c>
      <c r="O20" s="35">
        <v>493.31</v>
      </c>
      <c r="P20" s="35">
        <v>410.02</v>
      </c>
      <c r="Q20" s="35" t="s">
        <v>114</v>
      </c>
      <c r="R20" s="35">
        <v>326.17660000000001</v>
      </c>
      <c r="S20" s="35" t="s">
        <v>113</v>
      </c>
      <c r="T20" s="35">
        <v>295</v>
      </c>
      <c r="U20" s="35">
        <v>492.8</v>
      </c>
      <c r="V20" s="35">
        <v>500.95530000000002</v>
      </c>
      <c r="W20" s="35">
        <v>501.81</v>
      </c>
      <c r="X20" s="35">
        <v>451.45190000000002</v>
      </c>
      <c r="Y20" s="35">
        <v>502.47</v>
      </c>
      <c r="Z20" s="35">
        <v>479.76</v>
      </c>
      <c r="AA20" s="35">
        <v>482.94</v>
      </c>
      <c r="AB20" s="35">
        <v>524.89210000000003</v>
      </c>
      <c r="AC20" s="36">
        <v>503.69150000000002</v>
      </c>
      <c r="AD20" s="37">
        <v>-0.20549999999997226</v>
      </c>
      <c r="AE20" s="52">
        <v>-4.0782143969897433E-4</v>
      </c>
      <c r="AF20" s="39" t="s">
        <v>113</v>
      </c>
    </row>
    <row r="21" spans="1:32" s="3" customFormat="1" ht="12" customHeight="1" x14ac:dyDescent="0.3">
      <c r="A21" s="33" t="s">
        <v>48</v>
      </c>
      <c r="B21" s="40">
        <v>414.13</v>
      </c>
      <c r="C21" s="40">
        <v>503.1343</v>
      </c>
      <c r="D21" s="40">
        <v>492.6377</v>
      </c>
      <c r="E21" s="40">
        <v>423.03930000000003</v>
      </c>
      <c r="F21" s="40">
        <v>497.05</v>
      </c>
      <c r="G21" s="40" t="s">
        <v>114</v>
      </c>
      <c r="H21" s="40">
        <v>496.02</v>
      </c>
      <c r="I21" s="40">
        <v>438.17</v>
      </c>
      <c r="J21" s="40">
        <v>531.16999999999996</v>
      </c>
      <c r="K21" s="40">
        <v>515</v>
      </c>
      <c r="L21" s="40">
        <v>527.91999999999996</v>
      </c>
      <c r="M21" s="40">
        <v>542.78</v>
      </c>
      <c r="N21" s="40" t="s">
        <v>113</v>
      </c>
      <c r="O21" s="40">
        <v>413.15</v>
      </c>
      <c r="P21" s="40">
        <v>416.99</v>
      </c>
      <c r="Q21" s="40" t="s">
        <v>114</v>
      </c>
      <c r="R21" s="40" t="s">
        <v>113</v>
      </c>
      <c r="S21" s="40" t="s">
        <v>113</v>
      </c>
      <c r="T21" s="40">
        <v>176</v>
      </c>
      <c r="U21" s="40">
        <v>497.78</v>
      </c>
      <c r="V21" s="40">
        <v>491.6352</v>
      </c>
      <c r="W21" s="40">
        <v>499.27</v>
      </c>
      <c r="X21" s="40">
        <v>459.13909999999998</v>
      </c>
      <c r="Y21" s="40">
        <v>514.9</v>
      </c>
      <c r="Z21" s="40">
        <v>433.97</v>
      </c>
      <c r="AA21" s="40">
        <v>492.53</v>
      </c>
      <c r="AB21" s="40">
        <v>526.01919999999996</v>
      </c>
      <c r="AC21" s="41">
        <v>504.51760000000002</v>
      </c>
      <c r="AD21" s="54">
        <v>0.12720000000001619</v>
      </c>
      <c r="AE21" s="55">
        <v>2.5218560860795769E-4</v>
      </c>
      <c r="AF21" s="44" t="s">
        <v>113</v>
      </c>
    </row>
    <row r="22" spans="1:32" s="3" customFormat="1" ht="12" customHeight="1" x14ac:dyDescent="0.3">
      <c r="A22" s="33" t="s">
        <v>49</v>
      </c>
      <c r="B22" s="35">
        <v>410.24</v>
      </c>
      <c r="C22" s="35">
        <v>443.47579999999999</v>
      </c>
      <c r="D22" s="35">
        <v>441.26029999999997</v>
      </c>
      <c r="E22" s="35">
        <v>383.36259999999999</v>
      </c>
      <c r="F22" s="35">
        <v>459.58</v>
      </c>
      <c r="G22" s="35" t="s">
        <v>114</v>
      </c>
      <c r="H22" s="35">
        <v>472.92</v>
      </c>
      <c r="I22" s="35">
        <v>436.93</v>
      </c>
      <c r="J22" s="35">
        <v>509.72</v>
      </c>
      <c r="K22" s="35">
        <v>479</v>
      </c>
      <c r="L22" s="35">
        <v>533.96</v>
      </c>
      <c r="M22" s="35">
        <v>467.9</v>
      </c>
      <c r="N22" s="35">
        <v>449</v>
      </c>
      <c r="O22" s="35">
        <v>396.14</v>
      </c>
      <c r="P22" s="35">
        <v>395.95</v>
      </c>
      <c r="Q22" s="35" t="s">
        <v>114</v>
      </c>
      <c r="R22" s="35">
        <v>238.8211</v>
      </c>
      <c r="S22" s="35" t="s">
        <v>113</v>
      </c>
      <c r="T22" s="35">
        <v>56</v>
      </c>
      <c r="U22" s="35">
        <v>453.6</v>
      </c>
      <c r="V22" s="35">
        <v>477.1891</v>
      </c>
      <c r="W22" s="35">
        <v>451.78</v>
      </c>
      <c r="X22" s="35">
        <v>452.90679999999998</v>
      </c>
      <c r="Y22" s="35">
        <v>467.51</v>
      </c>
      <c r="Z22" s="35">
        <v>431.79</v>
      </c>
      <c r="AA22" s="35">
        <v>446.04</v>
      </c>
      <c r="AB22" s="35">
        <v>511.9735</v>
      </c>
      <c r="AC22" s="36">
        <v>466.23270000000002</v>
      </c>
      <c r="AD22" s="37">
        <v>1.6919000000000324</v>
      </c>
      <c r="AE22" s="52">
        <v>3.6420912867072275E-3</v>
      </c>
      <c r="AF22" s="39" t="s">
        <v>113</v>
      </c>
    </row>
    <row r="23" spans="1:32" s="3" customFormat="1" ht="12" customHeight="1" thickBot="1" x14ac:dyDescent="0.35">
      <c r="A23" s="33" t="s">
        <v>50</v>
      </c>
      <c r="B23" s="35">
        <v>374.5</v>
      </c>
      <c r="C23" s="35">
        <v>471.06040000000002</v>
      </c>
      <c r="D23" s="35">
        <v>450.28500000000003</v>
      </c>
      <c r="E23" s="35">
        <v>387.5179</v>
      </c>
      <c r="F23" s="35">
        <v>469.83</v>
      </c>
      <c r="G23" s="35" t="s">
        <v>114</v>
      </c>
      <c r="H23" s="35">
        <v>477.49</v>
      </c>
      <c r="I23" s="35">
        <v>420.14</v>
      </c>
      <c r="J23" s="35">
        <v>503.58</v>
      </c>
      <c r="K23" s="35">
        <v>475</v>
      </c>
      <c r="L23" s="35">
        <v>533.98</v>
      </c>
      <c r="M23" s="35">
        <v>456.77</v>
      </c>
      <c r="N23" s="35">
        <v>430</v>
      </c>
      <c r="O23" s="35">
        <v>328.15</v>
      </c>
      <c r="P23" s="35">
        <v>423.6</v>
      </c>
      <c r="Q23" s="35" t="s">
        <v>114</v>
      </c>
      <c r="R23" s="35" t="s">
        <v>113</v>
      </c>
      <c r="S23" s="35" t="s">
        <v>113</v>
      </c>
      <c r="T23" s="35">
        <v>85</v>
      </c>
      <c r="U23" s="35">
        <v>467.66</v>
      </c>
      <c r="V23" s="35">
        <v>479.98509999999999</v>
      </c>
      <c r="W23" s="35">
        <v>423.93</v>
      </c>
      <c r="X23" s="35">
        <v>467.75</v>
      </c>
      <c r="Y23" s="35">
        <v>488.23</v>
      </c>
      <c r="Z23" s="35">
        <v>452.02</v>
      </c>
      <c r="AA23" s="35">
        <v>460.74</v>
      </c>
      <c r="AB23" s="35">
        <v>519.77670000000001</v>
      </c>
      <c r="AC23" s="36">
        <v>473.90129999999999</v>
      </c>
      <c r="AD23" s="37">
        <v>1.6671000000000049</v>
      </c>
      <c r="AE23" s="52">
        <v>3.5302398682688363E-3</v>
      </c>
      <c r="AF23" s="39" t="s">
        <v>113</v>
      </c>
    </row>
    <row r="24" spans="1:32" s="51" customFormat="1" ht="12" customHeight="1" thickBot="1" x14ac:dyDescent="0.35">
      <c r="A24" s="45" t="s">
        <v>51</v>
      </c>
      <c r="B24" s="46">
        <v>498.38440000000003</v>
      </c>
      <c r="C24" s="46">
        <v>461.99689999999998</v>
      </c>
      <c r="D24" s="46" t="s">
        <v>114</v>
      </c>
      <c r="E24" s="46">
        <v>407.90960000000001</v>
      </c>
      <c r="F24" s="46">
        <v>496.91750000000002</v>
      </c>
      <c r="G24" s="46" t="s">
        <v>114</v>
      </c>
      <c r="H24" s="46">
        <v>493.0532</v>
      </c>
      <c r="I24" s="46">
        <v>455.41230000000002</v>
      </c>
      <c r="J24" s="46">
        <v>539.27610000000004</v>
      </c>
      <c r="K24" s="46">
        <v>521.96489999999994</v>
      </c>
      <c r="L24" s="46">
        <v>535.08939999999996</v>
      </c>
      <c r="M24" s="46">
        <v>550.90070000000003</v>
      </c>
      <c r="N24" s="46">
        <v>448.79840000000002</v>
      </c>
      <c r="O24" s="46">
        <v>423.60469999999998</v>
      </c>
      <c r="P24" s="46">
        <v>410.48039999999997</v>
      </c>
      <c r="Q24" s="46" t="s">
        <v>114</v>
      </c>
      <c r="R24" s="46">
        <v>257.67619999999999</v>
      </c>
      <c r="S24" s="46" t="s">
        <v>113</v>
      </c>
      <c r="T24" s="46">
        <v>249.58430000000001</v>
      </c>
      <c r="U24" s="46">
        <v>498.6157</v>
      </c>
      <c r="V24" s="46">
        <v>487.22820000000002</v>
      </c>
      <c r="W24" s="46">
        <v>500.37959999999998</v>
      </c>
      <c r="X24" s="46">
        <v>455.27940000000001</v>
      </c>
      <c r="Y24" s="46">
        <v>492.73289999999997</v>
      </c>
      <c r="Z24" s="46" t="s">
        <v>114</v>
      </c>
      <c r="AA24" s="46">
        <v>463.4819</v>
      </c>
      <c r="AB24" s="46">
        <v>520.95079999999996</v>
      </c>
      <c r="AC24" s="47">
        <v>507.04390000000001</v>
      </c>
      <c r="AD24" s="56">
        <v>0.41059999999998809</v>
      </c>
      <c r="AE24" s="57">
        <v>8.1044810911556908E-4</v>
      </c>
      <c r="AF24" s="50" t="s">
        <v>113</v>
      </c>
    </row>
    <row r="25" spans="1:32" s="3" customFormat="1" ht="12" customHeight="1" thickBot="1" x14ac:dyDescent="0.35">
      <c r="A25" s="33" t="s">
        <v>52</v>
      </c>
      <c r="B25" s="34" t="s">
        <v>113</v>
      </c>
      <c r="C25" s="34">
        <v>468.91300000000001</v>
      </c>
      <c r="D25" s="34">
        <v>461.64499999999998</v>
      </c>
      <c r="E25" s="34">
        <v>328.13690000000003</v>
      </c>
      <c r="F25" s="34">
        <v>438.66</v>
      </c>
      <c r="G25" s="34" t="s">
        <v>114</v>
      </c>
      <c r="H25" s="34">
        <v>406.22</v>
      </c>
      <c r="I25" s="34" t="s">
        <v>113</v>
      </c>
      <c r="J25" s="34" t="s">
        <v>113</v>
      </c>
      <c r="K25" s="34">
        <v>471</v>
      </c>
      <c r="L25" s="34">
        <v>505.16</v>
      </c>
      <c r="M25" s="34">
        <v>387.94</v>
      </c>
      <c r="N25" s="34" t="s">
        <v>113</v>
      </c>
      <c r="O25" s="34">
        <v>453.15</v>
      </c>
      <c r="P25" s="34">
        <v>421.66</v>
      </c>
      <c r="Q25" s="34" t="s">
        <v>114</v>
      </c>
      <c r="R25" s="34" t="s">
        <v>113</v>
      </c>
      <c r="S25" s="34" t="s">
        <v>113</v>
      </c>
      <c r="T25" s="34" t="s">
        <v>113</v>
      </c>
      <c r="U25" s="34">
        <v>453.27</v>
      </c>
      <c r="V25" s="34">
        <v>486.27620000000002</v>
      </c>
      <c r="W25" s="34">
        <v>434.35</v>
      </c>
      <c r="X25" s="34">
        <v>394.07760000000002</v>
      </c>
      <c r="Y25" s="34">
        <v>508.41</v>
      </c>
      <c r="Z25" s="34" t="s">
        <v>114</v>
      </c>
      <c r="AA25" s="34">
        <v>448.72</v>
      </c>
      <c r="AB25" s="34">
        <v>491.1651</v>
      </c>
      <c r="AC25" s="36">
        <v>474.77</v>
      </c>
      <c r="AD25" s="37">
        <v>-2.9487000000000307</v>
      </c>
      <c r="AE25" s="52">
        <v>-6.1724609063870117E-3</v>
      </c>
      <c r="AF25" s="53" t="s">
        <v>113</v>
      </c>
    </row>
    <row r="26" spans="1:32" s="51" customFormat="1" ht="12" customHeight="1" thickBot="1" x14ac:dyDescent="0.35">
      <c r="A26" s="45" t="s">
        <v>53</v>
      </c>
      <c r="B26" s="46" t="s">
        <v>113</v>
      </c>
      <c r="C26" s="46">
        <v>468.91300000000001</v>
      </c>
      <c r="D26" s="46">
        <v>461.64499999999998</v>
      </c>
      <c r="E26" s="46">
        <v>328.13690000000003</v>
      </c>
      <c r="F26" s="46">
        <v>438.66</v>
      </c>
      <c r="G26" s="46" t="s">
        <v>114</v>
      </c>
      <c r="H26" s="46">
        <v>406.22</v>
      </c>
      <c r="I26" s="46" t="s">
        <v>113</v>
      </c>
      <c r="J26" s="46" t="s">
        <v>113</v>
      </c>
      <c r="K26" s="46">
        <v>471</v>
      </c>
      <c r="L26" s="46">
        <v>505.16</v>
      </c>
      <c r="M26" s="46">
        <v>387.94</v>
      </c>
      <c r="N26" s="46" t="s">
        <v>113</v>
      </c>
      <c r="O26" s="46">
        <v>453.15</v>
      </c>
      <c r="P26" s="46">
        <v>421.66</v>
      </c>
      <c r="Q26" s="46" t="s">
        <v>114</v>
      </c>
      <c r="R26" s="46" t="s">
        <v>113</v>
      </c>
      <c r="S26" s="46" t="s">
        <v>113</v>
      </c>
      <c r="T26" s="46" t="s">
        <v>113</v>
      </c>
      <c r="U26" s="46">
        <v>453.27</v>
      </c>
      <c r="V26" s="46">
        <v>486.27620000000002</v>
      </c>
      <c r="W26" s="46">
        <v>434.35</v>
      </c>
      <c r="X26" s="46">
        <v>394.07760000000002</v>
      </c>
      <c r="Y26" s="46">
        <v>508.41</v>
      </c>
      <c r="Z26" s="46" t="s">
        <v>114</v>
      </c>
      <c r="AA26" s="46">
        <v>448.72</v>
      </c>
      <c r="AB26" s="46">
        <v>491.1651</v>
      </c>
      <c r="AC26" s="47">
        <v>474.77</v>
      </c>
      <c r="AD26" s="56">
        <v>-2.9487000000000307</v>
      </c>
      <c r="AE26" s="57">
        <v>-6.1724609063870117E-3</v>
      </c>
      <c r="AF26" s="50" t="s">
        <v>113</v>
      </c>
    </row>
    <row r="27" spans="1:32" s="3" customFormat="1" ht="12" customHeight="1" x14ac:dyDescent="0.3">
      <c r="A27" s="33" t="s">
        <v>54</v>
      </c>
      <c r="B27" s="34" t="s">
        <v>113</v>
      </c>
      <c r="C27" s="34" t="s">
        <v>113</v>
      </c>
      <c r="D27" s="34" t="s">
        <v>113</v>
      </c>
      <c r="E27" s="34" t="s">
        <v>113</v>
      </c>
      <c r="F27" s="34" t="s">
        <v>113</v>
      </c>
      <c r="G27" s="34" t="s">
        <v>113</v>
      </c>
      <c r="H27" s="34">
        <v>505.67</v>
      </c>
      <c r="I27" s="34" t="s">
        <v>113</v>
      </c>
      <c r="J27" s="34" t="s">
        <v>113</v>
      </c>
      <c r="K27" s="34" t="s">
        <v>113</v>
      </c>
      <c r="L27" s="34" t="s">
        <v>113</v>
      </c>
      <c r="M27" s="34">
        <v>607.53</v>
      </c>
      <c r="N27" s="34" t="s">
        <v>113</v>
      </c>
      <c r="O27" s="34" t="s">
        <v>113</v>
      </c>
      <c r="P27" s="34" t="s">
        <v>113</v>
      </c>
      <c r="Q27" s="34" t="s">
        <v>113</v>
      </c>
      <c r="R27" s="34" t="s">
        <v>113</v>
      </c>
      <c r="S27" s="34" t="s">
        <v>113</v>
      </c>
      <c r="T27" s="34" t="s">
        <v>113</v>
      </c>
      <c r="U27" s="34">
        <v>516.28</v>
      </c>
      <c r="V27" s="34" t="s">
        <v>113</v>
      </c>
      <c r="W27" s="34">
        <v>473.04</v>
      </c>
      <c r="X27" s="34" t="s">
        <v>113</v>
      </c>
      <c r="Y27" s="34" t="s">
        <v>113</v>
      </c>
      <c r="Z27" s="34" t="s">
        <v>113</v>
      </c>
      <c r="AA27" s="34" t="s">
        <v>113</v>
      </c>
      <c r="AB27" s="34">
        <v>507.81180000000001</v>
      </c>
      <c r="AC27" s="36">
        <v>510.9674</v>
      </c>
      <c r="AD27" s="37">
        <v>0.4305999999999699</v>
      </c>
      <c r="AE27" s="52">
        <v>8.4342597830366905E-4</v>
      </c>
      <c r="AF27" s="53" t="s">
        <v>113</v>
      </c>
    </row>
    <row r="28" spans="1:32" s="3" customFormat="1" ht="12" customHeight="1" x14ac:dyDescent="0.3">
      <c r="A28" s="33" t="s">
        <v>55</v>
      </c>
      <c r="B28" s="35" t="s">
        <v>113</v>
      </c>
      <c r="C28" s="35" t="s">
        <v>113</v>
      </c>
      <c r="D28" s="35" t="s">
        <v>114</v>
      </c>
      <c r="E28" s="35" t="s">
        <v>113</v>
      </c>
      <c r="F28" s="35">
        <v>537.85</v>
      </c>
      <c r="G28" s="35" t="s">
        <v>113</v>
      </c>
      <c r="H28" s="35">
        <v>510.27</v>
      </c>
      <c r="I28" s="35" t="s">
        <v>113</v>
      </c>
      <c r="J28" s="35" t="s">
        <v>113</v>
      </c>
      <c r="K28" s="35" t="s">
        <v>113</v>
      </c>
      <c r="L28" s="35" t="s">
        <v>113</v>
      </c>
      <c r="M28" s="35">
        <v>653.83000000000004</v>
      </c>
      <c r="N28" s="35" t="s">
        <v>113</v>
      </c>
      <c r="O28" s="35" t="s">
        <v>113</v>
      </c>
      <c r="P28" s="35" t="s">
        <v>114</v>
      </c>
      <c r="Q28" s="35" t="s">
        <v>114</v>
      </c>
      <c r="R28" s="35" t="s">
        <v>113</v>
      </c>
      <c r="S28" s="35" t="s">
        <v>113</v>
      </c>
      <c r="T28" s="35" t="s">
        <v>113</v>
      </c>
      <c r="U28" s="35">
        <v>536.29999999999995</v>
      </c>
      <c r="V28" s="35" t="s">
        <v>113</v>
      </c>
      <c r="W28" s="35">
        <v>650</v>
      </c>
      <c r="X28" s="35">
        <v>445.73680000000002</v>
      </c>
      <c r="Y28" s="35" t="s">
        <v>113</v>
      </c>
      <c r="Z28" s="35" t="s">
        <v>113</v>
      </c>
      <c r="AA28" s="35" t="s">
        <v>113</v>
      </c>
      <c r="AB28" s="35">
        <v>556.01800000000003</v>
      </c>
      <c r="AC28" s="36">
        <v>518.12800000000004</v>
      </c>
      <c r="AD28" s="37">
        <v>-5.0709999999999127</v>
      </c>
      <c r="AE28" s="52">
        <v>-9.6922968124937281E-3</v>
      </c>
      <c r="AF28" s="39" t="s">
        <v>113</v>
      </c>
    </row>
    <row r="29" spans="1:32" s="3" customFormat="1" ht="12" customHeight="1" x14ac:dyDescent="0.3">
      <c r="A29" s="33" t="s">
        <v>56</v>
      </c>
      <c r="B29" s="35" t="s">
        <v>113</v>
      </c>
      <c r="C29" s="35" t="s">
        <v>113</v>
      </c>
      <c r="D29" s="35" t="s">
        <v>113</v>
      </c>
      <c r="E29" s="35" t="s">
        <v>113</v>
      </c>
      <c r="F29" s="35" t="s">
        <v>113</v>
      </c>
      <c r="G29" s="35" t="s">
        <v>113</v>
      </c>
      <c r="H29" s="35">
        <v>516.03</v>
      </c>
      <c r="I29" s="35" t="s">
        <v>113</v>
      </c>
      <c r="J29" s="35" t="s">
        <v>113</v>
      </c>
      <c r="K29" s="35" t="s">
        <v>113</v>
      </c>
      <c r="L29" s="35" t="s">
        <v>113</v>
      </c>
      <c r="M29" s="35" t="s">
        <v>113</v>
      </c>
      <c r="N29" s="35" t="s">
        <v>113</v>
      </c>
      <c r="O29" s="35" t="s">
        <v>113</v>
      </c>
      <c r="P29" s="35" t="s">
        <v>113</v>
      </c>
      <c r="Q29" s="35" t="s">
        <v>113</v>
      </c>
      <c r="R29" s="35" t="s">
        <v>113</v>
      </c>
      <c r="S29" s="35" t="s">
        <v>113</v>
      </c>
      <c r="T29" s="35" t="s">
        <v>113</v>
      </c>
      <c r="U29" s="35">
        <v>529.63</v>
      </c>
      <c r="V29" s="35" t="s">
        <v>113</v>
      </c>
      <c r="W29" s="35">
        <v>500</v>
      </c>
      <c r="X29" s="35">
        <v>445.73680000000002</v>
      </c>
      <c r="Y29" s="35">
        <v>519.92999999999995</v>
      </c>
      <c r="Z29" s="35" t="s">
        <v>113</v>
      </c>
      <c r="AA29" s="35" t="s">
        <v>113</v>
      </c>
      <c r="AB29" s="35">
        <v>527.23299999999995</v>
      </c>
      <c r="AC29" s="36">
        <v>517.06110000000001</v>
      </c>
      <c r="AD29" s="37">
        <v>6.1016999999999939</v>
      </c>
      <c r="AE29" s="52">
        <v>1.1941653289869958E-2</v>
      </c>
      <c r="AF29" s="39" t="s">
        <v>113</v>
      </c>
    </row>
    <row r="30" spans="1:32" s="3" customFormat="1" ht="12" customHeight="1" x14ac:dyDescent="0.3">
      <c r="A30" s="33" t="s">
        <v>57</v>
      </c>
      <c r="B30" s="40" t="s">
        <v>113</v>
      </c>
      <c r="C30" s="40" t="s">
        <v>113</v>
      </c>
      <c r="D30" s="40" t="s">
        <v>114</v>
      </c>
      <c r="E30" s="40">
        <v>490.73090000000002</v>
      </c>
      <c r="F30" s="40">
        <v>513.09</v>
      </c>
      <c r="G30" s="40" t="s">
        <v>113</v>
      </c>
      <c r="H30" s="40">
        <v>500.06</v>
      </c>
      <c r="I30" s="40" t="s">
        <v>113</v>
      </c>
      <c r="J30" s="40" t="s">
        <v>113</v>
      </c>
      <c r="K30" s="40">
        <v>531</v>
      </c>
      <c r="L30" s="40" t="s">
        <v>113</v>
      </c>
      <c r="M30" s="40">
        <v>565.49</v>
      </c>
      <c r="N30" s="40" t="s">
        <v>113</v>
      </c>
      <c r="O30" s="40">
        <v>448.15</v>
      </c>
      <c r="P30" s="40" t="s">
        <v>114</v>
      </c>
      <c r="Q30" s="40" t="s">
        <v>114</v>
      </c>
      <c r="R30" s="40" t="s">
        <v>113</v>
      </c>
      <c r="S30" s="40" t="s">
        <v>113</v>
      </c>
      <c r="T30" s="40" t="s">
        <v>113</v>
      </c>
      <c r="U30" s="40">
        <v>511.52</v>
      </c>
      <c r="V30" s="40">
        <v>507.4794</v>
      </c>
      <c r="W30" s="40">
        <v>500</v>
      </c>
      <c r="X30" s="40">
        <v>445.73680000000002</v>
      </c>
      <c r="Y30" s="40">
        <v>518.13</v>
      </c>
      <c r="Z30" s="40" t="s">
        <v>113</v>
      </c>
      <c r="AA30" s="40" t="s">
        <v>113</v>
      </c>
      <c r="AB30" s="40">
        <v>536.07659999999998</v>
      </c>
      <c r="AC30" s="41">
        <v>506.53370000000001</v>
      </c>
      <c r="AD30" s="54">
        <v>-3.1637000000000057</v>
      </c>
      <c r="AE30" s="55">
        <v>-6.2070161629232956E-3</v>
      </c>
      <c r="AF30" s="44" t="s">
        <v>113</v>
      </c>
    </row>
    <row r="31" spans="1:32" s="3" customFormat="1" ht="12" customHeight="1" x14ac:dyDescent="0.3">
      <c r="A31" s="33" t="s">
        <v>58</v>
      </c>
      <c r="B31" s="35" t="s">
        <v>113</v>
      </c>
      <c r="C31" s="35" t="s">
        <v>113</v>
      </c>
      <c r="D31" s="35" t="s">
        <v>114</v>
      </c>
      <c r="E31" s="35">
        <v>451.72449999999998</v>
      </c>
      <c r="F31" s="35">
        <v>548.96</v>
      </c>
      <c r="G31" s="35" t="s">
        <v>113</v>
      </c>
      <c r="H31" s="35">
        <v>501.55</v>
      </c>
      <c r="I31" s="35" t="s">
        <v>113</v>
      </c>
      <c r="J31" s="35" t="s">
        <v>113</v>
      </c>
      <c r="K31" s="35" t="s">
        <v>113</v>
      </c>
      <c r="L31" s="35" t="s">
        <v>113</v>
      </c>
      <c r="M31" s="35">
        <v>546</v>
      </c>
      <c r="N31" s="35" t="s">
        <v>113</v>
      </c>
      <c r="O31" s="35" t="s">
        <v>113</v>
      </c>
      <c r="P31" s="35" t="s">
        <v>114</v>
      </c>
      <c r="Q31" s="35" t="s">
        <v>114</v>
      </c>
      <c r="R31" s="35" t="s">
        <v>113</v>
      </c>
      <c r="S31" s="35" t="s">
        <v>113</v>
      </c>
      <c r="T31" s="35" t="s">
        <v>113</v>
      </c>
      <c r="U31" s="35">
        <v>526.74</v>
      </c>
      <c r="V31" s="35" t="s">
        <v>113</v>
      </c>
      <c r="W31" s="35">
        <v>450</v>
      </c>
      <c r="X31" s="35">
        <v>445.73680000000002</v>
      </c>
      <c r="Y31" s="35">
        <v>521.73</v>
      </c>
      <c r="Z31" s="35" t="s">
        <v>113</v>
      </c>
      <c r="AA31" s="35" t="s">
        <v>113</v>
      </c>
      <c r="AB31" s="35">
        <v>522.63779999999997</v>
      </c>
      <c r="AC31" s="36">
        <v>502.77760000000001</v>
      </c>
      <c r="AD31" s="37">
        <v>-0.71640000000002146</v>
      </c>
      <c r="AE31" s="52">
        <v>-1.4228570747616409E-3</v>
      </c>
      <c r="AF31" s="39" t="s">
        <v>113</v>
      </c>
    </row>
    <row r="32" spans="1:32" s="3" customFormat="1" ht="12" customHeight="1" x14ac:dyDescent="0.3">
      <c r="A32" s="33" t="s">
        <v>59</v>
      </c>
      <c r="B32" s="34" t="s">
        <v>113</v>
      </c>
      <c r="C32" s="34" t="s">
        <v>113</v>
      </c>
      <c r="D32" s="34" t="s">
        <v>114</v>
      </c>
      <c r="E32" s="34">
        <v>478.93520000000001</v>
      </c>
      <c r="F32" s="34">
        <v>466.71</v>
      </c>
      <c r="G32" s="34" t="s">
        <v>113</v>
      </c>
      <c r="H32" s="34">
        <v>488.47</v>
      </c>
      <c r="I32" s="34" t="s">
        <v>113</v>
      </c>
      <c r="J32" s="34" t="s">
        <v>113</v>
      </c>
      <c r="K32" s="34">
        <v>480</v>
      </c>
      <c r="L32" s="34" t="s">
        <v>113</v>
      </c>
      <c r="M32" s="34">
        <v>419.25</v>
      </c>
      <c r="N32" s="34" t="s">
        <v>113</v>
      </c>
      <c r="O32" s="34" t="s">
        <v>113</v>
      </c>
      <c r="P32" s="34" t="s">
        <v>114</v>
      </c>
      <c r="Q32" s="34" t="s">
        <v>114</v>
      </c>
      <c r="R32" s="34" t="s">
        <v>113</v>
      </c>
      <c r="S32" s="34" t="s">
        <v>113</v>
      </c>
      <c r="T32" s="34" t="s">
        <v>113</v>
      </c>
      <c r="U32" s="34">
        <v>458.4</v>
      </c>
      <c r="V32" s="34">
        <v>487.20819999999998</v>
      </c>
      <c r="W32" s="34">
        <v>400</v>
      </c>
      <c r="X32" s="34">
        <v>485.98390000000001</v>
      </c>
      <c r="Y32" s="34">
        <v>491.73</v>
      </c>
      <c r="Z32" s="34" t="s">
        <v>114</v>
      </c>
      <c r="AA32" s="34" t="s">
        <v>113</v>
      </c>
      <c r="AB32" s="34">
        <v>498.88150000000002</v>
      </c>
      <c r="AC32" s="36">
        <v>487.10550000000001</v>
      </c>
      <c r="AD32" s="37">
        <v>-3.9329999999999927</v>
      </c>
      <c r="AE32" s="52">
        <v>-8.0095552589053431E-3</v>
      </c>
      <c r="AF32" s="53" t="s">
        <v>113</v>
      </c>
    </row>
    <row r="33" spans="1:32" s="3" customFormat="1" ht="12" customHeight="1" thickBot="1" x14ac:dyDescent="0.35">
      <c r="A33" s="33" t="s">
        <v>60</v>
      </c>
      <c r="B33" s="35" t="s">
        <v>113</v>
      </c>
      <c r="C33" s="35" t="s">
        <v>113</v>
      </c>
      <c r="D33" s="35" t="s">
        <v>114</v>
      </c>
      <c r="E33" s="35">
        <v>435.37119999999999</v>
      </c>
      <c r="F33" s="35" t="s">
        <v>113</v>
      </c>
      <c r="G33" s="35" t="s">
        <v>113</v>
      </c>
      <c r="H33" s="35">
        <v>491.22</v>
      </c>
      <c r="I33" s="35" t="s">
        <v>113</v>
      </c>
      <c r="J33" s="35" t="s">
        <v>113</v>
      </c>
      <c r="K33" s="35" t="s">
        <v>113</v>
      </c>
      <c r="L33" s="35" t="s">
        <v>113</v>
      </c>
      <c r="M33" s="35" t="s">
        <v>113</v>
      </c>
      <c r="N33" s="35" t="s">
        <v>113</v>
      </c>
      <c r="O33" s="35" t="s">
        <v>113</v>
      </c>
      <c r="P33" s="35" t="s">
        <v>114</v>
      </c>
      <c r="Q33" s="35" t="s">
        <v>113</v>
      </c>
      <c r="R33" s="35" t="s">
        <v>113</v>
      </c>
      <c r="S33" s="35" t="s">
        <v>113</v>
      </c>
      <c r="T33" s="35" t="s">
        <v>113</v>
      </c>
      <c r="U33" s="35" t="s">
        <v>114</v>
      </c>
      <c r="V33" s="35" t="s">
        <v>113</v>
      </c>
      <c r="W33" s="35" t="s">
        <v>113</v>
      </c>
      <c r="X33" s="35">
        <v>426.64159999999998</v>
      </c>
      <c r="Y33" s="35">
        <v>11.73</v>
      </c>
      <c r="Z33" s="35" t="s">
        <v>113</v>
      </c>
      <c r="AA33" s="35" t="s">
        <v>113</v>
      </c>
      <c r="AB33" s="35">
        <v>483.7955</v>
      </c>
      <c r="AC33" s="36">
        <v>490.55040000000002</v>
      </c>
      <c r="AD33" s="37">
        <v>-1.6245999999999867</v>
      </c>
      <c r="AE33" s="52">
        <v>-3.3008584344998981E-3</v>
      </c>
      <c r="AF33" s="39" t="s">
        <v>113</v>
      </c>
    </row>
    <row r="34" spans="1:32" s="51" customFormat="1" ht="12" customHeight="1" thickBot="1" x14ac:dyDescent="0.35">
      <c r="A34" s="45" t="s">
        <v>61</v>
      </c>
      <c r="B34" s="46" t="s">
        <v>113</v>
      </c>
      <c r="C34" s="46" t="s">
        <v>113</v>
      </c>
      <c r="D34" s="46" t="s">
        <v>114</v>
      </c>
      <c r="E34" s="46">
        <v>475.98140000000001</v>
      </c>
      <c r="F34" s="46">
        <v>511.0958</v>
      </c>
      <c r="G34" s="46" t="s">
        <v>113</v>
      </c>
      <c r="H34" s="46">
        <v>495.72570000000002</v>
      </c>
      <c r="I34" s="46" t="s">
        <v>113</v>
      </c>
      <c r="J34" s="46" t="s">
        <v>113</v>
      </c>
      <c r="K34" s="46">
        <v>499.28800000000001</v>
      </c>
      <c r="L34" s="46" t="s">
        <v>113</v>
      </c>
      <c r="M34" s="46">
        <v>603.12310000000002</v>
      </c>
      <c r="N34" s="46" t="s">
        <v>113</v>
      </c>
      <c r="O34" s="46" t="s">
        <v>113</v>
      </c>
      <c r="P34" s="46" t="s">
        <v>114</v>
      </c>
      <c r="Q34" s="46" t="s">
        <v>114</v>
      </c>
      <c r="R34" s="46" t="s">
        <v>113</v>
      </c>
      <c r="S34" s="46" t="s">
        <v>113</v>
      </c>
      <c r="T34" s="46" t="s">
        <v>113</v>
      </c>
      <c r="U34" s="46" t="s">
        <v>114</v>
      </c>
      <c r="V34" s="46" t="s">
        <v>113</v>
      </c>
      <c r="W34" s="46">
        <v>466.01799999999997</v>
      </c>
      <c r="X34" s="46">
        <v>450.61</v>
      </c>
      <c r="Y34" s="46">
        <v>502.99189999999999</v>
      </c>
      <c r="Z34" s="46" t="s">
        <v>114</v>
      </c>
      <c r="AA34" s="46" t="s">
        <v>113</v>
      </c>
      <c r="AB34" s="46">
        <v>507.60379999999998</v>
      </c>
      <c r="AC34" s="47">
        <v>498.26920000000001</v>
      </c>
      <c r="AD34" s="56">
        <v>-3.0213999999999714</v>
      </c>
      <c r="AE34" s="57">
        <v>-6.0272424817061632E-3</v>
      </c>
      <c r="AF34" s="50" t="s">
        <v>113</v>
      </c>
    </row>
    <row r="35" spans="1:32" s="3" customFormat="1" ht="12" customHeight="1" x14ac:dyDescent="0.3">
      <c r="A35" s="33"/>
      <c r="B35" s="34" t="s">
        <v>113</v>
      </c>
      <c r="C35" s="34" t="s">
        <v>113</v>
      </c>
      <c r="D35" s="34" t="s">
        <v>113</v>
      </c>
      <c r="E35" s="34" t="s">
        <v>113</v>
      </c>
      <c r="F35" s="34" t="s">
        <v>113</v>
      </c>
      <c r="G35" s="34" t="s">
        <v>113</v>
      </c>
      <c r="H35" s="34" t="s">
        <v>113</v>
      </c>
      <c r="I35" s="34" t="s">
        <v>113</v>
      </c>
      <c r="J35" s="34" t="s">
        <v>113</v>
      </c>
      <c r="K35" s="34" t="s">
        <v>113</v>
      </c>
      <c r="L35" s="34" t="s">
        <v>113</v>
      </c>
      <c r="M35" s="34" t="s">
        <v>113</v>
      </c>
      <c r="N35" s="34" t="s">
        <v>113</v>
      </c>
      <c r="O35" s="34" t="s">
        <v>113</v>
      </c>
      <c r="P35" s="34" t="s">
        <v>113</v>
      </c>
      <c r="Q35" s="34" t="s">
        <v>113</v>
      </c>
      <c r="R35" s="34" t="s">
        <v>113</v>
      </c>
      <c r="S35" s="34" t="s">
        <v>113</v>
      </c>
      <c r="T35" s="34" t="s">
        <v>113</v>
      </c>
      <c r="U35" s="34" t="s">
        <v>113</v>
      </c>
      <c r="V35" s="34" t="s">
        <v>113</v>
      </c>
      <c r="W35" s="34" t="s">
        <v>113</v>
      </c>
      <c r="X35" s="34" t="s">
        <v>113</v>
      </c>
      <c r="Y35" s="34" t="s">
        <v>113</v>
      </c>
      <c r="Z35" s="34" t="s">
        <v>113</v>
      </c>
      <c r="AA35" s="34" t="s">
        <v>113</v>
      </c>
      <c r="AB35" s="34" t="s">
        <v>113</v>
      </c>
      <c r="AC35" s="36" t="s">
        <v>113</v>
      </c>
      <c r="AD35" s="37" t="s">
        <v>113</v>
      </c>
      <c r="AE35" s="52" t="s">
        <v>113</v>
      </c>
      <c r="AF35" s="53" t="s">
        <v>113</v>
      </c>
    </row>
    <row r="36" spans="1:32" s="3" customFormat="1" ht="12" customHeight="1" x14ac:dyDescent="0.3">
      <c r="A36" s="33" t="s">
        <v>62</v>
      </c>
      <c r="B36" s="35">
        <v>485.49</v>
      </c>
      <c r="C36" s="35">
        <v>372.74259999999998</v>
      </c>
      <c r="D36" s="35">
        <v>404.0136</v>
      </c>
      <c r="E36" s="35">
        <v>406.95409999999998</v>
      </c>
      <c r="F36" s="35">
        <v>459.73</v>
      </c>
      <c r="G36" s="35" t="s">
        <v>114</v>
      </c>
      <c r="H36" s="35">
        <v>452.87</v>
      </c>
      <c r="I36" s="35">
        <v>230.87</v>
      </c>
      <c r="J36" s="35">
        <v>384.34</v>
      </c>
      <c r="K36" s="35">
        <v>553</v>
      </c>
      <c r="L36" s="35">
        <v>420.43</v>
      </c>
      <c r="M36" s="35">
        <v>424.8</v>
      </c>
      <c r="N36" s="35" t="s">
        <v>113</v>
      </c>
      <c r="O36" s="35">
        <v>451.15</v>
      </c>
      <c r="P36" s="35">
        <v>346.62</v>
      </c>
      <c r="Q36" s="35" t="s">
        <v>114</v>
      </c>
      <c r="R36" s="35">
        <v>373.84980000000002</v>
      </c>
      <c r="S36" s="35" t="s">
        <v>113</v>
      </c>
      <c r="T36" s="35">
        <v>380</v>
      </c>
      <c r="U36" s="35">
        <v>434.62</v>
      </c>
      <c r="V36" s="35">
        <v>438.74369999999999</v>
      </c>
      <c r="W36" s="35">
        <v>343.99</v>
      </c>
      <c r="X36" s="35">
        <v>412.77640000000002</v>
      </c>
      <c r="Y36" s="35">
        <v>348.74</v>
      </c>
      <c r="Z36" s="35" t="s">
        <v>114</v>
      </c>
      <c r="AA36" s="35">
        <v>314.72000000000003</v>
      </c>
      <c r="AB36" s="35">
        <v>482.40820000000002</v>
      </c>
      <c r="AC36" s="36">
        <v>500.50049999999999</v>
      </c>
      <c r="AD36" s="37">
        <v>-0.45010000000002037</v>
      </c>
      <c r="AE36" s="52">
        <v>-8.984917874138576E-4</v>
      </c>
      <c r="AF36" s="39" t="s">
        <v>113</v>
      </c>
    </row>
    <row r="37" spans="1:32" s="3" customFormat="1" ht="12" customHeight="1" x14ac:dyDescent="0.3">
      <c r="A37" s="33" t="s">
        <v>63</v>
      </c>
      <c r="B37" s="35" t="s">
        <v>113</v>
      </c>
      <c r="C37" s="35">
        <v>354.88799999999998</v>
      </c>
      <c r="D37" s="35">
        <v>413.63200000000001</v>
      </c>
      <c r="E37" s="35">
        <v>391.27109999999999</v>
      </c>
      <c r="F37" s="35">
        <v>455.12</v>
      </c>
      <c r="G37" s="35" t="s">
        <v>114</v>
      </c>
      <c r="H37" s="35">
        <v>448.72</v>
      </c>
      <c r="I37" s="35" t="s">
        <v>113</v>
      </c>
      <c r="J37" s="35">
        <v>447.19</v>
      </c>
      <c r="K37" s="35">
        <v>544</v>
      </c>
      <c r="L37" s="35">
        <v>452.01</v>
      </c>
      <c r="M37" s="35">
        <v>435.95</v>
      </c>
      <c r="N37" s="35" t="s">
        <v>113</v>
      </c>
      <c r="O37" s="35">
        <v>443.78</v>
      </c>
      <c r="P37" s="35">
        <v>361.03</v>
      </c>
      <c r="Q37" s="35" t="s">
        <v>114</v>
      </c>
      <c r="R37" s="35">
        <v>372.95429999999999</v>
      </c>
      <c r="S37" s="35" t="s">
        <v>113</v>
      </c>
      <c r="T37" s="35">
        <v>461</v>
      </c>
      <c r="U37" s="35">
        <v>448.1</v>
      </c>
      <c r="V37" s="35">
        <v>455.28680000000003</v>
      </c>
      <c r="W37" s="35">
        <v>347.02</v>
      </c>
      <c r="X37" s="35">
        <v>370.38819999999998</v>
      </c>
      <c r="Y37" s="35">
        <v>321.83999999999997</v>
      </c>
      <c r="Z37" s="35" t="s">
        <v>114</v>
      </c>
      <c r="AA37" s="35">
        <v>311.23</v>
      </c>
      <c r="AB37" s="35">
        <v>473.65140000000002</v>
      </c>
      <c r="AC37" s="36">
        <v>455.63060000000002</v>
      </c>
      <c r="AD37" s="37">
        <v>-2.7801000000000045</v>
      </c>
      <c r="AE37" s="52">
        <v>-6.0646490145190857E-3</v>
      </c>
      <c r="AF37" s="39" t="s">
        <v>113</v>
      </c>
    </row>
    <row r="38" spans="1:32" s="3" customFormat="1" ht="12" customHeight="1" x14ac:dyDescent="0.3">
      <c r="A38" s="33" t="s">
        <v>64</v>
      </c>
      <c r="B38" s="35">
        <v>414.72</v>
      </c>
      <c r="C38" s="35">
        <v>366.05990000000003</v>
      </c>
      <c r="D38" s="35">
        <v>371.00220000000002</v>
      </c>
      <c r="E38" s="35">
        <v>381.21789999999999</v>
      </c>
      <c r="F38" s="35">
        <v>429.24</v>
      </c>
      <c r="G38" s="35">
        <v>346.47</v>
      </c>
      <c r="H38" s="35">
        <v>417.42</v>
      </c>
      <c r="I38" s="35">
        <v>250.84</v>
      </c>
      <c r="J38" s="35">
        <v>364.49</v>
      </c>
      <c r="K38" s="35">
        <v>510</v>
      </c>
      <c r="L38" s="35">
        <v>353.91</v>
      </c>
      <c r="M38" s="35">
        <v>373.81</v>
      </c>
      <c r="N38" s="35" t="s">
        <v>113</v>
      </c>
      <c r="O38" s="35">
        <v>348.56</v>
      </c>
      <c r="P38" s="35">
        <v>355.61</v>
      </c>
      <c r="Q38" s="35" t="s">
        <v>114</v>
      </c>
      <c r="R38" s="35">
        <v>391.56349999999998</v>
      </c>
      <c r="S38" s="35" t="s">
        <v>113</v>
      </c>
      <c r="T38" s="35">
        <v>408</v>
      </c>
      <c r="U38" s="35">
        <v>396.72</v>
      </c>
      <c r="V38" s="35">
        <v>408.68630000000002</v>
      </c>
      <c r="W38" s="35">
        <v>324.10000000000002</v>
      </c>
      <c r="X38" s="35">
        <v>409.60090000000002</v>
      </c>
      <c r="Y38" s="35">
        <v>285.85000000000002</v>
      </c>
      <c r="Z38" s="35">
        <v>236.03</v>
      </c>
      <c r="AA38" s="35">
        <v>302.58</v>
      </c>
      <c r="AB38" s="35">
        <v>477.63959999999997</v>
      </c>
      <c r="AC38" s="36">
        <v>408.05349999999999</v>
      </c>
      <c r="AD38" s="37">
        <v>1.2643999999999664</v>
      </c>
      <c r="AE38" s="52">
        <v>3.1082445424421845E-3</v>
      </c>
      <c r="AF38" s="39" t="s">
        <v>113</v>
      </c>
    </row>
    <row r="39" spans="1:32" s="3" customFormat="1" ht="12" customHeight="1" x14ac:dyDescent="0.3">
      <c r="A39" s="33" t="s">
        <v>65</v>
      </c>
      <c r="B39" s="40">
        <v>426.69</v>
      </c>
      <c r="C39" s="40">
        <v>369.24529999999999</v>
      </c>
      <c r="D39" s="40">
        <v>367.91480000000001</v>
      </c>
      <c r="E39" s="40">
        <v>382.69240000000002</v>
      </c>
      <c r="F39" s="40">
        <v>434.08</v>
      </c>
      <c r="G39" s="40">
        <v>375.49</v>
      </c>
      <c r="H39" s="40">
        <v>420.89</v>
      </c>
      <c r="I39" s="40">
        <v>247.48</v>
      </c>
      <c r="J39" s="40">
        <v>373.92</v>
      </c>
      <c r="K39" s="40">
        <v>475</v>
      </c>
      <c r="L39" s="40">
        <v>409.53</v>
      </c>
      <c r="M39" s="40">
        <v>411.79</v>
      </c>
      <c r="N39" s="40" t="s">
        <v>113</v>
      </c>
      <c r="O39" s="40">
        <v>346.97</v>
      </c>
      <c r="P39" s="40">
        <v>374.21</v>
      </c>
      <c r="Q39" s="40" t="s">
        <v>114</v>
      </c>
      <c r="R39" s="40">
        <v>373.6918</v>
      </c>
      <c r="S39" s="40" t="s">
        <v>113</v>
      </c>
      <c r="T39" s="40">
        <v>434</v>
      </c>
      <c r="U39" s="40">
        <v>414.93</v>
      </c>
      <c r="V39" s="40">
        <v>429.19049999999999</v>
      </c>
      <c r="W39" s="40">
        <v>319.29000000000002</v>
      </c>
      <c r="X39" s="40">
        <v>397.17469999999997</v>
      </c>
      <c r="Y39" s="40">
        <v>330.45</v>
      </c>
      <c r="Z39" s="40">
        <v>276.99</v>
      </c>
      <c r="AA39" s="40">
        <v>310.61</v>
      </c>
      <c r="AB39" s="40">
        <v>485.96300000000002</v>
      </c>
      <c r="AC39" s="41">
        <v>430.70819999999998</v>
      </c>
      <c r="AD39" s="54">
        <v>-0.41370000000000573</v>
      </c>
      <c r="AE39" s="55">
        <v>-9.5958938759543866E-4</v>
      </c>
      <c r="AF39" s="44" t="s">
        <v>113</v>
      </c>
    </row>
    <row r="40" spans="1:32" s="3" customFormat="1" ht="12" customHeight="1" x14ac:dyDescent="0.3">
      <c r="A40" s="33" t="s">
        <v>66</v>
      </c>
      <c r="B40" s="34">
        <v>430.57</v>
      </c>
      <c r="C40" s="34" t="s">
        <v>113</v>
      </c>
      <c r="D40" s="34">
        <v>379.11649999999997</v>
      </c>
      <c r="E40" s="34">
        <v>379.34129999999999</v>
      </c>
      <c r="F40" s="34">
        <v>439.12</v>
      </c>
      <c r="G40" s="34">
        <v>397.9</v>
      </c>
      <c r="H40" s="34">
        <v>421.48</v>
      </c>
      <c r="I40" s="34" t="s">
        <v>113</v>
      </c>
      <c r="J40" s="34">
        <v>459.51</v>
      </c>
      <c r="K40" s="34">
        <v>455</v>
      </c>
      <c r="L40" s="34" t="s">
        <v>113</v>
      </c>
      <c r="M40" s="34">
        <v>434.85</v>
      </c>
      <c r="N40" s="34" t="s">
        <v>113</v>
      </c>
      <c r="O40" s="34">
        <v>408.59</v>
      </c>
      <c r="P40" s="34">
        <v>376.14</v>
      </c>
      <c r="Q40" s="34" t="s">
        <v>114</v>
      </c>
      <c r="R40" s="34">
        <v>354.40769999999998</v>
      </c>
      <c r="S40" s="34" t="s">
        <v>113</v>
      </c>
      <c r="T40" s="34">
        <v>462</v>
      </c>
      <c r="U40" s="34">
        <v>405.11</v>
      </c>
      <c r="V40" s="34">
        <v>444.10270000000003</v>
      </c>
      <c r="W40" s="34">
        <v>329.98</v>
      </c>
      <c r="X40" s="34">
        <v>433.23200000000003</v>
      </c>
      <c r="Y40" s="34">
        <v>362.03</v>
      </c>
      <c r="Z40" s="34" t="s">
        <v>114</v>
      </c>
      <c r="AA40" s="34">
        <v>285.64</v>
      </c>
      <c r="AB40" s="34">
        <v>465.32799999999997</v>
      </c>
      <c r="AC40" s="36">
        <v>428.33330000000001</v>
      </c>
      <c r="AD40" s="37">
        <v>1.5552999999999884</v>
      </c>
      <c r="AE40" s="52">
        <v>3.6442834447885097E-3</v>
      </c>
      <c r="AF40" s="53" t="s">
        <v>113</v>
      </c>
    </row>
    <row r="41" spans="1:32" s="3" customFormat="1" ht="12" customHeight="1" x14ac:dyDescent="0.3">
      <c r="A41" s="33" t="s">
        <v>67</v>
      </c>
      <c r="B41" s="34">
        <v>359.04</v>
      </c>
      <c r="C41" s="34">
        <v>307.93029999999999</v>
      </c>
      <c r="D41" s="34">
        <v>271.84930000000003</v>
      </c>
      <c r="E41" s="34">
        <v>328.40499999999997</v>
      </c>
      <c r="F41" s="34">
        <v>368.99</v>
      </c>
      <c r="G41" s="34" t="s">
        <v>114</v>
      </c>
      <c r="H41" s="34">
        <v>393.97</v>
      </c>
      <c r="I41" s="34">
        <v>240.89</v>
      </c>
      <c r="J41" s="34">
        <v>323.69</v>
      </c>
      <c r="K41" s="34">
        <v>421</v>
      </c>
      <c r="L41" s="34">
        <v>353.83</v>
      </c>
      <c r="M41" s="34">
        <v>335.33</v>
      </c>
      <c r="N41" s="34">
        <v>274</v>
      </c>
      <c r="O41" s="34">
        <v>295.3</v>
      </c>
      <c r="P41" s="34">
        <v>314.79000000000002</v>
      </c>
      <c r="Q41" s="34" t="s">
        <v>114</v>
      </c>
      <c r="R41" s="34">
        <v>306.56819999999999</v>
      </c>
      <c r="S41" s="34" t="s">
        <v>113</v>
      </c>
      <c r="T41" s="34">
        <v>353</v>
      </c>
      <c r="U41" s="34">
        <v>370.4</v>
      </c>
      <c r="V41" s="34">
        <v>379.09500000000003</v>
      </c>
      <c r="W41" s="34">
        <v>261.29000000000002</v>
      </c>
      <c r="X41" s="34">
        <v>378.90649999999999</v>
      </c>
      <c r="Y41" s="34">
        <v>258.33</v>
      </c>
      <c r="Z41" s="34">
        <v>174.33</v>
      </c>
      <c r="AA41" s="34">
        <v>271.42</v>
      </c>
      <c r="AB41" s="34">
        <v>426.57229999999998</v>
      </c>
      <c r="AC41" s="36">
        <v>362.75560000000002</v>
      </c>
      <c r="AD41" s="37">
        <v>1.7028999999999996</v>
      </c>
      <c r="AE41" s="52">
        <v>4.7164859866717368E-3</v>
      </c>
      <c r="AF41" s="53" t="s">
        <v>113</v>
      </c>
    </row>
    <row r="42" spans="1:32" s="3" customFormat="1" ht="12" customHeight="1" thickBot="1" x14ac:dyDescent="0.35">
      <c r="A42" s="33" t="s">
        <v>68</v>
      </c>
      <c r="B42" s="35">
        <v>376.14</v>
      </c>
      <c r="C42" s="35">
        <v>339.12979999999999</v>
      </c>
      <c r="D42" s="35">
        <v>204.2432</v>
      </c>
      <c r="E42" s="35">
        <v>357.09019999999998</v>
      </c>
      <c r="F42" s="35">
        <v>374.65</v>
      </c>
      <c r="G42" s="35" t="s">
        <v>114</v>
      </c>
      <c r="H42" s="35">
        <v>410.07</v>
      </c>
      <c r="I42" s="35">
        <v>241.64</v>
      </c>
      <c r="J42" s="35">
        <v>345.33</v>
      </c>
      <c r="K42" s="35">
        <v>443</v>
      </c>
      <c r="L42" s="35" t="s">
        <v>113</v>
      </c>
      <c r="M42" s="35">
        <v>363.87</v>
      </c>
      <c r="N42" s="35">
        <v>278</v>
      </c>
      <c r="O42" s="35">
        <v>288.08</v>
      </c>
      <c r="P42" s="35">
        <v>299.12</v>
      </c>
      <c r="Q42" s="35" t="s">
        <v>114</v>
      </c>
      <c r="R42" s="35">
        <v>279.505</v>
      </c>
      <c r="S42" s="35" t="s">
        <v>113</v>
      </c>
      <c r="T42" s="35">
        <v>375</v>
      </c>
      <c r="U42" s="35">
        <v>403.62</v>
      </c>
      <c r="V42" s="35">
        <v>390.27910000000003</v>
      </c>
      <c r="W42" s="35">
        <v>239.72</v>
      </c>
      <c r="X42" s="35">
        <v>403.50749999999999</v>
      </c>
      <c r="Y42" s="35">
        <v>299.18</v>
      </c>
      <c r="Z42" s="35" t="s">
        <v>114</v>
      </c>
      <c r="AA42" s="35">
        <v>300.36</v>
      </c>
      <c r="AB42" s="35">
        <v>474.25830000000002</v>
      </c>
      <c r="AC42" s="36">
        <v>408.6019</v>
      </c>
      <c r="AD42" s="37">
        <v>-1.671100000000024</v>
      </c>
      <c r="AE42" s="52">
        <v>-4.0731415423389539E-3</v>
      </c>
      <c r="AF42" s="39" t="s">
        <v>113</v>
      </c>
    </row>
    <row r="43" spans="1:32" s="51" customFormat="1" ht="12" customHeight="1" thickBot="1" x14ac:dyDescent="0.35">
      <c r="A43" s="45" t="s">
        <v>69</v>
      </c>
      <c r="B43" s="46">
        <v>394.12650000000002</v>
      </c>
      <c r="C43" s="46">
        <v>345.54020000000003</v>
      </c>
      <c r="D43" s="46">
        <v>341.41730000000001</v>
      </c>
      <c r="E43" s="46">
        <v>357.3415</v>
      </c>
      <c r="F43" s="46">
        <v>425.27100000000002</v>
      </c>
      <c r="G43" s="46" t="s">
        <v>114</v>
      </c>
      <c r="H43" s="46">
        <v>415.18810000000002</v>
      </c>
      <c r="I43" s="46">
        <v>230.87</v>
      </c>
      <c r="J43" s="46">
        <v>371.39839999999998</v>
      </c>
      <c r="K43" s="46">
        <v>485.2946</v>
      </c>
      <c r="L43" s="46">
        <v>386.7543</v>
      </c>
      <c r="M43" s="46">
        <v>368.39370000000002</v>
      </c>
      <c r="N43" s="46">
        <v>275.23809999999997</v>
      </c>
      <c r="O43" s="46">
        <v>355.22609999999997</v>
      </c>
      <c r="P43" s="46">
        <v>340.52879999999999</v>
      </c>
      <c r="Q43" s="46" t="s">
        <v>114</v>
      </c>
      <c r="R43" s="46">
        <v>347.7783</v>
      </c>
      <c r="S43" s="46" t="s">
        <v>113</v>
      </c>
      <c r="T43" s="46">
        <v>409.58519999999999</v>
      </c>
      <c r="U43" s="46">
        <v>413.13850000000002</v>
      </c>
      <c r="V43" s="46">
        <v>417.20909999999998</v>
      </c>
      <c r="W43" s="46">
        <v>307.71030000000002</v>
      </c>
      <c r="X43" s="46">
        <v>400.08170000000001</v>
      </c>
      <c r="Y43" s="46">
        <v>312.98779999999999</v>
      </c>
      <c r="Z43" s="46" t="s">
        <v>114</v>
      </c>
      <c r="AA43" s="46">
        <v>289.60109999999997</v>
      </c>
      <c r="AB43" s="46">
        <v>470.06979999999999</v>
      </c>
      <c r="AC43" s="47">
        <v>404.94099999999997</v>
      </c>
      <c r="AD43" s="56">
        <v>0.11279999999999291</v>
      </c>
      <c r="AE43" s="57">
        <v>2.7863671552519342E-4</v>
      </c>
      <c r="AF43" s="50" t="s">
        <v>113</v>
      </c>
    </row>
    <row r="44" spans="1:32" s="3" customFormat="1" ht="12" customHeight="1" x14ac:dyDescent="0.3">
      <c r="A44" s="33" t="s">
        <v>70</v>
      </c>
      <c r="B44" s="34">
        <v>560.03</v>
      </c>
      <c r="C44" s="34" t="s">
        <v>113</v>
      </c>
      <c r="D44" s="34" t="s">
        <v>114</v>
      </c>
      <c r="E44" s="34">
        <v>433.89679999999998</v>
      </c>
      <c r="F44" s="34">
        <v>485.08</v>
      </c>
      <c r="G44" s="34" t="s">
        <v>114</v>
      </c>
      <c r="H44" s="34">
        <v>512.1</v>
      </c>
      <c r="I44" s="34" t="s">
        <v>113</v>
      </c>
      <c r="J44" s="34">
        <v>546.85</v>
      </c>
      <c r="K44" s="34">
        <v>592</v>
      </c>
      <c r="L44" s="34" t="s">
        <v>113</v>
      </c>
      <c r="M44" s="34">
        <v>586.51</v>
      </c>
      <c r="N44" s="34" t="s">
        <v>113</v>
      </c>
      <c r="O44" s="34" t="s">
        <v>113</v>
      </c>
      <c r="P44" s="34" t="s">
        <v>114</v>
      </c>
      <c r="Q44" s="34" t="s">
        <v>114</v>
      </c>
      <c r="R44" s="34" t="s">
        <v>113</v>
      </c>
      <c r="S44" s="34" t="s">
        <v>113</v>
      </c>
      <c r="T44" s="34" t="s">
        <v>113</v>
      </c>
      <c r="U44" s="34">
        <v>495.62</v>
      </c>
      <c r="V44" s="34">
        <v>494.43119999999999</v>
      </c>
      <c r="W44" s="34">
        <v>517.72</v>
      </c>
      <c r="X44" s="34">
        <v>434.85199999999998</v>
      </c>
      <c r="Y44" s="34">
        <v>501.73</v>
      </c>
      <c r="Z44" s="34" t="s">
        <v>114</v>
      </c>
      <c r="AA44" s="34">
        <v>507.74</v>
      </c>
      <c r="AB44" s="34">
        <v>546.04729999999995</v>
      </c>
      <c r="AC44" s="36">
        <v>566.76710000000003</v>
      </c>
      <c r="AD44" s="37">
        <v>-5.5417999999999665</v>
      </c>
      <c r="AE44" s="52">
        <v>-9.6832322544695426E-3</v>
      </c>
      <c r="AF44" s="53" t="s">
        <v>113</v>
      </c>
    </row>
    <row r="45" spans="1:32" s="3" customFormat="1" ht="12" customHeight="1" x14ac:dyDescent="0.3">
      <c r="A45" s="33" t="s">
        <v>71</v>
      </c>
      <c r="B45" s="35">
        <v>522.63</v>
      </c>
      <c r="C45" s="35" t="s">
        <v>113</v>
      </c>
      <c r="D45" s="35" t="s">
        <v>114</v>
      </c>
      <c r="E45" s="35">
        <v>466.4692</v>
      </c>
      <c r="F45" s="35">
        <v>484.36</v>
      </c>
      <c r="G45" s="35" t="s">
        <v>114</v>
      </c>
      <c r="H45" s="35">
        <v>518.64</v>
      </c>
      <c r="I45" s="35">
        <v>482.91</v>
      </c>
      <c r="J45" s="35">
        <v>548.85</v>
      </c>
      <c r="K45" s="35">
        <v>598</v>
      </c>
      <c r="L45" s="35">
        <v>554.67999999999995</v>
      </c>
      <c r="M45" s="35">
        <v>605.92999999999995</v>
      </c>
      <c r="N45" s="35" t="s">
        <v>113</v>
      </c>
      <c r="O45" s="35">
        <v>398.15</v>
      </c>
      <c r="P45" s="35">
        <v>429</v>
      </c>
      <c r="Q45" s="35" t="s">
        <v>114</v>
      </c>
      <c r="R45" s="35" t="s">
        <v>113</v>
      </c>
      <c r="S45" s="35" t="s">
        <v>113</v>
      </c>
      <c r="T45" s="35" t="s">
        <v>113</v>
      </c>
      <c r="U45" s="35">
        <v>500.84</v>
      </c>
      <c r="V45" s="35">
        <v>505.38240000000002</v>
      </c>
      <c r="W45" s="35">
        <v>524.25</v>
      </c>
      <c r="X45" s="35">
        <v>460.8476</v>
      </c>
      <c r="Y45" s="35">
        <v>502.31</v>
      </c>
      <c r="Z45" s="35" t="s">
        <v>114</v>
      </c>
      <c r="AA45" s="35">
        <v>508.31</v>
      </c>
      <c r="AB45" s="35">
        <v>532.17499999999995</v>
      </c>
      <c r="AC45" s="36">
        <v>562.91849999999999</v>
      </c>
      <c r="AD45" s="37">
        <v>1.7455999999999676</v>
      </c>
      <c r="AE45" s="52">
        <v>3.1106277583967668E-3</v>
      </c>
      <c r="AF45" s="39" t="s">
        <v>113</v>
      </c>
    </row>
    <row r="46" spans="1:32" s="3" customFormat="1" ht="12" customHeight="1" x14ac:dyDescent="0.3">
      <c r="A46" s="33" t="s">
        <v>72</v>
      </c>
      <c r="B46" s="35" t="s">
        <v>113</v>
      </c>
      <c r="C46" s="35" t="s">
        <v>113</v>
      </c>
      <c r="D46" s="35" t="s">
        <v>114</v>
      </c>
      <c r="E46" s="35">
        <v>445.9606</v>
      </c>
      <c r="F46" s="35">
        <v>483.71</v>
      </c>
      <c r="G46" s="35" t="s">
        <v>113</v>
      </c>
      <c r="H46" s="35">
        <v>519.98</v>
      </c>
      <c r="I46" s="35" t="s">
        <v>113</v>
      </c>
      <c r="J46" s="35" t="s">
        <v>113</v>
      </c>
      <c r="K46" s="35" t="s">
        <v>113</v>
      </c>
      <c r="L46" s="35">
        <v>561.51</v>
      </c>
      <c r="M46" s="35">
        <v>644.74</v>
      </c>
      <c r="N46" s="35" t="s">
        <v>113</v>
      </c>
      <c r="O46" s="35">
        <v>378.15</v>
      </c>
      <c r="P46" s="35" t="s">
        <v>114</v>
      </c>
      <c r="Q46" s="35" t="s">
        <v>114</v>
      </c>
      <c r="R46" s="35" t="s">
        <v>113</v>
      </c>
      <c r="S46" s="35" t="s">
        <v>113</v>
      </c>
      <c r="T46" s="35" t="s">
        <v>113</v>
      </c>
      <c r="U46" s="35">
        <v>485.45</v>
      </c>
      <c r="V46" s="35">
        <v>502.12029999999999</v>
      </c>
      <c r="W46" s="35" t="s">
        <v>113</v>
      </c>
      <c r="X46" s="35">
        <v>544.95399999999995</v>
      </c>
      <c r="Y46" s="35">
        <v>504.93</v>
      </c>
      <c r="Z46" s="35" t="s">
        <v>113</v>
      </c>
      <c r="AA46" s="35" t="s">
        <v>113</v>
      </c>
      <c r="AB46" s="35">
        <v>523.33140000000003</v>
      </c>
      <c r="AC46" s="36">
        <v>497.60419999999999</v>
      </c>
      <c r="AD46" s="37">
        <v>0.90089999999997872</v>
      </c>
      <c r="AE46" s="52">
        <v>1.8137588375193303E-3</v>
      </c>
      <c r="AF46" s="39"/>
    </row>
    <row r="47" spans="1:32" s="3" customFormat="1" ht="12" customHeight="1" x14ac:dyDescent="0.3">
      <c r="A47" s="33" t="s">
        <v>73</v>
      </c>
      <c r="B47" s="35">
        <v>507.22</v>
      </c>
      <c r="C47" s="35">
        <v>69.025499999999994</v>
      </c>
      <c r="D47" s="35">
        <v>404.60730000000001</v>
      </c>
      <c r="E47" s="35">
        <v>418.61590000000001</v>
      </c>
      <c r="F47" s="35">
        <v>474.19</v>
      </c>
      <c r="G47" s="35" t="s">
        <v>114</v>
      </c>
      <c r="H47" s="35">
        <v>500.67</v>
      </c>
      <c r="I47" s="35">
        <v>510.87</v>
      </c>
      <c r="J47" s="35">
        <v>510.15</v>
      </c>
      <c r="K47" s="35">
        <v>548</v>
      </c>
      <c r="L47" s="35">
        <v>511.78</v>
      </c>
      <c r="M47" s="35">
        <v>569.94000000000005</v>
      </c>
      <c r="N47" s="35" t="s">
        <v>113</v>
      </c>
      <c r="O47" s="35">
        <v>371.15</v>
      </c>
      <c r="P47" s="35" t="s">
        <v>114</v>
      </c>
      <c r="Q47" s="35" t="s">
        <v>114</v>
      </c>
      <c r="R47" s="35">
        <v>392.97089999999997</v>
      </c>
      <c r="S47" s="35" t="s">
        <v>113</v>
      </c>
      <c r="T47" s="35">
        <v>111</v>
      </c>
      <c r="U47" s="35">
        <v>477.35</v>
      </c>
      <c r="V47" s="35">
        <v>490.70319999999998</v>
      </c>
      <c r="W47" s="35">
        <v>515.73</v>
      </c>
      <c r="X47" s="35">
        <v>440.23500000000001</v>
      </c>
      <c r="Y47" s="35">
        <v>477.8</v>
      </c>
      <c r="Z47" s="35" t="s">
        <v>114</v>
      </c>
      <c r="AA47" s="35">
        <v>477.32</v>
      </c>
      <c r="AB47" s="35">
        <v>516.65539999999999</v>
      </c>
      <c r="AC47" s="36">
        <v>504.0333</v>
      </c>
      <c r="AD47" s="37">
        <v>-1.5794999999999959</v>
      </c>
      <c r="AE47" s="52">
        <v>-3.1239319890635775E-3</v>
      </c>
      <c r="AF47" s="39" t="s">
        <v>113</v>
      </c>
    </row>
    <row r="48" spans="1:32" s="3" customFormat="1" ht="12" customHeight="1" x14ac:dyDescent="0.3">
      <c r="A48" s="33" t="s">
        <v>74</v>
      </c>
      <c r="B48" s="40">
        <v>478.91</v>
      </c>
      <c r="C48" s="40" t="s">
        <v>113</v>
      </c>
      <c r="D48" s="40">
        <v>403.697</v>
      </c>
      <c r="E48" s="40">
        <v>440.73289999999997</v>
      </c>
      <c r="F48" s="40">
        <v>478.02</v>
      </c>
      <c r="G48" s="40" t="s">
        <v>114</v>
      </c>
      <c r="H48" s="40">
        <v>504.36</v>
      </c>
      <c r="I48" s="40" t="s">
        <v>113</v>
      </c>
      <c r="J48" s="40">
        <v>516.91999999999996</v>
      </c>
      <c r="K48" s="40">
        <v>556</v>
      </c>
      <c r="L48" s="40">
        <v>540.55999999999995</v>
      </c>
      <c r="M48" s="40">
        <v>602.12</v>
      </c>
      <c r="N48" s="40" t="s">
        <v>113</v>
      </c>
      <c r="O48" s="40">
        <v>381.85</v>
      </c>
      <c r="P48" s="40">
        <v>394.61</v>
      </c>
      <c r="Q48" s="40" t="s">
        <v>114</v>
      </c>
      <c r="R48" s="40">
        <v>356.63029999999998</v>
      </c>
      <c r="S48" s="40" t="s">
        <v>113</v>
      </c>
      <c r="T48" s="40">
        <v>187</v>
      </c>
      <c r="U48" s="40">
        <v>486.17</v>
      </c>
      <c r="V48" s="40">
        <v>497.92630000000003</v>
      </c>
      <c r="W48" s="40">
        <v>495.07</v>
      </c>
      <c r="X48" s="40">
        <v>477.94060000000002</v>
      </c>
      <c r="Y48" s="40">
        <v>482.32</v>
      </c>
      <c r="Z48" s="40" t="s">
        <v>114</v>
      </c>
      <c r="AA48" s="40">
        <v>481.36</v>
      </c>
      <c r="AB48" s="40">
        <v>531.39469999999994</v>
      </c>
      <c r="AC48" s="41">
        <v>517.52059999999994</v>
      </c>
      <c r="AD48" s="54">
        <v>-2.6870000000000118</v>
      </c>
      <c r="AE48" s="55">
        <v>-5.1652455673465436E-3</v>
      </c>
      <c r="AF48" s="44" t="s">
        <v>113</v>
      </c>
    </row>
    <row r="49" spans="1:32" s="3" customFormat="1" ht="12" customHeight="1" x14ac:dyDescent="0.3">
      <c r="A49" s="33" t="s">
        <v>75</v>
      </c>
      <c r="B49" s="35" t="s">
        <v>113</v>
      </c>
      <c r="C49" s="35" t="s">
        <v>113</v>
      </c>
      <c r="D49" s="35" t="s">
        <v>114</v>
      </c>
      <c r="E49" s="35">
        <v>440.1968</v>
      </c>
      <c r="F49" s="35">
        <v>478.79</v>
      </c>
      <c r="G49" s="35" t="s">
        <v>114</v>
      </c>
      <c r="H49" s="35">
        <v>506.46</v>
      </c>
      <c r="I49" s="35" t="s">
        <v>113</v>
      </c>
      <c r="J49" s="35">
        <v>586.91</v>
      </c>
      <c r="K49" s="35">
        <v>541</v>
      </c>
      <c r="L49" s="35">
        <v>534</v>
      </c>
      <c r="M49" s="35">
        <v>400</v>
      </c>
      <c r="N49" s="35" t="s">
        <v>113</v>
      </c>
      <c r="O49" s="35">
        <v>389.15</v>
      </c>
      <c r="P49" s="35">
        <v>399.9</v>
      </c>
      <c r="Q49" s="35" t="s">
        <v>114</v>
      </c>
      <c r="R49" s="35">
        <v>311.81990000000002</v>
      </c>
      <c r="S49" s="35" t="s">
        <v>113</v>
      </c>
      <c r="T49" s="35">
        <v>134</v>
      </c>
      <c r="U49" s="35">
        <v>480.04</v>
      </c>
      <c r="V49" s="35">
        <v>496.99430000000001</v>
      </c>
      <c r="W49" s="35">
        <v>388.75</v>
      </c>
      <c r="X49" s="35">
        <v>476.37700000000001</v>
      </c>
      <c r="Y49" s="35">
        <v>496.49</v>
      </c>
      <c r="Z49" s="35" t="s">
        <v>114</v>
      </c>
      <c r="AA49" s="35">
        <v>469.06</v>
      </c>
      <c r="AB49" s="35">
        <v>528.01329999999996</v>
      </c>
      <c r="AC49" s="36">
        <v>505.87220000000002</v>
      </c>
      <c r="AD49" s="37">
        <v>3.4660000000000082</v>
      </c>
      <c r="AE49" s="52">
        <v>6.8988002138508087E-3</v>
      </c>
      <c r="AF49" s="39" t="s">
        <v>113</v>
      </c>
    </row>
    <row r="50" spans="1:32" s="3" customFormat="1" ht="12" customHeight="1" x14ac:dyDescent="0.3">
      <c r="A50" s="33" t="s">
        <v>76</v>
      </c>
      <c r="B50" s="34">
        <v>396.46</v>
      </c>
      <c r="C50" s="34">
        <v>628.89869999999996</v>
      </c>
      <c r="D50" s="34">
        <v>371.04180000000002</v>
      </c>
      <c r="E50" s="34">
        <v>370.0924</v>
      </c>
      <c r="F50" s="34">
        <v>412.41</v>
      </c>
      <c r="G50" s="34" t="s">
        <v>114</v>
      </c>
      <c r="H50" s="34">
        <v>477.77</v>
      </c>
      <c r="I50" s="34">
        <v>470.87</v>
      </c>
      <c r="J50" s="34">
        <v>474.01</v>
      </c>
      <c r="K50" s="34" t="s">
        <v>113</v>
      </c>
      <c r="L50" s="34">
        <v>510.25</v>
      </c>
      <c r="M50" s="34">
        <v>434.14</v>
      </c>
      <c r="N50" s="34" t="s">
        <v>113</v>
      </c>
      <c r="O50" s="34">
        <v>314.95</v>
      </c>
      <c r="P50" s="34">
        <v>364.28</v>
      </c>
      <c r="Q50" s="34" t="s">
        <v>114</v>
      </c>
      <c r="R50" s="34">
        <v>365.44549999999998</v>
      </c>
      <c r="S50" s="34" t="s">
        <v>113</v>
      </c>
      <c r="T50" s="34">
        <v>322</v>
      </c>
      <c r="U50" s="34">
        <v>403.52</v>
      </c>
      <c r="V50" s="34">
        <v>447.36470000000003</v>
      </c>
      <c r="W50" s="34">
        <v>437.75</v>
      </c>
      <c r="X50" s="34">
        <v>426.87099999999998</v>
      </c>
      <c r="Y50" s="34">
        <v>392.12</v>
      </c>
      <c r="Z50" s="34">
        <v>334.58</v>
      </c>
      <c r="AA50" s="34">
        <v>429.54</v>
      </c>
      <c r="AB50" s="34">
        <v>471.05029999999999</v>
      </c>
      <c r="AC50" s="36">
        <v>431.87</v>
      </c>
      <c r="AD50" s="37">
        <v>1.1388999999999783</v>
      </c>
      <c r="AE50" s="52">
        <v>2.6441090508670939E-3</v>
      </c>
      <c r="AF50" s="53" t="s">
        <v>113</v>
      </c>
    </row>
    <row r="51" spans="1:32" s="3" customFormat="1" ht="12" customHeight="1" x14ac:dyDescent="0.3">
      <c r="A51" s="33" t="s">
        <v>77</v>
      </c>
      <c r="B51" s="34">
        <v>412.52</v>
      </c>
      <c r="C51" s="34">
        <v>340.8682</v>
      </c>
      <c r="D51" s="34">
        <v>375.63330000000002</v>
      </c>
      <c r="E51" s="34">
        <v>414.99669999999998</v>
      </c>
      <c r="F51" s="34">
        <v>434.53</v>
      </c>
      <c r="G51" s="34">
        <v>382.12</v>
      </c>
      <c r="H51" s="34">
        <v>494.03</v>
      </c>
      <c r="I51" s="34">
        <v>458.16</v>
      </c>
      <c r="J51" s="34">
        <v>484.53</v>
      </c>
      <c r="K51" s="34">
        <v>499</v>
      </c>
      <c r="L51" s="34">
        <v>509.03</v>
      </c>
      <c r="M51" s="34">
        <v>406.47</v>
      </c>
      <c r="N51" s="34">
        <v>310</v>
      </c>
      <c r="O51" s="34">
        <v>374.89</v>
      </c>
      <c r="P51" s="34">
        <v>392.84</v>
      </c>
      <c r="Q51" s="34" t="s">
        <v>114</v>
      </c>
      <c r="R51" s="34">
        <v>372.82060000000001</v>
      </c>
      <c r="S51" s="34" t="s">
        <v>113</v>
      </c>
      <c r="T51" s="34">
        <v>261</v>
      </c>
      <c r="U51" s="34">
        <v>403.96</v>
      </c>
      <c r="V51" s="34">
        <v>467.40300000000002</v>
      </c>
      <c r="W51" s="34">
        <v>472.04</v>
      </c>
      <c r="X51" s="34">
        <v>448.34890000000001</v>
      </c>
      <c r="Y51" s="34">
        <v>430.68</v>
      </c>
      <c r="Z51" s="34" t="s">
        <v>114</v>
      </c>
      <c r="AA51" s="34">
        <v>448.37</v>
      </c>
      <c r="AB51" s="34">
        <v>501.91609999999997</v>
      </c>
      <c r="AC51" s="36">
        <v>465.63529999999997</v>
      </c>
      <c r="AD51" s="37">
        <v>-0.40710000000001401</v>
      </c>
      <c r="AE51" s="52">
        <v>-8.7352567062570774E-4</v>
      </c>
      <c r="AF51" s="53" t="s">
        <v>113</v>
      </c>
    </row>
    <row r="52" spans="1:32" s="3" customFormat="1" ht="12" customHeight="1" thickBot="1" x14ac:dyDescent="0.35">
      <c r="A52" s="33" t="s">
        <v>78</v>
      </c>
      <c r="B52" s="35" t="s">
        <v>113</v>
      </c>
      <c r="C52" s="35" t="s">
        <v>113</v>
      </c>
      <c r="D52" s="35" t="s">
        <v>114</v>
      </c>
      <c r="E52" s="35">
        <v>408.83069999999998</v>
      </c>
      <c r="F52" s="35">
        <v>453.21</v>
      </c>
      <c r="G52" s="35" t="s">
        <v>114</v>
      </c>
      <c r="H52" s="35">
        <v>496.28</v>
      </c>
      <c r="I52" s="35" t="s">
        <v>113</v>
      </c>
      <c r="J52" s="35">
        <v>520.96</v>
      </c>
      <c r="K52" s="35" t="s">
        <v>113</v>
      </c>
      <c r="L52" s="35">
        <v>544</v>
      </c>
      <c r="M52" s="35">
        <v>451.89</v>
      </c>
      <c r="N52" s="35" t="s">
        <v>113</v>
      </c>
      <c r="O52" s="35">
        <v>378.23</v>
      </c>
      <c r="P52" s="35">
        <v>398.81</v>
      </c>
      <c r="Q52" s="35" t="s">
        <v>114</v>
      </c>
      <c r="R52" s="35" t="s">
        <v>113</v>
      </c>
      <c r="S52" s="35" t="s">
        <v>113</v>
      </c>
      <c r="T52" s="35">
        <v>376</v>
      </c>
      <c r="U52" s="35">
        <v>432.19</v>
      </c>
      <c r="V52" s="35">
        <v>468.10199999999998</v>
      </c>
      <c r="W52" s="35">
        <v>468.56</v>
      </c>
      <c r="X52" s="35">
        <v>435.92259999999999</v>
      </c>
      <c r="Y52" s="35">
        <v>440.24</v>
      </c>
      <c r="Z52" s="35" t="s">
        <v>113</v>
      </c>
      <c r="AA52" s="35">
        <v>444.18</v>
      </c>
      <c r="AB52" s="35">
        <v>518.38940000000002</v>
      </c>
      <c r="AC52" s="36">
        <v>482.1336</v>
      </c>
      <c r="AD52" s="37">
        <v>0.78230000000002065</v>
      </c>
      <c r="AE52" s="52">
        <v>1.6252163440713119E-3</v>
      </c>
      <c r="AF52" s="39" t="s">
        <v>113</v>
      </c>
    </row>
    <row r="53" spans="1:32" s="51" customFormat="1" ht="12" customHeight="1" thickBot="1" x14ac:dyDescent="0.35">
      <c r="A53" s="45" t="s">
        <v>79</v>
      </c>
      <c r="B53" s="46">
        <v>461.66219999999998</v>
      </c>
      <c r="C53" s="46">
        <v>483.3734</v>
      </c>
      <c r="D53" s="46" t="s">
        <v>114</v>
      </c>
      <c r="E53" s="46">
        <v>422.72660000000002</v>
      </c>
      <c r="F53" s="46">
        <v>468.4452</v>
      </c>
      <c r="G53" s="46" t="s">
        <v>114</v>
      </c>
      <c r="H53" s="46">
        <v>501.66410000000002</v>
      </c>
      <c r="I53" s="46">
        <v>489.57249999999999</v>
      </c>
      <c r="J53" s="46">
        <v>533.03650000000005</v>
      </c>
      <c r="K53" s="46">
        <v>566.10130000000004</v>
      </c>
      <c r="L53" s="46">
        <v>536.00540000000001</v>
      </c>
      <c r="M53" s="46">
        <v>588.77170000000001</v>
      </c>
      <c r="N53" s="46">
        <v>310</v>
      </c>
      <c r="O53" s="46">
        <v>352.6857</v>
      </c>
      <c r="P53" s="46" t="s">
        <v>114</v>
      </c>
      <c r="Q53" s="46" t="s">
        <v>114</v>
      </c>
      <c r="R53" s="46">
        <v>362.62920000000003</v>
      </c>
      <c r="S53" s="46" t="s">
        <v>113</v>
      </c>
      <c r="T53" s="46">
        <v>215.15360000000001</v>
      </c>
      <c r="U53" s="46">
        <v>482.51400000000001</v>
      </c>
      <c r="V53" s="46">
        <v>478.46820000000002</v>
      </c>
      <c r="W53" s="46">
        <v>490.80560000000003</v>
      </c>
      <c r="X53" s="46">
        <v>440.83730000000003</v>
      </c>
      <c r="Y53" s="46">
        <v>465.84429999999998</v>
      </c>
      <c r="Z53" s="46" t="s">
        <v>114</v>
      </c>
      <c r="AA53" s="46">
        <v>453.87169999999998</v>
      </c>
      <c r="AB53" s="46">
        <v>515.52210000000002</v>
      </c>
      <c r="AC53" s="47">
        <v>515.75639999999999</v>
      </c>
      <c r="AD53" s="56">
        <v>-0.63610000000005584</v>
      </c>
      <c r="AE53" s="57">
        <v>-1.2318149469638939E-3</v>
      </c>
      <c r="AF53" s="50" t="s">
        <v>113</v>
      </c>
    </row>
    <row r="54" spans="1:32" s="51" customFormat="1" ht="12" customHeight="1" thickBot="1" x14ac:dyDescent="0.35">
      <c r="A54" s="58" t="s">
        <v>80</v>
      </c>
      <c r="B54" s="59">
        <v>422.9742</v>
      </c>
      <c r="C54" s="59">
        <v>390.6463</v>
      </c>
      <c r="D54" s="59">
        <v>397.33569999999997</v>
      </c>
      <c r="E54" s="59">
        <v>408.5797</v>
      </c>
      <c r="F54" s="59">
        <v>463.40879999999999</v>
      </c>
      <c r="G54" s="59">
        <v>379.16019999999997</v>
      </c>
      <c r="H54" s="59">
        <v>478.24770000000001</v>
      </c>
      <c r="I54" s="59">
        <v>426.0462</v>
      </c>
      <c r="J54" s="59">
        <v>506.59609999999998</v>
      </c>
      <c r="K54" s="59">
        <v>509.78519999999997</v>
      </c>
      <c r="L54" s="59">
        <v>512.93240000000003</v>
      </c>
      <c r="M54" s="59">
        <v>512.96079999999995</v>
      </c>
      <c r="N54" s="59">
        <v>327.1123</v>
      </c>
      <c r="O54" s="59">
        <v>371.61439999999999</v>
      </c>
      <c r="P54" s="59">
        <v>374.28410000000002</v>
      </c>
      <c r="Q54" s="59">
        <v>511.77859999999998</v>
      </c>
      <c r="R54" s="59">
        <v>333.92829999999998</v>
      </c>
      <c r="S54" s="59" t="s">
        <v>113</v>
      </c>
      <c r="T54" s="59">
        <v>396.74700000000001</v>
      </c>
      <c r="U54" s="59">
        <v>470.85250000000002</v>
      </c>
      <c r="V54" s="59">
        <v>463.875</v>
      </c>
      <c r="W54" s="59">
        <v>437.98309999999998</v>
      </c>
      <c r="X54" s="59">
        <v>413.57080000000002</v>
      </c>
      <c r="Y54" s="59">
        <v>447.9273</v>
      </c>
      <c r="Z54" s="59">
        <v>326.87700000000001</v>
      </c>
      <c r="AA54" s="59">
        <v>414.81180000000001</v>
      </c>
      <c r="AB54" s="59">
        <v>501.88060000000002</v>
      </c>
      <c r="AC54" s="60">
        <v>471.4606</v>
      </c>
      <c r="AD54" s="48">
        <v>-0.48369999999999891</v>
      </c>
      <c r="AE54" s="61">
        <v>-1.0249090835507957E-3</v>
      </c>
      <c r="AF54" s="62" t="s">
        <v>113</v>
      </c>
    </row>
    <row r="55" spans="1:32" s="3" customFormat="1" ht="12" customHeight="1" thickBot="1" x14ac:dyDescent="0.35">
      <c r="A55" s="63" t="s">
        <v>81</v>
      </c>
      <c r="B55" s="64">
        <v>1.6293999999999755</v>
      </c>
      <c r="C55" s="64">
        <v>-6.6222000000000207</v>
      </c>
      <c r="D55" s="64">
        <v>0.79370000000000118</v>
      </c>
      <c r="E55" s="64">
        <v>-3.6641999999999939</v>
      </c>
      <c r="F55" s="64">
        <v>1.7335999999999672</v>
      </c>
      <c r="G55" s="64">
        <v>6.2509000000000015</v>
      </c>
      <c r="H55" s="64">
        <v>-1.6290000000000191</v>
      </c>
      <c r="I55" s="64" t="s">
        <v>113</v>
      </c>
      <c r="J55" s="64">
        <v>-2.0494000000000483</v>
      </c>
      <c r="K55" s="64">
        <v>0.13249999999999318</v>
      </c>
      <c r="L55" s="64" t="s">
        <v>113</v>
      </c>
      <c r="M55" s="64">
        <v>-1.1923000000000457</v>
      </c>
      <c r="N55" s="64">
        <v>-2.8358000000000061</v>
      </c>
      <c r="O55" s="64">
        <v>7.9586999999999648</v>
      </c>
      <c r="P55" s="64">
        <v>-0.78839999999996735</v>
      </c>
      <c r="Q55" s="64">
        <v>-0.10620000000000118</v>
      </c>
      <c r="R55" s="64">
        <v>8.1560999999999808</v>
      </c>
      <c r="S55" s="64" t="s">
        <v>113</v>
      </c>
      <c r="T55" s="64" t="s">
        <v>113</v>
      </c>
      <c r="U55" s="64">
        <v>-2.1026999999999703</v>
      </c>
      <c r="V55" s="64">
        <v>0.53609999999997626</v>
      </c>
      <c r="W55" s="64">
        <v>-0.75890000000003965</v>
      </c>
      <c r="X55" s="64">
        <v>-10.235599999999977</v>
      </c>
      <c r="Y55" s="64">
        <v>-12.714400000000012</v>
      </c>
      <c r="Z55" s="64">
        <v>-0.94029999999997926</v>
      </c>
      <c r="AA55" s="64">
        <v>-0.86189999999999145</v>
      </c>
      <c r="AB55" s="64">
        <v>-3.3865999999999872</v>
      </c>
      <c r="AC55" s="65">
        <v>-0.48369999999999891</v>
      </c>
      <c r="AD55" s="66" t="s">
        <v>113</v>
      </c>
      <c r="AE55" s="67" t="s">
        <v>113</v>
      </c>
      <c r="AF55" s="68" t="s">
        <v>113</v>
      </c>
    </row>
    <row r="56" spans="1:32" s="51" customFormat="1" ht="12" customHeight="1" thickBot="1" x14ac:dyDescent="0.35">
      <c r="A56" s="45" t="s">
        <v>82</v>
      </c>
      <c r="B56" s="46">
        <v>414.13</v>
      </c>
      <c r="C56" s="46">
        <v>503.1343</v>
      </c>
      <c r="D56" s="46">
        <v>492.6377</v>
      </c>
      <c r="E56" s="46">
        <v>423.03930000000003</v>
      </c>
      <c r="F56" s="46">
        <v>497.05</v>
      </c>
      <c r="G56" s="46">
        <v>510</v>
      </c>
      <c r="H56" s="46">
        <v>500.06</v>
      </c>
      <c r="I56" s="46">
        <v>438.17</v>
      </c>
      <c r="J56" s="46">
        <v>531.16999999999996</v>
      </c>
      <c r="K56" s="46">
        <v>523</v>
      </c>
      <c r="L56" s="46">
        <v>527.91999999999996</v>
      </c>
      <c r="M56" s="46">
        <v>542.78</v>
      </c>
      <c r="N56" s="46" t="s">
        <v>113</v>
      </c>
      <c r="O56" s="46">
        <v>413.15</v>
      </c>
      <c r="P56" s="46">
        <v>416.99</v>
      </c>
      <c r="Q56" s="46">
        <v>510</v>
      </c>
      <c r="R56" s="46" t="s">
        <v>113</v>
      </c>
      <c r="S56" s="46" t="s">
        <v>113</v>
      </c>
      <c r="T56" s="46">
        <v>176</v>
      </c>
      <c r="U56" s="46">
        <v>497.78</v>
      </c>
      <c r="V56" s="46">
        <v>491.6352</v>
      </c>
      <c r="W56" s="46">
        <v>499.27</v>
      </c>
      <c r="X56" s="46">
        <v>459.13909999999998</v>
      </c>
      <c r="Y56" s="46">
        <v>514.9</v>
      </c>
      <c r="Z56" s="46">
        <v>433.97</v>
      </c>
      <c r="AA56" s="46">
        <v>492.53</v>
      </c>
      <c r="AB56" s="46">
        <v>526.01919999999996</v>
      </c>
      <c r="AC56" s="47">
        <v>487.02249999999998</v>
      </c>
      <c r="AD56" s="56">
        <v>3.292699999999968</v>
      </c>
      <c r="AE56" s="57">
        <v>6.8068992234919801E-3</v>
      </c>
      <c r="AF56" s="50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6" priority="14" stopIfTrue="1">
      <formula>ISERROR(B11)</formula>
    </cfRule>
  </conditionalFormatting>
  <conditionalFormatting sqref="B54:AB54">
    <cfRule type="expression" dxfId="15" priority="13" stopIfTrue="1">
      <formula>ISERROR(B54)</formula>
    </cfRule>
  </conditionalFormatting>
  <conditionalFormatting sqref="B18:AB18">
    <cfRule type="expression" dxfId="14" priority="12" stopIfTrue="1">
      <formula>ISERROR(B18)</formula>
    </cfRule>
  </conditionalFormatting>
  <conditionalFormatting sqref="B25:AB25">
    <cfRule type="expression" dxfId="13" priority="11" stopIfTrue="1">
      <formula>ISERROR(B25)</formula>
    </cfRule>
  </conditionalFormatting>
  <conditionalFormatting sqref="B27:AB27 B32:AB32">
    <cfRule type="expression" dxfId="12" priority="10" stopIfTrue="1">
      <formula>ISERROR(B27)</formula>
    </cfRule>
  </conditionalFormatting>
  <conditionalFormatting sqref="B35:AB35 B40:AB41">
    <cfRule type="expression" dxfId="11" priority="9" stopIfTrue="1">
      <formula>ISERROR(B35)</formula>
    </cfRule>
  </conditionalFormatting>
  <conditionalFormatting sqref="B44:AB44 B50:AB51">
    <cfRule type="expression" dxfId="10" priority="8" stopIfTrue="1">
      <formula>ISERROR(B44)</formula>
    </cfRule>
  </conditionalFormatting>
  <conditionalFormatting sqref="AF54">
    <cfRule type="expression" dxfId="9" priority="7" stopIfTrue="1">
      <formula>ISERROR(AF54)</formula>
    </cfRule>
  </conditionalFormatting>
  <conditionalFormatting sqref="AF18">
    <cfRule type="expression" dxfId="8" priority="6" stopIfTrue="1">
      <formula>ISERROR(AF18)</formula>
    </cfRule>
  </conditionalFormatting>
  <conditionalFormatting sqref="AF25">
    <cfRule type="expression" dxfId="7" priority="5" stopIfTrue="1">
      <formula>ISERROR(AF25)</formula>
    </cfRule>
  </conditionalFormatting>
  <conditionalFormatting sqref="AF27 AF32">
    <cfRule type="expression" dxfId="6" priority="4" stopIfTrue="1">
      <formula>ISERROR(AF27)</formula>
    </cfRule>
  </conditionalFormatting>
  <conditionalFormatting sqref="AF35 AF40:AF41">
    <cfRule type="expression" dxfId="5" priority="3" stopIfTrue="1">
      <formula>ISERROR(AF35)</formula>
    </cfRule>
  </conditionalFormatting>
  <conditionalFormatting sqref="AF44 AF50:AF51">
    <cfRule type="expression" dxfId="4" priority="2" stopIfTrue="1">
      <formula>ISERROR(AF44)</formula>
    </cfRule>
  </conditionalFormatting>
  <conditionalFormatting sqref="AC54">
    <cfRule type="expression" dxfId="3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2024-08-08T09:09:50Z</dcterms:created>
  <dcterms:modified xsi:type="dcterms:W3CDTF">2024-08-08T09:33:00Z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2024-08-08T09:12:08Z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e367ee5e-0ac2-48af-8759-930c006935eb</vt:lpwstr>
  </property>
  <property fmtid="{D5CDD505-2E9C-101B-9397-08002B2CF9AE}" pid="8" name="MSIP_Label_6bd9ddd1-4d20-43f6-abfa-fc3c07406f94_ContentBits">
    <vt:lpwstr>0</vt:lpwstr>
  </property>
</Properties>
</file>