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760"/>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<sst xmlns="http://schemas.openxmlformats.org/spreadsheetml/2006/main" count="1070" uniqueCount="123">
  <si>
    <t>Meat Market Observatory - Beef and Veal</t>
  </si>
  <si>
    <t>PRI.EU.BOV</t>
  </si>
  <si>
    <t>08.10.2020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</si>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</sst>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0"/>
      <name val="Arial"/>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2">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0"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0" fillId="0" borderId="0" xfId="0" applyFill="1" applyAlignment="1">
      <alignment vertical="center"/>
    </xf>
    <xf numFmtId="0" fontId="15" fillId="0" borderId="0" xfId="0" applyFont="1" applyFill="1" applyAlignment="1">
      <alignment horizontal="right"/>
    </xf>
    <xf numFmtId="165" fontId="12" fillId="0" borderId="0" xfId="0" applyNumberFormat="1" applyFont="1" applyFill="1" applyAlignment="1">
      <alignment horizontal="right"/>
    </xf>
    <xf numFmtId="0" fontId="0" fillId="0" borderId="0" xfId="0" applyFill="1"/>
    <xf numFmtId="0" fontId="15" fillId="0" borderId="0" xfId="0" applyFont="1" applyFill="1" applyAlignment="1">
      <alignment horizontal="right" vertical="top"/>
    </xf>
    <xf numFmtId="165" fontId="12" fillId="0" borderId="0" xfId="0" applyNumberFormat="1" applyFont="1" applyFill="1" applyAlignment="1">
      <alignment horizontal="right" vertical="top"/>
    </xf>
    <xf numFmtId="0" fontId="13" fillId="4" borderId="0" xfId="0" applyFont="1" applyFill="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center"/>
    </xf>
    <xf numFmtId="0" fontId="14" fillId="0" borderId="0" xfId="4" applyFo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8" fillId="3" borderId="0" xfId="0" applyFont="1" applyFill="1" applyBorder="1" applyAlignment="1">
      <alignment vertical="center"/>
    </xf>
    <xf numFmtId="0" fontId="17" fillId="4" borderId="0" xfId="0" quotePrefix="1"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protection locked="0"/>
    </xf>
    <xf numFmtId="0" fontId="22" fillId="4" borderId="0" xfId="0" applyFont="1" applyFill="1" applyBorder="1" applyAlignment="1" applyProtection="1">
      <alignment horizontal="center"/>
      <protection locked="0"/>
    </xf>
    <xf numFmtId="0" fontId="21" fillId="4" borderId="4"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1" fillId="4" borderId="0" xfId="0" applyFont="1" applyFill="1" applyBorder="1" applyAlignment="1">
      <alignment horizontal="center"/>
    </xf>
    <xf numFmtId="0" fontId="17" fillId="4" borderId="0" xfId="0" applyFont="1" applyFill="1" applyBorder="1" applyAlignment="1" applyProtection="1">
      <alignment horizont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protection locked="0"/>
    </xf>
    <xf numFmtId="0" fontId="22" fillId="4" borderId="0" xfId="0" applyFont="1" applyFill="1" applyBorder="1" applyAlignment="1" applyProtection="1">
      <alignment horizontal="center" vertical="top"/>
      <protection locked="0"/>
    </xf>
    <xf numFmtId="0" fontId="21" fillId="3" borderId="0" xfId="0" applyFont="1" applyFill="1" applyBorder="1" applyAlignment="1" applyProtection="1">
      <alignment horizontal="center" vertical="center"/>
      <protection locked="0"/>
    </xf>
    <xf numFmtId="0" fontId="21" fillId="4" borderId="5" xfId="0" applyFont="1" applyFill="1" applyBorder="1" applyAlignment="1">
      <alignment horizontal="center" vertical="center"/>
    </xf>
    <xf numFmtId="0" fontId="21" fillId="4" borderId="0" xfId="0" applyFont="1" applyFill="1" applyBorder="1" applyAlignment="1">
      <alignment horizontal="center" vertical="top"/>
    </xf>
    <xf numFmtId="0" fontId="17" fillId="4" borderId="0" xfId="0" applyFont="1" applyFill="1" applyBorder="1" applyAlignment="1" applyProtection="1">
      <alignment horizontal="center" vertical="top"/>
      <protection locked="0"/>
    </xf>
    <xf numFmtId="2" fontId="21" fillId="3" borderId="1" xfId="0" applyNumberFormat="1" applyFont="1" applyFill="1" applyBorder="1" applyAlignment="1" applyProtection="1">
      <alignment horizontal="center" vertical="center"/>
      <protection locked="0"/>
    </xf>
    <xf numFmtId="2" fontId="21" fillId="3" borderId="2" xfId="0" applyNumberFormat="1" applyFont="1" applyFill="1" applyBorder="1" applyAlignment="1" applyProtection="1">
      <alignment horizontal="center" vertical="center"/>
      <protection locked="0"/>
    </xf>
    <xf numFmtId="2" fontId="21" fillId="3" borderId="2" xfId="0" applyNumberFormat="1" applyFont="1" applyFill="1" applyBorder="1" applyAlignment="1">
      <alignment horizontal="center" vertical="center"/>
    </xf>
    <xf numFmtId="2" fontId="21" fillId="4" borderId="2" xfId="0"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0"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1" fillId="3" borderId="0" xfId="0"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0" applyNumberFormat="1"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0"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0" applyFont="1" applyFill="1" applyBorder="1" applyAlignment="1">
      <alignment horizontal="center" vertical="center"/>
    </xf>
    <xf numFmtId="0" fontId="19" fillId="4" borderId="6" xfId="0" applyFont="1" applyFill="1" applyBorder="1" applyAlignment="1" applyProtection="1">
      <alignment horizontal="center" vertical="center"/>
      <protection locked="0"/>
    </xf>
    <xf numFmtId="2" fontId="21" fillId="3" borderId="7" xfId="0" applyNumberFormat="1" applyFont="1" applyFill="1" applyBorder="1" applyAlignment="1">
      <alignment horizontal="center" vertical="center"/>
    </xf>
    <xf numFmtId="2" fontId="21" fillId="3" borderId="8" xfId="0" applyNumberFormat="1" applyFont="1" applyFill="1" applyBorder="1" applyAlignment="1">
      <alignment horizontal="center" vertical="center"/>
    </xf>
    <xf numFmtId="2" fontId="21" fillId="4" borderId="8" xfId="0"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0"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0" fontId="14" fillId="3" borderId="0" xfId="0" applyFont="1" applyFill="1"/>
    <xf numFmtId="166" fontId="21" fillId="3" borderId="7" xfId="2" applyNumberFormat="1" applyFont="1" applyFill="1" applyBorder="1" applyAlignment="1">
      <alignment horizontal="center" vertical="center"/>
    </xf>
    <xf numFmtId="0" fontId="14" fillId="0" borderId="0" xfId="0" applyFont="1"/>
    <xf numFmtId="0" fontId="19" fillId="4" borderId="11" xfId="0" applyFont="1" applyFill="1" applyBorder="1" applyAlignment="1" applyProtection="1">
      <alignment horizontal="center" vertical="center"/>
      <protection locked="0"/>
    </xf>
    <xf numFmtId="2" fontId="21" fillId="3" borderId="12" xfId="0" applyNumberFormat="1" applyFont="1" applyFill="1" applyBorder="1" applyAlignment="1">
      <alignment horizontal="center" vertical="center"/>
    </xf>
    <xf numFmtId="2" fontId="21" fillId="3" borderId="13"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0"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0" applyNumberFormat="1" applyFont="1" applyFill="1" applyBorder="1" applyAlignment="1">
      <alignment horizontal="center" vertical="center"/>
    </xf>
    <xf numFmtId="2" fontId="21" fillId="3" borderId="12" xfId="0" applyNumberFormat="1" applyFont="1" applyFill="1" applyBorder="1" applyAlignment="1" applyProtection="1">
      <alignment horizontal="center" vertical="center"/>
      <protection locked="0"/>
    </xf>
    <xf numFmtId="2" fontId="21" fillId="3" borderId="13" xfId="0" applyNumberFormat="1" applyFont="1" applyFill="1" applyBorder="1" applyAlignment="1" applyProtection="1">
      <alignment horizontal="center" vertical="center"/>
      <protection locked="0"/>
    </xf>
    <xf numFmtId="2" fontId="21" fillId="4" borderId="13" xfId="0" applyNumberFormat="1" applyFont="1" applyFill="1" applyBorder="1" applyAlignment="1" applyProtection="1">
      <alignment horizontal="center" vertical="center"/>
      <protection locked="0"/>
    </xf>
    <xf numFmtId="169" fontId="21" fillId="3" borderId="0" xfId="0"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0" applyFont="1" applyFill="1" applyBorder="1" applyAlignment="1" applyProtection="1">
      <alignment horizontal="center" vertical="center"/>
      <protection locked="0"/>
    </xf>
    <xf numFmtId="2" fontId="21" fillId="5" borderId="12" xfId="0" applyNumberFormat="1" applyFont="1" applyFill="1" applyBorder="1" applyAlignment="1">
      <alignment horizontal="center" vertical="center"/>
    </xf>
    <xf numFmtId="2" fontId="21" fillId="5" borderId="13" xfId="0" applyNumberFormat="1" applyFont="1" applyFill="1" applyBorder="1" applyAlignment="1" applyProtection="1">
      <alignment horizontal="center" vertical="center"/>
      <protection locked="0"/>
    </xf>
    <xf numFmtId="2" fontId="21" fillId="5" borderId="13" xfId="0"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0"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0" applyFont="1" applyFill="1" applyBorder="1" applyAlignment="1" applyProtection="1">
      <alignment horizontal="center" vertical="center"/>
      <protection locked="0"/>
    </xf>
    <xf numFmtId="2" fontId="21" fillId="5" borderId="18" xfId="0" applyNumberFormat="1" applyFont="1" applyFill="1" applyBorder="1" applyAlignment="1" applyProtection="1">
      <alignment horizontal="center" vertical="center"/>
      <protection locked="0"/>
    </xf>
    <xf numFmtId="2" fontId="21" fillId="5" borderId="19" xfId="0"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0"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27" fillId="0" borderId="0" xfId="3" applyFont="1" applyAlignment="1">
      <alignment vertical="center"/>
    </xf>
    <xf numFmtId="0" fontId="12" fillId="0" borderId="0" xfId="0" applyFont="1"/>
    <xf numFmtId="0" fontId="19" fillId="0" borderId="0" xfId="0" applyFont="1" applyFill="1" applyAlignment="1">
      <alignment horizontal="left"/>
    </xf>
    <xf numFmtId="164" fontId="28" fillId="0" borderId="0" xfId="0" applyNumberFormat="1" applyFont="1" applyFill="1" applyAlignment="1">
      <alignment horizontal="right" vertical="center"/>
    </xf>
    <xf numFmtId="0" fontId="19" fillId="0" borderId="0" xfId="0" applyFont="1" applyFill="1" applyAlignment="1">
      <alignment horizontal="left" vertical="center"/>
    </xf>
    <xf numFmtId="0" fontId="29" fillId="0" borderId="0" xfId="0" applyFont="1" applyFill="1" applyAlignment="1">
      <alignment horizontal="right"/>
    </xf>
    <xf numFmtId="165" fontId="28" fillId="0" borderId="0" xfId="0" applyNumberFormat="1" applyFont="1" applyFill="1" applyAlignment="1">
      <alignment horizontal="right"/>
    </xf>
    <xf numFmtId="0" fontId="19" fillId="0" borderId="0" xfId="0" applyFont="1" applyFill="1" applyAlignment="1">
      <alignment horizontal="left" vertical="top"/>
    </xf>
    <xf numFmtId="0" fontId="29" fillId="0" borderId="0" xfId="0" applyFont="1" applyFill="1" applyAlignment="1">
      <alignment horizontal="right" vertical="top"/>
    </xf>
    <xf numFmtId="165" fontId="28" fillId="0" borderId="0" xfId="0" applyNumberFormat="1" applyFont="1" applyFill="1" applyAlignment="1">
      <alignment horizontal="right" vertical="top"/>
    </xf>
    <xf numFmtId="0" fontId="14" fillId="0" borderId="0" xfId="0" applyFont="1" applyFill="1" applyAlignment="1">
      <alignment horizontal="left" vertical="center"/>
    </xf>
    <xf numFmtId="0" fontId="14" fillId="0" borderId="0" xfId="0" applyFont="1" applyFill="1" applyAlignment="1">
      <alignment vertical="center"/>
    </xf>
    <xf numFmtId="0" fontId="30" fillId="0" borderId="0" xfId="0" quotePrefix="1" applyFont="1" applyFill="1" applyAlignment="1">
      <alignment vertical="top"/>
    </xf>
    <xf numFmtId="0" fontId="14" fillId="0" borderId="0" xfId="0" applyFont="1" applyFill="1" applyAlignment="1">
      <alignment horizontal="center" vertical="center"/>
    </xf>
    <xf numFmtId="0" fontId="17" fillId="0" borderId="0" xfId="0" applyFont="1" applyAlignment="1">
      <alignment vertical="center"/>
    </xf>
    <xf numFmtId="0" fontId="14" fillId="4" borderId="0" xfId="0" applyFont="1" applyFill="1"/>
    <xf numFmtId="0" fontId="14" fillId="3" borderId="0" xfId="0" applyFont="1" applyFill="1" applyAlignment="1">
      <alignment horizontal="center"/>
    </xf>
    <xf numFmtId="0" fontId="17" fillId="3" borderId="0" xfId="0" applyFont="1" applyFill="1" applyAlignment="1">
      <alignment horizontal="center"/>
    </xf>
    <xf numFmtId="0" fontId="20" fillId="4" borderId="22" xfId="0" quotePrefix="1"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3" xfId="0" applyFont="1" applyFill="1" applyBorder="1" applyAlignment="1">
      <alignment vertical="center"/>
    </xf>
    <xf numFmtId="9" fontId="31" fillId="4" borderId="4" xfId="2" applyFont="1" applyFill="1" applyBorder="1" applyAlignment="1">
      <alignment horizontal="center" vertical="center"/>
    </xf>
    <xf numFmtId="0" fontId="20" fillId="5"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4" xfId="0" applyFont="1" applyFill="1" applyBorder="1" applyAlignment="1">
      <alignment vertical="center"/>
    </xf>
    <xf numFmtId="9" fontId="31" fillId="4" borderId="5" xfId="2" applyFont="1" applyFill="1" applyBorder="1" applyAlignment="1">
      <alignment horizontal="center" vertical="center"/>
    </xf>
    <xf numFmtId="0" fontId="20" fillId="5" borderId="17" xfId="0" applyFont="1" applyFill="1" applyBorder="1" applyAlignment="1">
      <alignment horizontal="center" vertical="center"/>
    </xf>
    <xf numFmtId="0" fontId="21" fillId="4" borderId="0" xfId="0"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0"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0"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0" applyFont="1" applyFill="1" applyBorder="1" applyAlignment="1" applyProtection="1">
      <alignment horizontal="center" vertical="center"/>
      <protection locked="0"/>
    </xf>
    <xf numFmtId="175" fontId="34" fillId="4" borderId="2" xfId="0" applyNumberFormat="1" applyFont="1" applyFill="1" applyBorder="1" applyAlignment="1" applyProtection="1">
      <alignment horizontal="center" vertical="center"/>
      <protection locked="0"/>
    </xf>
    <xf numFmtId="175" fontId="34" fillId="4" borderId="25" xfId="0"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0" applyNumberFormat="1"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0" applyFont="1" applyAlignment="1">
      <alignment horizontal="center"/>
    </xf>
    <xf numFmtId="164" fontId="28" fillId="0" borderId="0" xfId="0" applyNumberFormat="1" applyFont="1" applyFill="1" applyAlignment="1">
      <alignment vertical="center"/>
    </xf>
    <xf numFmtId="164" fontId="28" fillId="0" borderId="0" xfId="0" applyNumberFormat="1" applyFont="1" applyFill="1" applyAlignment="1">
      <alignment horizontal="right" vertical="center"/>
    </xf>
    <xf numFmtId="165" fontId="28" fillId="0" borderId="0" xfId="0" applyNumberFormat="1" applyFont="1" applyFill="1" applyAlignment="1">
      <alignment horizontal="right"/>
    </xf>
    <xf numFmtId="165" fontId="28" fillId="0" borderId="0" xfId="0" applyNumberFormat="1" applyFont="1" applyFill="1" applyAlignment="1">
      <alignment horizontal="right" vertical="top"/>
    </xf>
    <xf numFmtId="0" fontId="14" fillId="0" borderId="0" xfId="0" applyFont="1" applyAlignment="1"/>
    <xf numFmtId="10" fontId="18" fillId="0" borderId="0" xfId="2" applyNumberFormat="1" applyFont="1" applyAlignment="1"/>
    <xf numFmtId="0" fontId="14" fillId="3" borderId="0" xfId="0" applyFont="1" applyFill="1" applyBorder="1" applyAlignment="1">
      <alignment horizontal="center"/>
    </xf>
    <xf numFmtId="0" fontId="14" fillId="3" borderId="0" xfId="0" applyFont="1" applyFill="1" applyBorder="1"/>
    <xf numFmtId="10" fontId="18" fillId="3" borderId="0" xfId="2" applyNumberFormat="1" applyFont="1" applyFill="1" applyBorder="1"/>
    <xf numFmtId="0" fontId="17" fillId="3" borderId="0" xfId="0" applyFont="1" applyFill="1" applyBorder="1" applyAlignment="1">
      <alignment horizontal="center" vertical="center" wrapText="1"/>
    </xf>
    <xf numFmtId="0" fontId="17" fillId="4" borderId="2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0" fontId="14" fillId="4" borderId="6" xfId="0" applyFont="1" applyFill="1" applyBorder="1" applyAlignment="1">
      <alignment horizontal="center" vertical="center"/>
    </xf>
    <xf numFmtId="0" fontId="18" fillId="4" borderId="6"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7" xfId="0" applyFont="1" applyFill="1" applyBorder="1" applyAlignment="1">
      <alignment horizontal="center" vertical="center"/>
    </xf>
    <xf numFmtId="0" fontId="14" fillId="4" borderId="17" xfId="0" applyFont="1" applyFill="1" applyBorder="1" applyAlignment="1">
      <alignment horizontal="center" vertical="center"/>
    </xf>
    <xf numFmtId="0" fontId="18" fillId="4" borderId="17" xfId="0" applyFont="1" applyFill="1" applyBorder="1" applyAlignment="1">
      <alignment vertical="center"/>
    </xf>
    <xf numFmtId="0" fontId="14" fillId="4" borderId="0" xfId="0"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0" applyNumberFormat="1" applyFont="1" applyFill="1" applyBorder="1" applyAlignment="1">
      <alignment horizontal="center" vertical="center"/>
    </xf>
    <xf numFmtId="175" fontId="14" fillId="3" borderId="8" xfId="0"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0" applyNumberFormat="1" applyFont="1" applyFill="1" applyBorder="1" applyAlignment="1">
      <alignment horizontal="right" vertical="center"/>
    </xf>
    <xf numFmtId="175" fontId="14" fillId="3" borderId="13" xfId="0"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0" applyFont="1" applyFill="1" applyBorder="1" applyAlignment="1">
      <alignment horizontal="center" vertical="center" wrapText="1"/>
    </xf>
    <xf numFmtId="175" fontId="18" fillId="3" borderId="13" xfId="0" applyNumberFormat="1" applyFont="1" applyFill="1" applyBorder="1" applyAlignment="1">
      <alignment horizontal="right" vertical="center"/>
    </xf>
    <xf numFmtId="175" fontId="18" fillId="3" borderId="13" xfId="0"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0" applyNumberFormat="1" applyFont="1" applyFill="1" applyBorder="1" applyAlignment="1">
      <alignment horizontal="right" vertical="center"/>
    </xf>
    <xf numFmtId="175" fontId="14" fillId="3" borderId="19" xfId="0"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0" applyFont="1" applyFill="1" applyBorder="1" applyAlignment="1">
      <alignment horizontal="center" vertical="center" wrapText="1"/>
    </xf>
    <xf numFmtId="0" fontId="17" fillId="3" borderId="2" xfId="0" applyFont="1" applyFill="1" applyBorder="1" applyAlignment="1">
      <alignment horizontal="center" vertical="center"/>
    </xf>
    <xf numFmtId="2" fontId="17" fillId="4" borderId="1" xfId="0"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 fillId="0" borderId="0" xfId="0"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40</v>
      </c>
      <c r="Z4" s="23"/>
      <c r="AA4" s="23"/>
    </row>
    <row r="5" spans="1:35" s="26" customFormat="1" ht="15.6" x14ac:dyDescent="0.3">
      <c r="A5" s="24" t="s">
        <v>5</v>
      </c>
      <c r="B5" s="25"/>
      <c r="C5" s="25"/>
      <c r="D5" s="25"/>
      <c r="E5" s="25"/>
      <c r="F5" s="25"/>
      <c r="G5" s="25"/>
      <c r="H5" s="25"/>
      <c r="I5" s="25"/>
      <c r="J5" s="25"/>
      <c r="Y5" s="27"/>
      <c r="Z5" s="28" t="s">
        <v>6</v>
      </c>
      <c r="AA5" s="29">
        <v>44102</v>
      </c>
      <c r="AE5" s="30"/>
      <c r="AF5" s="30"/>
      <c r="AG5" s="30"/>
      <c r="AH5" s="30"/>
      <c r="AI5" s="30"/>
    </row>
    <row r="6" spans="1:35" ht="13.2" x14ac:dyDescent="0.25">
      <c r="Y6" s="27"/>
      <c r="Z6" s="31" t="s">
        <v>7</v>
      </c>
      <c r="AA6" s="32">
        <v>44108</v>
      </c>
      <c r="AE6"/>
      <c r="AF6"/>
      <c r="AG6"/>
      <c r="AH6"/>
      <c r="AI6"/>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c r="AF7"/>
      <c r="AG7"/>
      <c r="AH7"/>
      <c r="AI7"/>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c r="AF8"/>
      <c r="AG8"/>
      <c r="AH8"/>
      <c r="AI8"/>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c r="AF9"/>
      <c r="AG9"/>
      <c r="AH9"/>
      <c r="AI9"/>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c r="AF10"/>
      <c r="AG10"/>
      <c r="AH10"/>
      <c r="AI10"/>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c r="AF11"/>
      <c r="AG11"/>
      <c r="AH11"/>
      <c r="AI11"/>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358.72500000000002</v>
      </c>
      <c r="D13" s="62">
        <v>349.64499999999998</v>
      </c>
      <c r="E13" s="63"/>
      <c r="F13" s="64">
        <v>351.00200000000001</v>
      </c>
      <c r="G13" s="65">
        <v>8.4000000000003183E-2</v>
      </c>
      <c r="H13" s="66">
        <v>2.3937216101765912E-4</v>
      </c>
      <c r="I13" s="57"/>
      <c r="J13" s="61">
        <v>310.65499999999997</v>
      </c>
      <c r="K13" s="62">
        <v>368.017</v>
      </c>
      <c r="L13" s="63">
        <v>363.09399999999999</v>
      </c>
      <c r="M13" s="64">
        <v>364.33</v>
      </c>
      <c r="N13" s="65">
        <v>-0.69900000000001228</v>
      </c>
      <c r="O13" s="66">
        <v>-1.9149163491120058E-3</v>
      </c>
      <c r="P13" s="37"/>
      <c r="Q13" s="61">
        <v>362.66899999999998</v>
      </c>
      <c r="R13" s="62">
        <v>356.30900000000003</v>
      </c>
      <c r="S13" s="63"/>
      <c r="T13" s="64">
        <v>348.274</v>
      </c>
      <c r="U13" s="65">
        <v>1.5180000000000291</v>
      </c>
      <c r="V13" s="66">
        <v>4.3777180495796486E-3</v>
      </c>
      <c r="W13" s="37"/>
      <c r="X13" s="67">
        <v>352.17790000000002</v>
      </c>
      <c r="Y13" s="68">
        <v>158.35337230215828</v>
      </c>
      <c r="Z13" s="65">
        <v>0.26609999999999445</v>
      </c>
      <c r="AA13" s="66">
        <v>7.5615537756901219E-4</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338.85629999999998</v>
      </c>
      <c r="D17" s="88">
        <v>314.69240000000002</v>
      </c>
      <c r="E17" s="88" t="s">
        <v>121</v>
      </c>
      <c r="F17" s="89">
        <v>335.74439999999998</v>
      </c>
      <c r="G17" s="90">
        <v>-0.90080000000000382</v>
      </c>
      <c r="H17" s="91">
        <v>-2.6758141806270119E-3</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335.74439999999998</v>
      </c>
      <c r="Y17" s="95"/>
      <c r="Z17" s="96">
        <v>-0.90080000000000382</v>
      </c>
      <c r="AA17" s="93">
        <v>-2.6758141806270119E-3</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300.45179999999999</v>
      </c>
      <c r="D19" s="100">
        <v>303.7534</v>
      </c>
      <c r="E19" s="100">
        <v>314.39400000000001</v>
      </c>
      <c r="F19" s="101">
        <v>305.57889999999998</v>
      </c>
      <c r="G19" s="102">
        <v>-2.4473000000000411</v>
      </c>
      <c r="H19" s="103">
        <v>-7.9451033710770114E-3</v>
      </c>
      <c r="I19" s="92"/>
      <c r="J19" s="99" t="s">
        <v>121</v>
      </c>
      <c r="K19" s="100" t="s">
        <v>121</v>
      </c>
      <c r="L19" s="100" t="s">
        <v>121</v>
      </c>
      <c r="M19" s="101" t="s">
        <v>121</v>
      </c>
      <c r="N19" s="102" t="s">
        <v>121</v>
      </c>
      <c r="O19" s="104" t="s">
        <v>121</v>
      </c>
      <c r="P19" s="37"/>
      <c r="Q19" s="99" t="s">
        <v>121</v>
      </c>
      <c r="R19" s="100" t="s">
        <v>122</v>
      </c>
      <c r="S19" s="100" t="s">
        <v>121</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327.61079999999998</v>
      </c>
      <c r="E20" s="100">
        <v>317.38569999999999</v>
      </c>
      <c r="F20" s="101">
        <v>320.77609999999999</v>
      </c>
      <c r="G20" s="102">
        <v>-2.6933999999999969</v>
      </c>
      <c r="H20" s="103">
        <v>-8.3265964797298864E-3</v>
      </c>
      <c r="I20" s="92"/>
      <c r="J20" s="99" t="s">
        <v>121</v>
      </c>
      <c r="K20" s="100" t="s">
        <v>121</v>
      </c>
      <c r="L20" s="100" t="s">
        <v>121</v>
      </c>
      <c r="M20" s="101" t="s">
        <v>121</v>
      </c>
      <c r="N20" s="102" t="s">
        <v>121</v>
      </c>
      <c r="O20" s="104" t="s">
        <v>121</v>
      </c>
      <c r="P20" s="37"/>
      <c r="Q20" s="99" t="s">
        <v>121</v>
      </c>
      <c r="R20" s="100">
        <v>341.4067</v>
      </c>
      <c r="S20" s="100">
        <v>351.78030000000001</v>
      </c>
      <c r="T20" s="101">
        <v>349.7045</v>
      </c>
      <c r="U20" s="102">
        <v>1.7572000000000116</v>
      </c>
      <c r="V20" s="104">
        <v>5.0501900718873394E-3</v>
      </c>
      <c r="W20" s="37"/>
      <c r="X20" s="107">
        <v>339.20690000000002</v>
      </c>
      <c r="Y20" s="37"/>
      <c r="Z20" s="106">
        <v>0.14220000000000255</v>
      </c>
      <c r="AA20" s="104">
        <v>4.1938898387239298E-4</v>
      </c>
      <c r="AB20" s="97"/>
      <c r="AC20" s="97"/>
      <c r="AD20" s="97"/>
      <c r="AE20" s="97"/>
    </row>
    <row r="21" spans="1:31" s="36" customFormat="1" ht="13.8" x14ac:dyDescent="0.3">
      <c r="A21" s="98" t="s">
        <v>38</v>
      </c>
      <c r="B21" s="37"/>
      <c r="C21" s="99">
        <v>353.93020000000001</v>
      </c>
      <c r="D21" s="100">
        <v>364.16379999999998</v>
      </c>
      <c r="E21" s="100" t="s">
        <v>121</v>
      </c>
      <c r="F21" s="101">
        <v>358.67500000000001</v>
      </c>
      <c r="G21" s="102">
        <v>1.9727000000000317</v>
      </c>
      <c r="H21" s="103">
        <v>5.530382058091643E-3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358.67500000000001</v>
      </c>
      <c r="Y21" s="71"/>
      <c r="Z21" s="106">
        <v>1.9727000000000317</v>
      </c>
      <c r="AA21" s="104">
        <v>5.530382058091643E-3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360.95769999999999</v>
      </c>
      <c r="K23" s="109">
        <v>366.60770000000002</v>
      </c>
      <c r="L23" s="109">
        <v>367.06439999999998</v>
      </c>
      <c r="M23" s="110">
        <v>366.16090000000003</v>
      </c>
      <c r="N23" s="102">
        <v>-0.16909999999995762</v>
      </c>
      <c r="O23" s="104">
        <v>-4.6160565610231519E-4</v>
      </c>
      <c r="P23" s="37"/>
      <c r="Q23" s="108" t="s">
        <v>121</v>
      </c>
      <c r="R23" s="109" t="s">
        <v>121</v>
      </c>
      <c r="S23" s="109" t="s">
        <v>121</v>
      </c>
      <c r="T23" s="110" t="s">
        <v>121</v>
      </c>
      <c r="U23" s="102" t="s">
        <v>121</v>
      </c>
      <c r="V23" s="104" t="s">
        <v>121</v>
      </c>
      <c r="W23" s="37"/>
      <c r="X23" s="107">
        <v>366.16090000000003</v>
      </c>
      <c r="Y23" s="95"/>
      <c r="Z23" s="106">
        <v>-0.16909999999995762</v>
      </c>
      <c r="AA23" s="104">
        <v>-4.6160565610231519E-4</v>
      </c>
      <c r="AB23" s="97"/>
      <c r="AC23" s="97"/>
      <c r="AD23" s="97"/>
      <c r="AE23" s="97"/>
    </row>
    <row r="24" spans="1:31" s="36" customFormat="1" ht="13.8" x14ac:dyDescent="0.3">
      <c r="A24" s="98" t="s">
        <v>41</v>
      </c>
      <c r="B24" s="37"/>
      <c r="C24" s="99" t="s">
        <v>121</v>
      </c>
      <c r="D24" s="100">
        <v>432.2774</v>
      </c>
      <c r="E24" s="100">
        <v>420.35399999999998</v>
      </c>
      <c r="F24" s="101">
        <v>426.7217</v>
      </c>
      <c r="G24" s="102">
        <v>0</v>
      </c>
      <c r="H24" s="103">
        <v>0</v>
      </c>
      <c r="I24" s="92"/>
      <c r="J24" s="99" t="s">
        <v>121</v>
      </c>
      <c r="K24" s="100" t="s">
        <v>121</v>
      </c>
      <c r="L24" s="100" t="s">
        <v>121</v>
      </c>
      <c r="M24" s="101" t="s">
        <v>121</v>
      </c>
      <c r="N24" s="102" t="s">
        <v>121</v>
      </c>
      <c r="O24" s="104" t="s">
        <v>121</v>
      </c>
      <c r="P24" s="37"/>
      <c r="Q24" s="99" t="s">
        <v>121</v>
      </c>
      <c r="R24" s="100">
        <v>461.15269999999998</v>
      </c>
      <c r="S24" s="100" t="s">
        <v>121</v>
      </c>
      <c r="T24" s="101">
        <v>461.15269999999998</v>
      </c>
      <c r="U24" s="102" t="s">
        <v>121</v>
      </c>
      <c r="V24" s="104" t="s">
        <v>121</v>
      </c>
      <c r="W24" s="37"/>
      <c r="X24" s="107">
        <v>440.7448</v>
      </c>
      <c r="Y24" s="95"/>
      <c r="Z24" s="106" t="s">
        <v>121</v>
      </c>
      <c r="AA24" s="104" t="s">
        <v>121</v>
      </c>
      <c r="AB24" s="97"/>
      <c r="AC24" s="97"/>
      <c r="AD24" s="97"/>
      <c r="AE24" s="97"/>
    </row>
    <row r="25" spans="1:31" s="36" customFormat="1" ht="13.8" x14ac:dyDescent="0.3">
      <c r="A25" s="98" t="s">
        <v>42</v>
      </c>
      <c r="B25" s="37"/>
      <c r="C25" s="99">
        <v>325.91320000000002</v>
      </c>
      <c r="D25" s="100">
        <v>329.22789999999998</v>
      </c>
      <c r="E25" s="100" t="s">
        <v>121</v>
      </c>
      <c r="F25" s="101">
        <v>326.9837</v>
      </c>
      <c r="G25" s="102">
        <v>0.58159999999998035</v>
      </c>
      <c r="H25" s="103">
        <v>1.7818512809812947E-3</v>
      </c>
      <c r="I25" s="92"/>
      <c r="J25" s="99" t="s">
        <v>121</v>
      </c>
      <c r="K25" s="100" t="s">
        <v>121</v>
      </c>
      <c r="L25" s="100" t="s">
        <v>121</v>
      </c>
      <c r="M25" s="101" t="s">
        <v>121</v>
      </c>
      <c r="N25" s="102" t="s">
        <v>121</v>
      </c>
      <c r="O25" s="104" t="s">
        <v>121</v>
      </c>
      <c r="P25" s="37"/>
      <c r="Q25" s="99">
        <v>357.5403</v>
      </c>
      <c r="R25" s="100">
        <v>360.99029999999999</v>
      </c>
      <c r="S25" s="100" t="s">
        <v>121</v>
      </c>
      <c r="T25" s="101">
        <v>359.05739999999997</v>
      </c>
      <c r="U25" s="102">
        <v>3.6832999999999743</v>
      </c>
      <c r="V25" s="104">
        <v>1.0364570743900403E-2</v>
      </c>
      <c r="W25" s="37"/>
      <c r="X25" s="107">
        <v>347.23540000000003</v>
      </c>
      <c r="Y25" s="95"/>
      <c r="Z25" s="106">
        <v>2.5401000000000522</v>
      </c>
      <c r="AA25" s="104">
        <v>7.3691170143603824E-3</v>
      </c>
      <c r="AB25" s="97"/>
      <c r="AC25" s="97"/>
      <c r="AD25" s="97"/>
      <c r="AE25" s="97"/>
    </row>
    <row r="26" spans="1:31" s="36" customFormat="1" ht="13.8" x14ac:dyDescent="0.3">
      <c r="A26" s="98" t="s">
        <v>43</v>
      </c>
      <c r="B26" s="37"/>
      <c r="C26" s="108">
        <v>367.35250000000002</v>
      </c>
      <c r="D26" s="109">
        <v>359.54860000000002</v>
      </c>
      <c r="E26" s="109">
        <v>330.86680000000001</v>
      </c>
      <c r="F26" s="110">
        <v>359.31279999999998</v>
      </c>
      <c r="G26" s="102">
        <v>0.21699999999998454</v>
      </c>
      <c r="H26" s="103">
        <v>6.0429556680974272E-4</v>
      </c>
      <c r="I26" s="92"/>
      <c r="J26" s="108">
        <v>394.63600000000002</v>
      </c>
      <c r="K26" s="109">
        <v>371</v>
      </c>
      <c r="L26" s="109">
        <v>341.82589999999999</v>
      </c>
      <c r="M26" s="110">
        <v>356.60669999999999</v>
      </c>
      <c r="N26" s="102">
        <v>-2.9372999999999934</v>
      </c>
      <c r="O26" s="104">
        <v>-8.1695147186435779E-3</v>
      </c>
      <c r="P26" s="37"/>
      <c r="Q26" s="108" t="s">
        <v>121</v>
      </c>
      <c r="R26" s="109" t="s">
        <v>121</v>
      </c>
      <c r="S26" s="109" t="s">
        <v>121</v>
      </c>
      <c r="T26" s="110" t="s">
        <v>121</v>
      </c>
      <c r="U26" s="102" t="s">
        <v>121</v>
      </c>
      <c r="V26" s="104" t="s">
        <v>121</v>
      </c>
      <c r="W26" s="37"/>
      <c r="X26" s="107">
        <v>358.93270000000001</v>
      </c>
      <c r="Y26" s="71"/>
      <c r="Z26" s="106">
        <v>-0.22609999999997399</v>
      </c>
      <c r="AA26" s="104">
        <v>-6.2952654925896301E-4</v>
      </c>
      <c r="AB26" s="97"/>
      <c r="AC26" s="97"/>
      <c r="AD26" s="97"/>
      <c r="AE26" s="97"/>
    </row>
    <row r="27" spans="1:31" s="36" customFormat="1" ht="13.8" x14ac:dyDescent="0.3">
      <c r="A27" s="98" t="s">
        <v>44</v>
      </c>
      <c r="B27" s="37"/>
      <c r="C27" s="108">
        <v>308.77550000000002</v>
      </c>
      <c r="D27" s="109">
        <v>324.68560000000002</v>
      </c>
      <c r="E27" s="109" t="s">
        <v>121</v>
      </c>
      <c r="F27" s="110">
        <v>320.43150000000003</v>
      </c>
      <c r="G27" s="102">
        <v>-0.90069999999997208</v>
      </c>
      <c r="H27" s="103">
        <v>-2.803018184918793E-3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320.43150000000003</v>
      </c>
      <c r="Y27" s="71"/>
      <c r="Z27" s="106">
        <v>-0.90069999999997208</v>
      </c>
      <c r="AA27" s="104">
        <v>-2.803018184918793E-3</v>
      </c>
      <c r="AB27" s="97"/>
      <c r="AC27" s="97"/>
      <c r="AD27" s="97"/>
      <c r="AE27" s="97"/>
    </row>
    <row r="28" spans="1:31" s="36" customFormat="1" ht="13.8" x14ac:dyDescent="0.3">
      <c r="A28" s="98" t="s">
        <v>45</v>
      </c>
      <c r="B28" s="37"/>
      <c r="C28" s="99">
        <v>383.9058</v>
      </c>
      <c r="D28" s="100">
        <v>360.27850000000001</v>
      </c>
      <c r="E28" s="100">
        <v>342.24400000000003</v>
      </c>
      <c r="F28" s="101">
        <v>380.07580000000002</v>
      </c>
      <c r="G28" s="112">
        <v>-1.768100000000004</v>
      </c>
      <c r="H28" s="103">
        <v>-4.6304262029588372E-3</v>
      </c>
      <c r="I28" s="92"/>
      <c r="J28" s="99" t="s">
        <v>121</v>
      </c>
      <c r="K28" s="100" t="s">
        <v>121</v>
      </c>
      <c r="L28" s="100" t="s">
        <v>121</v>
      </c>
      <c r="M28" s="101" t="s">
        <v>121</v>
      </c>
      <c r="N28" s="102" t="s">
        <v>121</v>
      </c>
      <c r="O28" s="104" t="s">
        <v>121</v>
      </c>
      <c r="P28" s="37"/>
      <c r="Q28" s="99">
        <v>430.88850000000002</v>
      </c>
      <c r="R28" s="100">
        <v>374.77269999999999</v>
      </c>
      <c r="S28" s="100">
        <v>389.96859999999998</v>
      </c>
      <c r="T28" s="101">
        <v>407.46210000000002</v>
      </c>
      <c r="U28" s="102">
        <v>-7.049699999999973</v>
      </c>
      <c r="V28" s="104">
        <v>-1.7007235982184232E-2</v>
      </c>
      <c r="W28" s="37"/>
      <c r="X28" s="107">
        <v>381.70269999999999</v>
      </c>
      <c r="Y28" s="71"/>
      <c r="Z28" s="106">
        <v>-2.0819000000000187</v>
      </c>
      <c r="AA28" s="104">
        <v>-5.4246574771369405E-3</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265.3005</v>
      </c>
      <c r="E30" s="100" t="s">
        <v>121</v>
      </c>
      <c r="F30" s="101">
        <v>265.3005</v>
      </c>
      <c r="G30" s="102">
        <v>23.823299999999989</v>
      </c>
      <c r="H30" s="103">
        <v>9.865651912478679E-2</v>
      </c>
      <c r="I30" s="92"/>
      <c r="J30" s="99" t="s">
        <v>121</v>
      </c>
      <c r="K30" s="100" t="s">
        <v>121</v>
      </c>
      <c r="L30" s="100" t="s">
        <v>121</v>
      </c>
      <c r="M30" s="101" t="s">
        <v>121</v>
      </c>
      <c r="N30" s="102" t="s">
        <v>121</v>
      </c>
      <c r="O30" s="104" t="s">
        <v>121</v>
      </c>
      <c r="P30" s="37"/>
      <c r="Q30" s="99" t="s">
        <v>121</v>
      </c>
      <c r="R30" s="100">
        <v>191.09360000000001</v>
      </c>
      <c r="S30" s="100" t="s">
        <v>121</v>
      </c>
      <c r="T30" s="101">
        <v>191.09360000000001</v>
      </c>
      <c r="U30" s="102">
        <v>-23.536900000000003</v>
      </c>
      <c r="V30" s="104">
        <v>-0.10966241983315517</v>
      </c>
      <c r="W30" s="37"/>
      <c r="X30" s="107">
        <v>249.0343</v>
      </c>
      <c r="Y30" s="95"/>
      <c r="Z30" s="106">
        <v>13.441900000000004</v>
      </c>
      <c r="AA30" s="104">
        <v>5.7055745431516591E-2</v>
      </c>
      <c r="AB30" s="97"/>
      <c r="AC30" s="97"/>
      <c r="AD30" s="97"/>
      <c r="AE30" s="97"/>
    </row>
    <row r="31" spans="1:31" s="36" customFormat="1" ht="13.8" x14ac:dyDescent="0.3">
      <c r="A31" s="98" t="s">
        <v>48</v>
      </c>
      <c r="B31" s="37"/>
      <c r="C31" s="99" t="s">
        <v>121</v>
      </c>
      <c r="D31" s="100">
        <v>262.34629999999999</v>
      </c>
      <c r="E31" s="100">
        <v>276.06670000000003</v>
      </c>
      <c r="F31" s="101">
        <v>272.52960000000002</v>
      </c>
      <c r="G31" s="102">
        <v>2.7633999999999901</v>
      </c>
      <c r="H31" s="103">
        <v>1.0243685087308885E-2</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387.40249999999997</v>
      </c>
      <c r="D32" s="109">
        <v>365.3775</v>
      </c>
      <c r="E32" s="109" t="s">
        <v>121</v>
      </c>
      <c r="F32" s="110">
        <v>381.21359999999999</v>
      </c>
      <c r="G32" s="102">
        <v>-2.6759000000000128</v>
      </c>
      <c r="H32" s="103">
        <v>-6.9704954159987009E-3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381.21359999999999</v>
      </c>
      <c r="Y32" s="95"/>
      <c r="Z32" s="106">
        <v>-2.6759000000000128</v>
      </c>
      <c r="AA32" s="104">
        <v>-6.9704954159987009E-3</v>
      </c>
      <c r="AB32" s="97"/>
      <c r="AC32" s="97"/>
      <c r="AD32" s="97"/>
      <c r="AE32" s="97"/>
    </row>
    <row r="33" spans="1:31" s="36" customFormat="1" ht="13.8" x14ac:dyDescent="0.3">
      <c r="A33" s="98" t="s">
        <v>50</v>
      </c>
      <c r="B33" s="37"/>
      <c r="C33" s="99" t="s">
        <v>121</v>
      </c>
      <c r="D33" s="109">
        <v>183.40819999999999</v>
      </c>
      <c r="E33" s="109" t="s">
        <v>121</v>
      </c>
      <c r="F33" s="110">
        <v>183.40819999999999</v>
      </c>
      <c r="G33" s="102">
        <v>-20.364300000000014</v>
      </c>
      <c r="H33" s="103">
        <v>-9.9936448735722494E-2</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183.40819999999999</v>
      </c>
      <c r="Y33" s="95"/>
      <c r="Z33" s="106">
        <v>-20.364300000000014</v>
      </c>
      <c r="AA33" s="104">
        <v>-9.9936448735722494E-2</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321.87189999999998</v>
      </c>
      <c r="E35" s="100">
        <v>285.78649999999999</v>
      </c>
      <c r="F35" s="101">
        <v>305.30070000000001</v>
      </c>
      <c r="G35" s="102">
        <v>2.1136000000000195</v>
      </c>
      <c r="H35" s="103">
        <v>6.9712728542870028E-3</v>
      </c>
      <c r="I35" s="92"/>
      <c r="J35" s="99" t="s">
        <v>121</v>
      </c>
      <c r="K35" s="100" t="s">
        <v>121</v>
      </c>
      <c r="L35" s="100" t="s">
        <v>121</v>
      </c>
      <c r="M35" s="101" t="s">
        <v>121</v>
      </c>
      <c r="N35" s="102" t="s">
        <v>121</v>
      </c>
      <c r="O35" s="104" t="s">
        <v>121</v>
      </c>
      <c r="P35" s="37"/>
      <c r="Q35" s="99" t="s">
        <v>121</v>
      </c>
      <c r="R35" s="100">
        <v>291.65649999999999</v>
      </c>
      <c r="S35" s="100">
        <v>259.49310000000003</v>
      </c>
      <c r="T35" s="101">
        <v>263.95699999999999</v>
      </c>
      <c r="U35" s="102">
        <v>-1.9107000000000198</v>
      </c>
      <c r="V35" s="104">
        <v>-7.1866571230729814E-3</v>
      </c>
      <c r="W35" s="37"/>
      <c r="X35" s="107">
        <v>273.5446</v>
      </c>
      <c r="Y35" s="71"/>
      <c r="Z35" s="106">
        <v>-0.97750000000002046</v>
      </c>
      <c r="AA35" s="104">
        <v>-3.5607333617221348E-3</v>
      </c>
      <c r="AB35" s="97"/>
      <c r="AC35" s="97"/>
      <c r="AD35" s="97"/>
      <c r="AE35" s="97"/>
    </row>
    <row r="36" spans="1:31" s="36" customFormat="1" ht="13.8" x14ac:dyDescent="0.3">
      <c r="A36" s="98" t="s">
        <v>53</v>
      </c>
      <c r="B36" s="37"/>
      <c r="C36" s="99">
        <v>359.65170000000001</v>
      </c>
      <c r="D36" s="100">
        <v>358.83030000000002</v>
      </c>
      <c r="E36" s="100" t="s">
        <v>121</v>
      </c>
      <c r="F36" s="101">
        <v>359.35649999999998</v>
      </c>
      <c r="G36" s="102">
        <v>-0.78260000000000218</v>
      </c>
      <c r="H36" s="103">
        <v>-2.1730492468049478E-3</v>
      </c>
      <c r="I36" s="92"/>
      <c r="J36" s="99" t="s">
        <v>121</v>
      </c>
      <c r="K36" s="100" t="s">
        <v>121</v>
      </c>
      <c r="L36" s="100" t="s">
        <v>121</v>
      </c>
      <c r="M36" s="101" t="s">
        <v>121</v>
      </c>
      <c r="N36" s="102" t="s">
        <v>121</v>
      </c>
      <c r="O36" s="104" t="s">
        <v>121</v>
      </c>
      <c r="P36" s="37"/>
      <c r="Q36" s="99">
        <v>469.27089999999998</v>
      </c>
      <c r="R36" s="100">
        <v>453.85860000000002</v>
      </c>
      <c r="S36" s="100" t="s">
        <v>121</v>
      </c>
      <c r="T36" s="101">
        <v>464.22309999999999</v>
      </c>
      <c r="U36" s="102">
        <v>-7.8435000000000059</v>
      </c>
      <c r="V36" s="104">
        <v>-1.6615240307193968E-2</v>
      </c>
      <c r="W36" s="37"/>
      <c r="X36" s="107">
        <v>359.35660000000001</v>
      </c>
      <c r="Y36" s="71"/>
      <c r="Z36" s="106">
        <v>-0.78260000000000218</v>
      </c>
      <c r="AA36" s="104">
        <v>-2.1730486434133889E-3</v>
      </c>
      <c r="AB36" s="97"/>
      <c r="AC36" s="97"/>
      <c r="AD36" s="97"/>
      <c r="AE36" s="97"/>
    </row>
    <row r="37" spans="1:31" s="36" customFormat="1" ht="13.8" x14ac:dyDescent="0.3">
      <c r="A37" s="98" t="s">
        <v>54</v>
      </c>
      <c r="B37" s="37"/>
      <c r="C37" s="99" t="s">
        <v>121</v>
      </c>
      <c r="D37" s="100">
        <v>294.53699999999998</v>
      </c>
      <c r="E37" s="100">
        <v>304.67399999999998</v>
      </c>
      <c r="F37" s="101">
        <v>300.99439999999998</v>
      </c>
      <c r="G37" s="102">
        <v>1.1660999999999717</v>
      </c>
      <c r="H37" s="103">
        <v>3.8892259336424928E-3</v>
      </c>
      <c r="I37" s="92"/>
      <c r="J37" s="99" t="s">
        <v>121</v>
      </c>
      <c r="K37" s="100" t="s">
        <v>121</v>
      </c>
      <c r="L37" s="100" t="s">
        <v>121</v>
      </c>
      <c r="M37" s="101" t="s">
        <v>121</v>
      </c>
      <c r="N37" s="102" t="s">
        <v>121</v>
      </c>
      <c r="O37" s="104" t="s">
        <v>121</v>
      </c>
      <c r="P37" s="37"/>
      <c r="Q37" s="99" t="s">
        <v>121</v>
      </c>
      <c r="R37" s="100" t="s">
        <v>121</v>
      </c>
      <c r="S37" s="100">
        <v>259.7466</v>
      </c>
      <c r="T37" s="101">
        <v>264.62970000000001</v>
      </c>
      <c r="U37" s="102">
        <v>-30.779200000000003</v>
      </c>
      <c r="V37" s="104">
        <v>-0.10419185068560899</v>
      </c>
      <c r="W37" s="37"/>
      <c r="X37" s="107">
        <v>300.76170000000002</v>
      </c>
      <c r="Y37" s="71"/>
      <c r="Z37" s="106">
        <v>0.96170000000000755</v>
      </c>
      <c r="AA37" s="104">
        <v>3.2078052034689719E-3</v>
      </c>
      <c r="AB37" s="97"/>
      <c r="AC37" s="97"/>
      <c r="AD37" s="97"/>
      <c r="AE37" s="97"/>
    </row>
    <row r="38" spans="1:31" s="36" customFormat="1" ht="13.8" x14ac:dyDescent="0.3">
      <c r="A38" s="98" t="s">
        <v>55</v>
      </c>
      <c r="B38" s="37"/>
      <c r="C38" s="99">
        <v>345.11020000000002</v>
      </c>
      <c r="D38" s="100">
        <v>355.01440000000002</v>
      </c>
      <c r="E38" s="100" t="s">
        <v>121</v>
      </c>
      <c r="F38" s="101">
        <v>349.74669999999998</v>
      </c>
      <c r="G38" s="102">
        <v>-0.74800000000004729</v>
      </c>
      <c r="H38" s="103">
        <v>-2.1341264218832645E-3</v>
      </c>
      <c r="I38" s="92"/>
      <c r="J38" s="99" t="s">
        <v>121</v>
      </c>
      <c r="K38" s="100" t="s">
        <v>121</v>
      </c>
      <c r="L38" s="100" t="s">
        <v>121</v>
      </c>
      <c r="M38" s="101" t="s">
        <v>121</v>
      </c>
      <c r="N38" s="102" t="s">
        <v>121</v>
      </c>
      <c r="O38" s="104" t="s">
        <v>121</v>
      </c>
      <c r="P38" s="37"/>
      <c r="Q38" s="99">
        <v>350.32889999999998</v>
      </c>
      <c r="R38" s="100">
        <v>345.95979999999997</v>
      </c>
      <c r="S38" s="100" t="s">
        <v>121</v>
      </c>
      <c r="T38" s="101">
        <v>346.56700000000001</v>
      </c>
      <c r="U38" s="102">
        <v>1.2716000000000349</v>
      </c>
      <c r="V38" s="104">
        <v>3.6826439043209369E-3</v>
      </c>
      <c r="W38" s="37"/>
      <c r="X38" s="107">
        <v>348.32760000000002</v>
      </c>
      <c r="Y38" s="71"/>
      <c r="Z38" s="106">
        <v>0.15340000000003329</v>
      </c>
      <c r="AA38" s="104">
        <v>4.4058405246572008E-4</v>
      </c>
      <c r="AB38" s="35"/>
      <c r="AC38" s="35"/>
      <c r="AD38" s="35"/>
      <c r="AE38" s="35"/>
    </row>
    <row r="39" spans="1:31" s="36" customFormat="1" ht="13.8" x14ac:dyDescent="0.3">
      <c r="A39" s="98" t="s">
        <v>56</v>
      </c>
      <c r="B39" s="37"/>
      <c r="C39" s="99">
        <v>281.8587</v>
      </c>
      <c r="D39" s="100">
        <v>302.90899999999999</v>
      </c>
      <c r="E39" s="100">
        <v>290.11860000000001</v>
      </c>
      <c r="F39" s="101">
        <v>292.78219999999999</v>
      </c>
      <c r="G39" s="102">
        <v>-20.5077</v>
      </c>
      <c r="H39" s="103">
        <v>-6.5459180139544881E-2</v>
      </c>
      <c r="I39" s="92"/>
      <c r="J39" s="99" t="s">
        <v>121</v>
      </c>
      <c r="K39" s="100" t="s">
        <v>121</v>
      </c>
      <c r="L39" s="100" t="s">
        <v>121</v>
      </c>
      <c r="M39" s="101" t="s">
        <v>121</v>
      </c>
      <c r="N39" s="102" t="s">
        <v>121</v>
      </c>
      <c r="O39" s="104" t="s">
        <v>121</v>
      </c>
      <c r="P39" s="37"/>
      <c r="Q39" s="99">
        <v>286.39150000000001</v>
      </c>
      <c r="R39" s="100" t="s">
        <v>121</v>
      </c>
      <c r="S39" s="100">
        <v>282.40350000000001</v>
      </c>
      <c r="T39" s="101">
        <v>282.4178</v>
      </c>
      <c r="U39" s="102">
        <v>-13.267699999999991</v>
      </c>
      <c r="V39" s="104">
        <v>-4.4870986233684018E-2</v>
      </c>
      <c r="W39" s="37"/>
      <c r="X39" s="107">
        <v>285.87580000000003</v>
      </c>
      <c r="Y39" s="71"/>
      <c r="Z39" s="106">
        <v>-15.683199999999999</v>
      </c>
      <c r="AA39" s="104">
        <v>-5.2007069926614635E-2</v>
      </c>
      <c r="AB39" s="97"/>
      <c r="AC39" s="97"/>
      <c r="AD39" s="97"/>
      <c r="AE39" s="97"/>
    </row>
    <row r="40" spans="1:31" s="36" customFormat="1" ht="13.8" x14ac:dyDescent="0.3">
      <c r="A40" s="98" t="s">
        <v>57</v>
      </c>
      <c r="B40" s="37"/>
      <c r="C40" s="99">
        <v>301.80950000000001</v>
      </c>
      <c r="D40" s="100">
        <v>307.2516</v>
      </c>
      <c r="E40" s="100">
        <v>300.91000000000003</v>
      </c>
      <c r="F40" s="101">
        <v>304.74149999999997</v>
      </c>
      <c r="G40" s="102">
        <v>-0.955600000000004</v>
      </c>
      <c r="H40" s="103">
        <v>-3.1259701187875688E-3</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304.74149999999997</v>
      </c>
      <c r="Y40" s="71"/>
      <c r="Z40" s="106">
        <v>-1.9961000000000126</v>
      </c>
      <c r="AA40" s="104">
        <v>-6.5075165222653331E-3</v>
      </c>
      <c r="AB40" s="97"/>
      <c r="AC40" s="97"/>
      <c r="AD40" s="97"/>
      <c r="AE40" s="97"/>
    </row>
    <row r="41" spans="1:31" s="36" customFormat="1" ht="13.8" x14ac:dyDescent="0.3">
      <c r="A41" s="98" t="s">
        <v>58</v>
      </c>
      <c r="B41" s="37"/>
      <c r="C41" s="99" t="s">
        <v>121</v>
      </c>
      <c r="D41" s="100">
        <v>348.745</v>
      </c>
      <c r="E41" s="100">
        <v>322.38220000000001</v>
      </c>
      <c r="F41" s="101">
        <v>332.90969999999999</v>
      </c>
      <c r="G41" s="102">
        <v>-1.060100000000034</v>
      </c>
      <c r="H41" s="103">
        <v>-3.1742391078475318E-3</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377.01429999999999</v>
      </c>
      <c r="E42" s="100">
        <v>367.0462</v>
      </c>
      <c r="F42" s="101">
        <v>368.6044</v>
      </c>
      <c r="G42" s="102">
        <v>-2.6587999999999852</v>
      </c>
      <c r="H42" s="103">
        <v>-7.1614962107744429E-3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368.6044</v>
      </c>
      <c r="Y42" s="71"/>
      <c r="Z42" s="106">
        <v>-2.6587999999999852</v>
      </c>
      <c r="AA42" s="104">
        <v>-7.1614962107744429E-3</v>
      </c>
      <c r="AB42" s="97"/>
      <c r="AC42" s="97"/>
      <c r="AD42" s="97"/>
      <c r="AE42" s="97"/>
    </row>
    <row r="43" spans="1:31" s="36" customFormat="1" ht="13.8" x14ac:dyDescent="0.3">
      <c r="A43" s="98" t="s">
        <v>60</v>
      </c>
      <c r="B43" s="37"/>
      <c r="C43" s="99" t="s">
        <v>121</v>
      </c>
      <c r="D43" s="100">
        <v>423.45580000000001</v>
      </c>
      <c r="E43" s="100">
        <v>430.8381</v>
      </c>
      <c r="F43" s="101">
        <v>427.8963</v>
      </c>
      <c r="G43" s="102">
        <v>-0.39139999999997599</v>
      </c>
      <c r="H43" s="103">
        <v>-9.1387168018131071E-4</v>
      </c>
      <c r="I43" s="92"/>
      <c r="J43" s="99" t="s">
        <v>121</v>
      </c>
      <c r="K43" s="100" t="s">
        <v>121</v>
      </c>
      <c r="L43" s="100" t="s">
        <v>121</v>
      </c>
      <c r="M43" s="101" t="s">
        <v>121</v>
      </c>
      <c r="N43" s="102" t="s">
        <v>121</v>
      </c>
      <c r="O43" s="104" t="s">
        <v>121</v>
      </c>
      <c r="P43" s="37"/>
      <c r="Q43" s="99" t="s">
        <v>121</v>
      </c>
      <c r="R43" s="100">
        <v>440.24869999999999</v>
      </c>
      <c r="S43" s="100" t="s">
        <v>121</v>
      </c>
      <c r="T43" s="101">
        <v>440.24869999999999</v>
      </c>
      <c r="U43" s="102">
        <v>8.3501999999999725</v>
      </c>
      <c r="V43" s="104">
        <v>1.933370919324795E-2</v>
      </c>
      <c r="W43" s="37"/>
      <c r="X43" s="107">
        <v>428.64789999999999</v>
      </c>
      <c r="Y43" s="71"/>
      <c r="Z43" s="106">
        <v>0.14049999999997453</v>
      </c>
      <c r="AA43" s="104">
        <v>3.2788231895164444E-4</v>
      </c>
      <c r="AB43" s="35"/>
      <c r="AC43" s="35"/>
      <c r="AD43" s="35"/>
      <c r="AE43" s="35"/>
    </row>
    <row r="44" spans="1:31" s="36" customFormat="1" ht="13.8" x14ac:dyDescent="0.3">
      <c r="A44" s="113" t="s">
        <v>61</v>
      </c>
      <c r="B44" s="37"/>
      <c r="C44" s="114">
        <v>389.6148</v>
      </c>
      <c r="D44" s="115">
        <v>399.32920000000001</v>
      </c>
      <c r="E44" s="116">
        <v>385.37880000000001</v>
      </c>
      <c r="F44" s="115">
        <v>391.63389999999998</v>
      </c>
      <c r="G44" s="117">
        <v>6.1112999999999715</v>
      </c>
      <c r="H44" s="118">
        <v>1.5851988962514607E-2</v>
      </c>
      <c r="I44" s="111"/>
      <c r="J44" s="114">
        <v>402.61430000000001</v>
      </c>
      <c r="K44" s="116">
        <v>420.48489999999998</v>
      </c>
      <c r="L44" s="116">
        <v>421.82799999999997</v>
      </c>
      <c r="M44" s="115">
        <v>417.65600000000001</v>
      </c>
      <c r="N44" s="117">
        <v>3.3228000000000293</v>
      </c>
      <c r="O44" s="119">
        <v>8.0196325083290443E-3</v>
      </c>
      <c r="P44" s="37"/>
      <c r="Q44" s="114" t="s">
        <v>121</v>
      </c>
      <c r="R44" s="115" t="s">
        <v>121</v>
      </c>
      <c r="S44" s="116">
        <v>382.38659999999999</v>
      </c>
      <c r="T44" s="115">
        <v>382.38869999999997</v>
      </c>
      <c r="U44" s="117"/>
      <c r="V44" s="119"/>
      <c r="W44" s="37"/>
      <c r="X44" s="120">
        <v>416.7901</v>
      </c>
      <c r="Y44" s="71"/>
      <c r="Z44" s="121">
        <v>3.4255999999999744</v>
      </c>
      <c r="AA44" s="119">
        <v>8.28711706012486E-3</v>
      </c>
      <c r="AB44" s="97"/>
      <c r="AC44" s="97"/>
      <c r="AD44" s="97"/>
      <c r="AE44" s="97"/>
    </row>
    <row r="45" spans="1:31" s="36" customFormat="1" ht="14.4" thickBot="1" x14ac:dyDescent="0.35">
      <c r="A45" s="122" t="s">
        <v>62</v>
      </c>
      <c r="B45" s="37"/>
      <c r="C45" s="123">
        <v>374.49709999999999</v>
      </c>
      <c r="D45" s="124">
        <v>386.91050000000001</v>
      </c>
      <c r="E45" s="124">
        <v>387.52949999999998</v>
      </c>
      <c r="F45" s="124">
        <v>383.91410000000002</v>
      </c>
      <c r="G45" s="125">
        <v>5.2471000000000458</v>
      </c>
      <c r="H45" s="126">
        <v>1.3856765971156815E-2</v>
      </c>
      <c r="I45" s="111"/>
      <c r="J45" s="123">
        <v>385.93060000000003</v>
      </c>
      <c r="K45" s="124">
        <v>403.8657</v>
      </c>
      <c r="L45" s="124">
        <v>415.33049999999997</v>
      </c>
      <c r="M45" s="124">
        <v>405.20589999999999</v>
      </c>
      <c r="N45" s="125">
        <v>2.6359999999999673</v>
      </c>
      <c r="O45" s="127">
        <v>6.5479311791565298E-3</v>
      </c>
      <c r="P45" s="37"/>
      <c r="Q45" s="123" t="s">
        <v>121</v>
      </c>
      <c r="R45" s="124" t="s">
        <v>121</v>
      </c>
      <c r="S45" s="124" t="s">
        <v>121</v>
      </c>
      <c r="T45" s="124" t="s">
        <v>121</v>
      </c>
      <c r="U45" s="125" t="s">
        <v>121</v>
      </c>
      <c r="V45" s="127" t="s">
        <v>121</v>
      </c>
      <c r="W45" s="37"/>
      <c r="X45" s="128">
        <v>404.34129999999999</v>
      </c>
      <c r="Y45" s="71"/>
      <c r="Z45" s="129">
        <v>2.7420999999999935</v>
      </c>
      <c r="AA45" s="127">
        <v>6.8279518485097057E-3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customWidth="1"/>
    <col min="2" max="29" width="6" customWidth="1"/>
    <col min="30" max="30" width="6" style="132" customWidth="1"/>
    <col min="31" max="31" width="7.5546875" customWidth="1"/>
    <col min="32" max="32" width="5.5546875" customWidth="1"/>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44102</v>
      </c>
      <c r="AE3" s="137">
        <f>DATE(2006,1,2)+(AC2-1)*7</f>
        <v>38712</v>
      </c>
    </row>
    <row r="4" spans="1:32" s="97" customFormat="1" ht="11.85" customHeight="1" x14ac:dyDescent="0.3">
      <c r="A4" s="138"/>
      <c r="AC4" s="139" t="s">
        <v>7</v>
      </c>
      <c r="AD4" s="140">
        <v>44108</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340.80090000000001</v>
      </c>
      <c r="F11" s="164" t="s">
        <v>121</v>
      </c>
      <c r="G11" s="164" t="s">
        <v>121</v>
      </c>
      <c r="H11" s="164">
        <v>351.04</v>
      </c>
      <c r="I11" s="164" t="s">
        <v>121</v>
      </c>
      <c r="J11" s="164">
        <v>377.12</v>
      </c>
      <c r="K11" s="164" t="s">
        <v>121</v>
      </c>
      <c r="L11" s="164" t="s">
        <v>121</v>
      </c>
      <c r="M11" s="164">
        <v>455.88</v>
      </c>
      <c r="N11" s="164" t="s">
        <v>121</v>
      </c>
      <c r="O11" s="164" t="s">
        <v>121</v>
      </c>
      <c r="P11" s="164" t="s">
        <v>122</v>
      </c>
      <c r="Q11" s="164" t="s">
        <v>121</v>
      </c>
      <c r="R11" s="164" t="s">
        <v>121</v>
      </c>
      <c r="S11" s="164" t="s">
        <v>121</v>
      </c>
      <c r="T11" s="164">
        <v>313</v>
      </c>
      <c r="U11" s="164">
        <v>486</v>
      </c>
      <c r="V11" s="164" t="s">
        <v>121</v>
      </c>
      <c r="W11" s="164">
        <v>369.19</v>
      </c>
      <c r="X11" s="164" t="s">
        <v>121</v>
      </c>
      <c r="Y11" s="164" t="s">
        <v>121</v>
      </c>
      <c r="Z11" s="164" t="s">
        <v>121</v>
      </c>
      <c r="AA11" s="164" t="s">
        <v>121</v>
      </c>
      <c r="AB11" s="164" t="s">
        <v>121</v>
      </c>
      <c r="AC11" s="165">
        <v>384.09640000000002</v>
      </c>
      <c r="AD11" s="166">
        <v>-0.65649999999999409</v>
      </c>
      <c r="AE11" s="167">
        <v>-1.7062899330972936E-3</v>
      </c>
      <c r="AF11" s="168" t="s">
        <v>121</v>
      </c>
    </row>
    <row r="12" spans="1:32" s="97" customFormat="1" ht="12" customHeight="1" x14ac:dyDescent="0.3">
      <c r="A12" s="162" t="s">
        <v>72</v>
      </c>
      <c r="B12" s="164" t="s">
        <v>121</v>
      </c>
      <c r="C12" s="164" t="s">
        <v>121</v>
      </c>
      <c r="D12" s="164" t="s">
        <v>121</v>
      </c>
      <c r="E12" s="164">
        <v>342.54719999999998</v>
      </c>
      <c r="F12" s="164" t="s">
        <v>121</v>
      </c>
      <c r="G12" s="164" t="s">
        <v>121</v>
      </c>
      <c r="H12" s="164">
        <v>370.02</v>
      </c>
      <c r="I12" s="164" t="s">
        <v>121</v>
      </c>
      <c r="J12" s="164">
        <v>374.83</v>
      </c>
      <c r="K12" s="164" t="s">
        <v>121</v>
      </c>
      <c r="L12" s="164" t="s">
        <v>121</v>
      </c>
      <c r="M12" s="164" t="s">
        <v>121</v>
      </c>
      <c r="N12" s="164" t="s">
        <v>121</v>
      </c>
      <c r="O12" s="164" t="s">
        <v>121</v>
      </c>
      <c r="P12" s="164" t="s">
        <v>121</v>
      </c>
      <c r="Q12" s="164" t="s">
        <v>121</v>
      </c>
      <c r="R12" s="164" t="s">
        <v>121</v>
      </c>
      <c r="S12" s="164" t="s">
        <v>121</v>
      </c>
      <c r="T12" s="164" t="s">
        <v>121</v>
      </c>
      <c r="U12" s="164">
        <v>498.68</v>
      </c>
      <c r="V12" s="164" t="s">
        <v>121</v>
      </c>
      <c r="W12" s="164">
        <v>368.73</v>
      </c>
      <c r="X12" s="164">
        <v>298.99270000000001</v>
      </c>
      <c r="Y12" s="164" t="s">
        <v>121</v>
      </c>
      <c r="Z12" s="164" t="s">
        <v>121</v>
      </c>
      <c r="AA12" s="164" t="s">
        <v>121</v>
      </c>
      <c r="AB12" s="164">
        <v>429.75630000000001</v>
      </c>
      <c r="AC12" s="165">
        <v>373.1533</v>
      </c>
      <c r="AD12" s="166">
        <v>4.6637000000000057</v>
      </c>
      <c r="AE12" s="167">
        <v>1.2656259498232902E-2</v>
      </c>
      <c r="AF12" s="168" t="s">
        <v>121</v>
      </c>
    </row>
    <row r="13" spans="1:32" s="97" customFormat="1" ht="12" customHeight="1" x14ac:dyDescent="0.3">
      <c r="A13" s="162" t="s">
        <v>73</v>
      </c>
      <c r="B13" s="164" t="s">
        <v>121</v>
      </c>
      <c r="C13" s="164" t="s">
        <v>121</v>
      </c>
      <c r="D13" s="164" t="s">
        <v>122</v>
      </c>
      <c r="E13" s="164">
        <v>344.0249</v>
      </c>
      <c r="F13" s="164" t="s">
        <v>121</v>
      </c>
      <c r="G13" s="164" t="s">
        <v>121</v>
      </c>
      <c r="H13" s="164">
        <v>351.04</v>
      </c>
      <c r="I13" s="164">
        <v>468.07</v>
      </c>
      <c r="J13" s="164">
        <v>363.89</v>
      </c>
      <c r="K13" s="164" t="s">
        <v>121</v>
      </c>
      <c r="L13" s="164" t="s">
        <v>121</v>
      </c>
      <c r="M13" s="164">
        <v>382.26</v>
      </c>
      <c r="N13" s="164" t="s">
        <v>121</v>
      </c>
      <c r="O13" s="164">
        <v>193.96</v>
      </c>
      <c r="P13" s="164" t="s">
        <v>122</v>
      </c>
      <c r="Q13" s="164">
        <v>640</v>
      </c>
      <c r="R13" s="164" t="s">
        <v>121</v>
      </c>
      <c r="S13" s="164" t="s">
        <v>121</v>
      </c>
      <c r="T13" s="164">
        <v>304</v>
      </c>
      <c r="U13" s="164">
        <v>449.82</v>
      </c>
      <c r="V13" s="164" t="s">
        <v>121</v>
      </c>
      <c r="W13" s="164">
        <v>346.86</v>
      </c>
      <c r="X13" s="164" t="s">
        <v>121</v>
      </c>
      <c r="Y13" s="164" t="s">
        <v>121</v>
      </c>
      <c r="Z13" s="164" t="s">
        <v>121</v>
      </c>
      <c r="AA13" s="164" t="s">
        <v>121</v>
      </c>
      <c r="AB13" s="164">
        <v>429.09100000000001</v>
      </c>
      <c r="AC13" s="165">
        <v>365.36349999999999</v>
      </c>
      <c r="AD13" s="166">
        <v>2.9943999999999846</v>
      </c>
      <c r="AE13" s="167">
        <v>8.263397734519895E-3</v>
      </c>
      <c r="AF13" s="168" t="s">
        <v>121</v>
      </c>
    </row>
    <row r="14" spans="1:32" s="97" customFormat="1" ht="12" customHeight="1" x14ac:dyDescent="0.3">
      <c r="A14" s="162" t="s">
        <v>74</v>
      </c>
      <c r="B14" s="169" t="s">
        <v>121</v>
      </c>
      <c r="C14" s="169" t="s">
        <v>121</v>
      </c>
      <c r="D14" s="169" t="s">
        <v>121</v>
      </c>
      <c r="E14" s="169">
        <v>343.21890000000002</v>
      </c>
      <c r="F14" s="169" t="s">
        <v>121</v>
      </c>
      <c r="G14" s="169" t="s">
        <v>121</v>
      </c>
      <c r="H14" s="169">
        <v>365.28</v>
      </c>
      <c r="I14" s="169" t="s">
        <v>121</v>
      </c>
      <c r="J14" s="169">
        <v>363.26</v>
      </c>
      <c r="K14" s="169" t="s">
        <v>121</v>
      </c>
      <c r="L14" s="169" t="s">
        <v>121</v>
      </c>
      <c r="M14" s="169">
        <v>350</v>
      </c>
      <c r="N14" s="169" t="s">
        <v>121</v>
      </c>
      <c r="O14" s="169" t="s">
        <v>121</v>
      </c>
      <c r="P14" s="169" t="s">
        <v>122</v>
      </c>
      <c r="Q14" s="169" t="s">
        <v>121</v>
      </c>
      <c r="R14" s="169" t="s">
        <v>121</v>
      </c>
      <c r="S14" s="169" t="s">
        <v>121</v>
      </c>
      <c r="T14" s="169">
        <v>289</v>
      </c>
      <c r="U14" s="169">
        <v>476.7</v>
      </c>
      <c r="V14" s="169" t="s">
        <v>121</v>
      </c>
      <c r="W14" s="169">
        <v>355.89</v>
      </c>
      <c r="X14" s="169" t="s">
        <v>121</v>
      </c>
      <c r="Y14" s="169" t="s">
        <v>121</v>
      </c>
      <c r="Z14" s="169" t="s">
        <v>121</v>
      </c>
      <c r="AA14" s="169" t="s">
        <v>121</v>
      </c>
      <c r="AB14" s="169">
        <v>458.64749999999998</v>
      </c>
      <c r="AC14" s="170">
        <v>351.88240000000002</v>
      </c>
      <c r="AD14" s="171">
        <v>3.0994000000000028</v>
      </c>
      <c r="AE14" s="172">
        <v>8.8863276019759407E-3</v>
      </c>
      <c r="AF14" s="173" t="s">
        <v>121</v>
      </c>
    </row>
    <row r="15" spans="1:32" s="97" customFormat="1" ht="12" customHeight="1" x14ac:dyDescent="0.3">
      <c r="A15" s="162" t="s">
        <v>75</v>
      </c>
      <c r="B15" s="164" t="s">
        <v>121</v>
      </c>
      <c r="C15" s="164" t="s">
        <v>121</v>
      </c>
      <c r="D15" s="164" t="s">
        <v>121</v>
      </c>
      <c r="E15" s="164">
        <v>332.20370000000003</v>
      </c>
      <c r="F15" s="164">
        <v>261.64999999999998</v>
      </c>
      <c r="G15" s="164" t="s">
        <v>122</v>
      </c>
      <c r="H15" s="164">
        <v>313.08999999999997</v>
      </c>
      <c r="I15" s="164" t="s">
        <v>121</v>
      </c>
      <c r="J15" s="164">
        <v>304.45</v>
      </c>
      <c r="K15" s="164" t="s">
        <v>121</v>
      </c>
      <c r="L15" s="164" t="s">
        <v>121</v>
      </c>
      <c r="M15" s="164">
        <v>372.81</v>
      </c>
      <c r="N15" s="164" t="s">
        <v>121</v>
      </c>
      <c r="O15" s="164">
        <v>205.31</v>
      </c>
      <c r="P15" s="164" t="s">
        <v>121</v>
      </c>
      <c r="Q15" s="164" t="s">
        <v>121</v>
      </c>
      <c r="R15" s="164" t="s">
        <v>121</v>
      </c>
      <c r="S15" s="164">
        <v>356.54</v>
      </c>
      <c r="T15" s="164">
        <v>240</v>
      </c>
      <c r="U15" s="164" t="s">
        <v>121</v>
      </c>
      <c r="V15" s="164">
        <v>242.62970000000001</v>
      </c>
      <c r="W15" s="164">
        <v>333.3</v>
      </c>
      <c r="X15" s="164">
        <v>269.35199999999998</v>
      </c>
      <c r="Y15" s="164" t="s">
        <v>121</v>
      </c>
      <c r="Z15" s="164" t="s">
        <v>122</v>
      </c>
      <c r="AA15" s="164" t="s">
        <v>121</v>
      </c>
      <c r="AB15" s="164">
        <v>445.72250000000003</v>
      </c>
      <c r="AC15" s="165">
        <v>302.03949999999998</v>
      </c>
      <c r="AD15" s="166">
        <v>-5.2999999999997272E-2</v>
      </c>
      <c r="AE15" s="167">
        <v>-1.7544295207594374E-4</v>
      </c>
      <c r="AF15" s="168">
        <v>364.80180000000001</v>
      </c>
    </row>
    <row r="16" spans="1:32" s="97" customFormat="1" ht="12" customHeight="1" thickBot="1" x14ac:dyDescent="0.35">
      <c r="A16" s="162" t="s">
        <v>76</v>
      </c>
      <c r="B16" s="164" t="s">
        <v>121</v>
      </c>
      <c r="C16" s="164" t="s">
        <v>121</v>
      </c>
      <c r="D16" s="164" t="s">
        <v>121</v>
      </c>
      <c r="E16" s="164">
        <v>334.21859999999998</v>
      </c>
      <c r="F16" s="164" t="s">
        <v>121</v>
      </c>
      <c r="G16" s="164" t="s">
        <v>121</v>
      </c>
      <c r="H16" s="164">
        <v>332.07</v>
      </c>
      <c r="I16" s="164" t="s">
        <v>121</v>
      </c>
      <c r="J16" s="164">
        <v>317.27</v>
      </c>
      <c r="K16" s="164" t="s">
        <v>121</v>
      </c>
      <c r="L16" s="164" t="s">
        <v>121</v>
      </c>
      <c r="M16" s="164" t="s">
        <v>121</v>
      </c>
      <c r="N16" s="164" t="s">
        <v>121</v>
      </c>
      <c r="O16" s="164" t="s">
        <v>121</v>
      </c>
      <c r="P16" s="164" t="s">
        <v>122</v>
      </c>
      <c r="Q16" s="164" t="s">
        <v>121</v>
      </c>
      <c r="R16" s="164" t="s">
        <v>121</v>
      </c>
      <c r="S16" s="164" t="s">
        <v>121</v>
      </c>
      <c r="T16" s="164">
        <v>251</v>
      </c>
      <c r="U16" s="164" t="s">
        <v>121</v>
      </c>
      <c r="V16" s="164">
        <v>279.31139999999999</v>
      </c>
      <c r="W16" s="164">
        <v>339.21</v>
      </c>
      <c r="X16" s="164">
        <v>270.4006</v>
      </c>
      <c r="Y16" s="164" t="s">
        <v>121</v>
      </c>
      <c r="Z16" s="164" t="s">
        <v>121</v>
      </c>
      <c r="AA16" s="164" t="s">
        <v>121</v>
      </c>
      <c r="AB16" s="164">
        <v>446.1026</v>
      </c>
      <c r="AC16" s="165">
        <v>299.6696</v>
      </c>
      <c r="AD16" s="166">
        <v>-1.9404999999999859</v>
      </c>
      <c r="AE16" s="167">
        <v>-6.4338031120310113E-3</v>
      </c>
      <c r="AF16" s="168">
        <v>362.05079999999998</v>
      </c>
    </row>
    <row r="17" spans="1:32" s="180" customFormat="1" ht="12" customHeight="1" thickBot="1" x14ac:dyDescent="0.35">
      <c r="A17" s="174" t="s">
        <v>77</v>
      </c>
      <c r="B17" s="175" t="s">
        <v>121</v>
      </c>
      <c r="C17" s="175" t="s">
        <v>121</v>
      </c>
      <c r="D17" s="175" t="s">
        <v>122</v>
      </c>
      <c r="E17" s="175">
        <v>335.76839999999999</v>
      </c>
      <c r="F17" s="175">
        <v>261.64999999999998</v>
      </c>
      <c r="G17" s="175" t="s">
        <v>122</v>
      </c>
      <c r="H17" s="175">
        <v>350.63549999999998</v>
      </c>
      <c r="I17" s="175">
        <v>468.07</v>
      </c>
      <c r="J17" s="175">
        <v>351.8845</v>
      </c>
      <c r="K17" s="175" t="s">
        <v>121</v>
      </c>
      <c r="L17" s="175" t="s">
        <v>121</v>
      </c>
      <c r="M17" s="175">
        <v>419.5532</v>
      </c>
      <c r="N17" s="175" t="s">
        <v>121</v>
      </c>
      <c r="O17" s="175">
        <v>203.02500000000001</v>
      </c>
      <c r="P17" s="175" t="s">
        <v>122</v>
      </c>
      <c r="Q17" s="175">
        <v>640</v>
      </c>
      <c r="R17" s="175" t="s">
        <v>121</v>
      </c>
      <c r="S17" s="175">
        <v>356.54</v>
      </c>
      <c r="T17" s="175">
        <v>252.82419999999999</v>
      </c>
      <c r="U17" s="175">
        <v>477.8</v>
      </c>
      <c r="V17" s="175">
        <v>251.9332</v>
      </c>
      <c r="W17" s="175">
        <v>340.94029999999998</v>
      </c>
      <c r="X17" s="175">
        <v>269.59129999999999</v>
      </c>
      <c r="Y17" s="175" t="s">
        <v>121</v>
      </c>
      <c r="Z17" s="175" t="s">
        <v>122</v>
      </c>
      <c r="AA17" s="175" t="s">
        <v>121</v>
      </c>
      <c r="AB17" s="175">
        <v>445.27980000000002</v>
      </c>
      <c r="AC17" s="176">
        <v>334.75400000000002</v>
      </c>
      <c r="AD17" s="177">
        <v>0.79770000000002028</v>
      </c>
      <c r="AE17" s="178">
        <v>2.3886358784068751E-3</v>
      </c>
      <c r="AF17" s="179">
        <v>364.0478</v>
      </c>
    </row>
    <row r="18" spans="1:32" s="97" customFormat="1" ht="12" customHeight="1" x14ac:dyDescent="0.3">
      <c r="A18" s="162" t="s">
        <v>78</v>
      </c>
      <c r="B18" s="163">
        <v>359.28</v>
      </c>
      <c r="C18" s="163" t="s">
        <v>121</v>
      </c>
      <c r="D18" s="163">
        <v>317.87799999999999</v>
      </c>
      <c r="E18" s="163">
        <v>332.60669999999999</v>
      </c>
      <c r="F18" s="163">
        <v>373.49</v>
      </c>
      <c r="G18" s="163" t="s">
        <v>122</v>
      </c>
      <c r="H18" s="163">
        <v>358.75</v>
      </c>
      <c r="I18" s="163">
        <v>468.66</v>
      </c>
      <c r="J18" s="163">
        <v>342.33</v>
      </c>
      <c r="K18" s="163">
        <v>399</v>
      </c>
      <c r="L18" s="163">
        <v>319.33980000000003</v>
      </c>
      <c r="M18" s="163">
        <v>407.26</v>
      </c>
      <c r="N18" s="163" t="s">
        <v>121</v>
      </c>
      <c r="O18" s="163" t="s">
        <v>121</v>
      </c>
      <c r="P18" s="163">
        <v>285.16000000000003</v>
      </c>
      <c r="Q18" s="163">
        <v>410.91</v>
      </c>
      <c r="R18" s="163" t="s">
        <v>121</v>
      </c>
      <c r="S18" s="163" t="s">
        <v>121</v>
      </c>
      <c r="T18" s="163">
        <v>369</v>
      </c>
      <c r="U18" s="163">
        <v>375.57</v>
      </c>
      <c r="V18" s="163">
        <v>305.60739999999998</v>
      </c>
      <c r="W18" s="163">
        <v>363.6</v>
      </c>
      <c r="X18" s="163" t="s">
        <v>121</v>
      </c>
      <c r="Y18" s="163">
        <v>317.08999999999997</v>
      </c>
      <c r="Z18" s="163" t="s">
        <v>121</v>
      </c>
      <c r="AA18" s="163">
        <v>397.08</v>
      </c>
      <c r="AB18" s="163">
        <v>431.75209999999998</v>
      </c>
      <c r="AC18" s="165">
        <v>379.85739999999998</v>
      </c>
      <c r="AD18" s="166">
        <v>0.42629999999996926</v>
      </c>
      <c r="AE18" s="181">
        <v>1.1235241391651662E-3</v>
      </c>
      <c r="AF18" s="182">
        <v>405.19119999999998</v>
      </c>
    </row>
    <row r="19" spans="1:32" s="97" customFormat="1" ht="12" customHeight="1" x14ac:dyDescent="0.3">
      <c r="A19" s="162" t="s">
        <v>79</v>
      </c>
      <c r="B19" s="164">
        <v>343.28</v>
      </c>
      <c r="C19" s="164" t="s">
        <v>121</v>
      </c>
      <c r="D19" s="164">
        <v>319.94580000000002</v>
      </c>
      <c r="E19" s="164">
        <v>333.2783</v>
      </c>
      <c r="F19" s="164">
        <v>370.73</v>
      </c>
      <c r="G19" s="164" t="s">
        <v>121</v>
      </c>
      <c r="H19" s="164">
        <v>357.51</v>
      </c>
      <c r="I19" s="164">
        <v>459.04</v>
      </c>
      <c r="J19" s="164">
        <v>343.81</v>
      </c>
      <c r="K19" s="164">
        <v>376</v>
      </c>
      <c r="L19" s="164">
        <v>324.63350000000003</v>
      </c>
      <c r="M19" s="164">
        <v>392.88</v>
      </c>
      <c r="N19" s="164" t="s">
        <v>121</v>
      </c>
      <c r="O19" s="164" t="s">
        <v>121</v>
      </c>
      <c r="P19" s="164">
        <v>280.05</v>
      </c>
      <c r="Q19" s="164">
        <v>374.73</v>
      </c>
      <c r="R19" s="164" t="s">
        <v>121</v>
      </c>
      <c r="S19" s="164" t="s">
        <v>121</v>
      </c>
      <c r="T19" s="164">
        <v>346</v>
      </c>
      <c r="U19" s="164">
        <v>381.02</v>
      </c>
      <c r="V19" s="164">
        <v>299.42009999999999</v>
      </c>
      <c r="W19" s="164">
        <v>363.43</v>
      </c>
      <c r="X19" s="164">
        <v>294.26049999999998</v>
      </c>
      <c r="Y19" s="164">
        <v>316.7</v>
      </c>
      <c r="Z19" s="164" t="s">
        <v>121</v>
      </c>
      <c r="AA19" s="164">
        <v>395.93</v>
      </c>
      <c r="AB19" s="164">
        <v>432.51240000000001</v>
      </c>
      <c r="AC19" s="165">
        <v>367.35300000000001</v>
      </c>
      <c r="AD19" s="166">
        <v>-0.20080000000001519</v>
      </c>
      <c r="AE19" s="181">
        <v>-5.4631458034171132E-4</v>
      </c>
      <c r="AF19" s="168">
        <v>406.3109</v>
      </c>
    </row>
    <row r="20" spans="1:32" s="97" customFormat="1" ht="12" customHeight="1" x14ac:dyDescent="0.3">
      <c r="A20" s="162" t="s">
        <v>80</v>
      </c>
      <c r="B20" s="164">
        <v>321.7</v>
      </c>
      <c r="C20" s="164" t="s">
        <v>121</v>
      </c>
      <c r="D20" s="164">
        <v>307.17009999999999</v>
      </c>
      <c r="E20" s="164">
        <v>333.00970000000001</v>
      </c>
      <c r="F20" s="164">
        <v>368.55</v>
      </c>
      <c r="G20" s="164">
        <v>297.25</v>
      </c>
      <c r="H20" s="164">
        <v>346.36</v>
      </c>
      <c r="I20" s="164">
        <v>450.37</v>
      </c>
      <c r="J20" s="164">
        <v>329.12</v>
      </c>
      <c r="K20" s="164">
        <v>366</v>
      </c>
      <c r="L20" s="164">
        <v>323.31</v>
      </c>
      <c r="M20" s="164">
        <v>370.39</v>
      </c>
      <c r="N20" s="164" t="s">
        <v>121</v>
      </c>
      <c r="O20" s="164">
        <v>269.27999999999997</v>
      </c>
      <c r="P20" s="164">
        <v>263.83999999999997</v>
      </c>
      <c r="Q20" s="164">
        <v>377.71</v>
      </c>
      <c r="R20" s="164">
        <v>186.1593</v>
      </c>
      <c r="S20" s="164">
        <v>356.54</v>
      </c>
      <c r="T20" s="164">
        <v>329</v>
      </c>
      <c r="U20" s="164">
        <v>359.07</v>
      </c>
      <c r="V20" s="164">
        <v>297.87329999999997</v>
      </c>
      <c r="W20" s="164">
        <v>358.28</v>
      </c>
      <c r="X20" s="164">
        <v>297.34899999999999</v>
      </c>
      <c r="Y20" s="164">
        <v>309.02999999999997</v>
      </c>
      <c r="Z20" s="164">
        <v>340.56</v>
      </c>
      <c r="AA20" s="164">
        <v>377.49</v>
      </c>
      <c r="AB20" s="164">
        <v>422.91359999999997</v>
      </c>
      <c r="AC20" s="165">
        <v>351.14640000000003</v>
      </c>
      <c r="AD20" s="166">
        <v>0.16480000000001382</v>
      </c>
      <c r="AE20" s="181">
        <v>4.6954028359325051E-4</v>
      </c>
      <c r="AF20" s="168">
        <v>396.64850000000001</v>
      </c>
    </row>
    <row r="21" spans="1:32" s="97" customFormat="1" ht="12" customHeight="1" x14ac:dyDescent="0.3">
      <c r="A21" s="162" t="s">
        <v>81</v>
      </c>
      <c r="B21" s="169">
        <v>297.58</v>
      </c>
      <c r="C21" s="169" t="s">
        <v>121</v>
      </c>
      <c r="D21" s="169">
        <v>308.83170000000001</v>
      </c>
      <c r="E21" s="169">
        <v>327.36770000000001</v>
      </c>
      <c r="F21" s="169">
        <v>365.57</v>
      </c>
      <c r="G21" s="169" t="s">
        <v>122</v>
      </c>
      <c r="H21" s="169">
        <v>350.49</v>
      </c>
      <c r="I21" s="169">
        <v>410.31</v>
      </c>
      <c r="J21" s="169">
        <v>334.57</v>
      </c>
      <c r="K21" s="169">
        <v>359</v>
      </c>
      <c r="L21" s="169">
        <v>328.20670000000001</v>
      </c>
      <c r="M21" s="169">
        <v>336.18</v>
      </c>
      <c r="N21" s="169" t="s">
        <v>121</v>
      </c>
      <c r="O21" s="169" t="s">
        <v>121</v>
      </c>
      <c r="P21" s="169">
        <v>264.24</v>
      </c>
      <c r="Q21" s="169">
        <v>340.15</v>
      </c>
      <c r="R21" s="169" t="s">
        <v>121</v>
      </c>
      <c r="S21" s="169" t="s">
        <v>121</v>
      </c>
      <c r="T21" s="169">
        <v>320</v>
      </c>
      <c r="U21" s="169">
        <v>370.02</v>
      </c>
      <c r="V21" s="169">
        <v>295.8845</v>
      </c>
      <c r="W21" s="169">
        <v>358.3</v>
      </c>
      <c r="X21" s="169">
        <v>322.31909999999999</v>
      </c>
      <c r="Y21" s="169">
        <v>312.81</v>
      </c>
      <c r="Z21" s="169">
        <v>372.37</v>
      </c>
      <c r="AA21" s="169">
        <v>382.31</v>
      </c>
      <c r="AB21" s="169">
        <v>426.52499999999998</v>
      </c>
      <c r="AC21" s="170">
        <v>352.35980000000001</v>
      </c>
      <c r="AD21" s="183">
        <v>1.4907000000000039</v>
      </c>
      <c r="AE21" s="184">
        <v>4.2485929937974287E-3</v>
      </c>
      <c r="AF21" s="173">
        <v>400.97219999999999</v>
      </c>
    </row>
    <row r="22" spans="1:32" s="97" customFormat="1" ht="12" customHeight="1" x14ac:dyDescent="0.3">
      <c r="A22" s="162" t="s">
        <v>82</v>
      </c>
      <c r="B22" s="164">
        <v>286.64999999999998</v>
      </c>
      <c r="C22" s="164">
        <v>323.95949999999999</v>
      </c>
      <c r="D22" s="164">
        <v>300.5607</v>
      </c>
      <c r="E22" s="164">
        <v>304.93419999999998</v>
      </c>
      <c r="F22" s="164">
        <v>330.81</v>
      </c>
      <c r="G22" s="164">
        <v>248.78</v>
      </c>
      <c r="H22" s="164">
        <v>324.14</v>
      </c>
      <c r="I22" s="164">
        <v>416.87</v>
      </c>
      <c r="J22" s="164">
        <v>305.14999999999998</v>
      </c>
      <c r="K22" s="164">
        <v>315</v>
      </c>
      <c r="L22" s="164">
        <v>320.92790000000002</v>
      </c>
      <c r="M22" s="164">
        <v>326.11</v>
      </c>
      <c r="N22" s="164">
        <v>342</v>
      </c>
      <c r="O22" s="164">
        <v>240.58</v>
      </c>
      <c r="P22" s="164">
        <v>259.35000000000002</v>
      </c>
      <c r="Q22" s="164">
        <v>324.5</v>
      </c>
      <c r="R22" s="164">
        <v>216.82470000000001</v>
      </c>
      <c r="S22" s="164">
        <v>371.39</v>
      </c>
      <c r="T22" s="164">
        <v>269</v>
      </c>
      <c r="U22" s="164">
        <v>310.02999999999997</v>
      </c>
      <c r="V22" s="164">
        <v>289.91820000000001</v>
      </c>
      <c r="W22" s="164">
        <v>329.1</v>
      </c>
      <c r="X22" s="164">
        <v>279.0729</v>
      </c>
      <c r="Y22" s="164">
        <v>287.67</v>
      </c>
      <c r="Z22" s="164">
        <v>295.56</v>
      </c>
      <c r="AA22" s="164">
        <v>344.7</v>
      </c>
      <c r="AB22" s="164">
        <v>401.72039999999998</v>
      </c>
      <c r="AC22" s="165">
        <v>316.02940000000001</v>
      </c>
      <c r="AD22" s="166">
        <v>0.83650000000000091</v>
      </c>
      <c r="AE22" s="181">
        <v>2.6539303391668323E-3</v>
      </c>
      <c r="AF22" s="168">
        <v>358.64890000000003</v>
      </c>
    </row>
    <row r="23" spans="1:32" s="97" customFormat="1" ht="12" customHeight="1" thickBot="1" x14ac:dyDescent="0.35">
      <c r="A23" s="162" t="s">
        <v>83</v>
      </c>
      <c r="B23" s="164">
        <v>272.17</v>
      </c>
      <c r="C23" s="164">
        <v>281.21480000000003</v>
      </c>
      <c r="D23" s="164">
        <v>306.69009999999997</v>
      </c>
      <c r="E23" s="164">
        <v>298.2176</v>
      </c>
      <c r="F23" s="164">
        <v>337.65</v>
      </c>
      <c r="G23" s="164">
        <v>255.12</v>
      </c>
      <c r="H23" s="164">
        <v>328.78</v>
      </c>
      <c r="I23" s="164">
        <v>370.51</v>
      </c>
      <c r="J23" s="164">
        <v>318.48</v>
      </c>
      <c r="K23" s="164">
        <v>312</v>
      </c>
      <c r="L23" s="164">
        <v>320.26620000000003</v>
      </c>
      <c r="M23" s="164">
        <v>325.22000000000003</v>
      </c>
      <c r="N23" s="164" t="s">
        <v>121</v>
      </c>
      <c r="O23" s="164">
        <v>237.66</v>
      </c>
      <c r="P23" s="164">
        <v>265.58</v>
      </c>
      <c r="Q23" s="164">
        <v>295.02999999999997</v>
      </c>
      <c r="R23" s="164" t="s">
        <v>121</v>
      </c>
      <c r="S23" s="164">
        <v>356.54</v>
      </c>
      <c r="T23" s="164">
        <v>275</v>
      </c>
      <c r="U23" s="164">
        <v>318.36</v>
      </c>
      <c r="V23" s="164">
        <v>289.47629999999998</v>
      </c>
      <c r="W23" s="164">
        <v>327.88</v>
      </c>
      <c r="X23" s="164">
        <v>264.2792</v>
      </c>
      <c r="Y23" s="164">
        <v>290.83999999999997</v>
      </c>
      <c r="Z23" s="164">
        <v>327.27999999999997</v>
      </c>
      <c r="AA23" s="164">
        <v>354.42</v>
      </c>
      <c r="AB23" s="164">
        <v>413.31490000000002</v>
      </c>
      <c r="AC23" s="165">
        <v>326.45350000000002</v>
      </c>
      <c r="AD23" s="166">
        <v>-2.6299999999991996E-2</v>
      </c>
      <c r="AE23" s="181">
        <v>-8.0556285564914454E-5</v>
      </c>
      <c r="AF23" s="168">
        <v>372.7937</v>
      </c>
    </row>
    <row r="24" spans="1:32" s="180" customFormat="1" ht="12" customHeight="1" thickBot="1" x14ac:dyDescent="0.35">
      <c r="A24" s="174" t="s">
        <v>84</v>
      </c>
      <c r="B24" s="175">
        <v>348.30290000000002</v>
      </c>
      <c r="C24" s="175">
        <v>313.98860000000002</v>
      </c>
      <c r="D24" s="175">
        <v>308.8852</v>
      </c>
      <c r="E24" s="175">
        <v>315.26420000000002</v>
      </c>
      <c r="F24" s="175">
        <v>362.52339999999998</v>
      </c>
      <c r="G24" s="175" t="s">
        <v>122</v>
      </c>
      <c r="H24" s="175">
        <v>347.96510000000001</v>
      </c>
      <c r="I24" s="175">
        <v>432.6071</v>
      </c>
      <c r="J24" s="175">
        <v>336.11009999999999</v>
      </c>
      <c r="K24" s="175">
        <v>367.27010000000001</v>
      </c>
      <c r="L24" s="175">
        <v>324.79349999999999</v>
      </c>
      <c r="M24" s="175">
        <v>398.62029999999999</v>
      </c>
      <c r="N24" s="175">
        <v>342</v>
      </c>
      <c r="O24" s="175">
        <v>247.1883</v>
      </c>
      <c r="P24" s="175">
        <v>264.05590000000001</v>
      </c>
      <c r="Q24" s="175">
        <v>384.57229999999998</v>
      </c>
      <c r="R24" s="175">
        <v>209.98580000000001</v>
      </c>
      <c r="S24" s="175">
        <v>366.76729999999998</v>
      </c>
      <c r="T24" s="175">
        <v>339.71789999999999</v>
      </c>
      <c r="U24" s="175">
        <v>369.96370000000002</v>
      </c>
      <c r="V24" s="175">
        <v>293.18389999999999</v>
      </c>
      <c r="W24" s="175">
        <v>355.25540000000001</v>
      </c>
      <c r="X24" s="175">
        <v>283.10289999999998</v>
      </c>
      <c r="Y24" s="175">
        <v>308.3032</v>
      </c>
      <c r="Z24" s="175">
        <v>324.75389999999999</v>
      </c>
      <c r="AA24" s="175">
        <v>356.88560000000001</v>
      </c>
      <c r="AB24" s="175">
        <v>416.82330000000002</v>
      </c>
      <c r="AC24" s="176">
        <v>353.19499999999999</v>
      </c>
      <c r="AD24" s="185">
        <v>0.43630000000001701</v>
      </c>
      <c r="AE24" s="186">
        <v>1.2368227913301943E-3</v>
      </c>
      <c r="AF24" s="179">
        <v>390.28370000000001</v>
      </c>
    </row>
    <row r="25" spans="1:32" s="97" customFormat="1" ht="12" customHeight="1" thickBot="1" x14ac:dyDescent="0.35">
      <c r="A25" s="162" t="s">
        <v>85</v>
      </c>
      <c r="B25" s="163" t="s">
        <v>121</v>
      </c>
      <c r="C25" s="163" t="s">
        <v>121</v>
      </c>
      <c r="D25" s="163">
        <v>299.78530000000001</v>
      </c>
      <c r="E25" s="163" t="s">
        <v>121</v>
      </c>
      <c r="F25" s="163">
        <v>316.77</v>
      </c>
      <c r="G25" s="163" t="s">
        <v>122</v>
      </c>
      <c r="H25" s="163">
        <v>260.97000000000003</v>
      </c>
      <c r="I25" s="163" t="s">
        <v>121</v>
      </c>
      <c r="J25" s="163" t="s">
        <v>121</v>
      </c>
      <c r="K25" s="163">
        <v>300</v>
      </c>
      <c r="L25" s="163" t="s">
        <v>121</v>
      </c>
      <c r="M25" s="163">
        <v>300</v>
      </c>
      <c r="N25" s="163" t="s">
        <v>121</v>
      </c>
      <c r="O25" s="163">
        <v>269.83</v>
      </c>
      <c r="P25" s="163">
        <v>263.26</v>
      </c>
      <c r="Q25" s="163">
        <v>325.13</v>
      </c>
      <c r="R25" s="163" t="s">
        <v>121</v>
      </c>
      <c r="S25" s="163" t="s">
        <v>121</v>
      </c>
      <c r="T25" s="163" t="s">
        <v>121</v>
      </c>
      <c r="U25" s="163">
        <v>305.89999999999998</v>
      </c>
      <c r="V25" s="163">
        <v>296.32650000000001</v>
      </c>
      <c r="W25" s="163">
        <v>272.64</v>
      </c>
      <c r="X25" s="163">
        <v>290.91149999999999</v>
      </c>
      <c r="Y25" s="163">
        <v>307.29000000000002</v>
      </c>
      <c r="Z25" s="163">
        <v>338.88</v>
      </c>
      <c r="AA25" s="163">
        <v>360.14</v>
      </c>
      <c r="AB25" s="163">
        <v>399.34449999999998</v>
      </c>
      <c r="AC25" s="165">
        <v>297.2045</v>
      </c>
      <c r="AD25" s="166">
        <v>3.8052999999999884</v>
      </c>
      <c r="AE25" s="181">
        <v>1.2969701348878981E-2</v>
      </c>
      <c r="AF25" s="182" t="s">
        <v>121</v>
      </c>
    </row>
    <row r="26" spans="1:32" s="180" customFormat="1" ht="12" customHeight="1" thickBot="1" x14ac:dyDescent="0.35">
      <c r="A26" s="174" t="s">
        <v>86</v>
      </c>
      <c r="B26" s="175" t="s">
        <v>121</v>
      </c>
      <c r="C26" s="175" t="s">
        <v>121</v>
      </c>
      <c r="D26" s="175">
        <v>299.78530000000001</v>
      </c>
      <c r="E26" s="175" t="s">
        <v>121</v>
      </c>
      <c r="F26" s="175">
        <v>316.77</v>
      </c>
      <c r="G26" s="175" t="s">
        <v>122</v>
      </c>
      <c r="H26" s="175">
        <v>260.97000000000003</v>
      </c>
      <c r="I26" s="175" t="s">
        <v>121</v>
      </c>
      <c r="J26" s="175" t="s">
        <v>121</v>
      </c>
      <c r="K26" s="175">
        <v>300</v>
      </c>
      <c r="L26" s="175" t="s">
        <v>121</v>
      </c>
      <c r="M26" s="175">
        <v>300</v>
      </c>
      <c r="N26" s="175" t="s">
        <v>121</v>
      </c>
      <c r="O26" s="175">
        <v>269.83</v>
      </c>
      <c r="P26" s="175">
        <v>263.26</v>
      </c>
      <c r="Q26" s="175">
        <v>325.13</v>
      </c>
      <c r="R26" s="175" t="s">
        <v>121</v>
      </c>
      <c r="S26" s="175" t="s">
        <v>121</v>
      </c>
      <c r="T26" s="175" t="s">
        <v>121</v>
      </c>
      <c r="U26" s="175">
        <v>305.89999999999998</v>
      </c>
      <c r="V26" s="175">
        <v>296.32650000000001</v>
      </c>
      <c r="W26" s="175">
        <v>272.64</v>
      </c>
      <c r="X26" s="175">
        <v>290.91149999999999</v>
      </c>
      <c r="Y26" s="175">
        <v>307.29000000000002</v>
      </c>
      <c r="Z26" s="175">
        <v>338.88</v>
      </c>
      <c r="AA26" s="175">
        <v>360.14</v>
      </c>
      <c r="AB26" s="175">
        <v>399.34449999999998</v>
      </c>
      <c r="AC26" s="176">
        <v>297.2045</v>
      </c>
      <c r="AD26" s="185">
        <v>3.8052999999999884</v>
      </c>
      <c r="AE26" s="186">
        <v>1.2969701348878981E-2</v>
      </c>
      <c r="AF26" s="179" t="s">
        <v>121</v>
      </c>
    </row>
    <row r="27" spans="1:32" s="97" customFormat="1" ht="12" customHeight="1" x14ac:dyDescent="0.3">
      <c r="A27" s="162" t="s">
        <v>87</v>
      </c>
      <c r="B27" s="163" t="s">
        <v>121</v>
      </c>
      <c r="C27" s="163" t="s">
        <v>121</v>
      </c>
      <c r="D27" s="163" t="s">
        <v>121</v>
      </c>
      <c r="E27" s="163" t="s">
        <v>121</v>
      </c>
      <c r="F27" s="163" t="s">
        <v>121</v>
      </c>
      <c r="G27" s="163" t="s">
        <v>121</v>
      </c>
      <c r="H27" s="163">
        <v>368.61</v>
      </c>
      <c r="I27" s="163" t="s">
        <v>121</v>
      </c>
      <c r="J27" s="163" t="s">
        <v>121</v>
      </c>
      <c r="K27" s="163" t="s">
        <v>121</v>
      </c>
      <c r="L27" s="163" t="s">
        <v>121</v>
      </c>
      <c r="M27" s="163">
        <v>463.16</v>
      </c>
      <c r="N27" s="163" t="s">
        <v>121</v>
      </c>
      <c r="O27" s="163" t="s">
        <v>121</v>
      </c>
      <c r="P27" s="163" t="s">
        <v>121</v>
      </c>
      <c r="Q27" s="163" t="s">
        <v>121</v>
      </c>
      <c r="R27" s="163" t="s">
        <v>121</v>
      </c>
      <c r="S27" s="163" t="s">
        <v>121</v>
      </c>
      <c r="T27" s="163" t="s">
        <v>121</v>
      </c>
      <c r="U27" s="163">
        <v>441.07</v>
      </c>
      <c r="V27" s="163" t="s">
        <v>121</v>
      </c>
      <c r="W27" s="163" t="s">
        <v>121</v>
      </c>
      <c r="X27" s="163" t="s">
        <v>121</v>
      </c>
      <c r="Y27" s="163" t="s">
        <v>121</v>
      </c>
      <c r="Z27" s="163" t="s">
        <v>121</v>
      </c>
      <c r="AA27" s="163" t="s">
        <v>121</v>
      </c>
      <c r="AB27" s="163" t="s">
        <v>121</v>
      </c>
      <c r="AC27" s="165">
        <v>386.14940000000001</v>
      </c>
      <c r="AD27" s="166">
        <v>1.0815000000000055</v>
      </c>
      <c r="AE27" s="181">
        <v>2.8085955749621583E-3</v>
      </c>
      <c r="AF27" s="182">
        <v>411.27409999999998</v>
      </c>
    </row>
    <row r="28" spans="1:32" s="97" customFormat="1" ht="12" customHeight="1" x14ac:dyDescent="0.3">
      <c r="A28" s="162" t="s">
        <v>88</v>
      </c>
      <c r="B28" s="164" t="s">
        <v>121</v>
      </c>
      <c r="C28" s="164" t="s">
        <v>121</v>
      </c>
      <c r="D28" s="164" t="s">
        <v>121</v>
      </c>
      <c r="E28" s="164" t="s">
        <v>121</v>
      </c>
      <c r="F28" s="164" t="s">
        <v>121</v>
      </c>
      <c r="G28" s="164" t="s">
        <v>121</v>
      </c>
      <c r="H28" s="164">
        <v>373.68</v>
      </c>
      <c r="I28" s="164" t="s">
        <v>121</v>
      </c>
      <c r="J28" s="164" t="s">
        <v>121</v>
      </c>
      <c r="K28" s="164">
        <v>412</v>
      </c>
      <c r="L28" s="164" t="s">
        <v>121</v>
      </c>
      <c r="M28" s="164">
        <v>317.93</v>
      </c>
      <c r="N28" s="164" t="s">
        <v>121</v>
      </c>
      <c r="O28" s="164" t="s">
        <v>121</v>
      </c>
      <c r="P28" s="164" t="s">
        <v>121</v>
      </c>
      <c r="Q28" s="164" t="s">
        <v>121</v>
      </c>
      <c r="R28" s="164" t="s">
        <v>121</v>
      </c>
      <c r="S28" s="164" t="s">
        <v>121</v>
      </c>
      <c r="T28" s="164" t="s">
        <v>121</v>
      </c>
      <c r="U28" s="164">
        <v>436.49</v>
      </c>
      <c r="V28" s="164" t="s">
        <v>121</v>
      </c>
      <c r="W28" s="164" t="s">
        <v>121</v>
      </c>
      <c r="X28" s="164" t="s">
        <v>121</v>
      </c>
      <c r="Y28" s="164" t="s">
        <v>121</v>
      </c>
      <c r="Z28" s="164" t="s">
        <v>121</v>
      </c>
      <c r="AA28" s="164" t="s">
        <v>121</v>
      </c>
      <c r="AB28" s="164">
        <v>456.84179999999998</v>
      </c>
      <c r="AC28" s="165">
        <v>389.99619999999999</v>
      </c>
      <c r="AD28" s="166">
        <v>-3.6231000000000222</v>
      </c>
      <c r="AE28" s="181">
        <v>-9.2045791453824188E-3</v>
      </c>
      <c r="AF28" s="168">
        <v>411.46120000000002</v>
      </c>
    </row>
    <row r="29" spans="1:32" s="97" customFormat="1" ht="12" customHeight="1" x14ac:dyDescent="0.3">
      <c r="A29" s="162" t="s">
        <v>89</v>
      </c>
      <c r="B29" s="164" t="s">
        <v>121</v>
      </c>
      <c r="C29" s="164" t="s">
        <v>121</v>
      </c>
      <c r="D29" s="164" t="s">
        <v>121</v>
      </c>
      <c r="E29" s="164" t="s">
        <v>121</v>
      </c>
      <c r="F29" s="164" t="s">
        <v>121</v>
      </c>
      <c r="G29" s="164" t="s">
        <v>121</v>
      </c>
      <c r="H29" s="164">
        <v>372.15</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450.81</v>
      </c>
      <c r="V29" s="164" t="s">
        <v>121</v>
      </c>
      <c r="W29" s="164">
        <v>380</v>
      </c>
      <c r="X29" s="164">
        <v>336.7516</v>
      </c>
      <c r="Y29" s="164" t="s">
        <v>121</v>
      </c>
      <c r="Z29" s="164" t="s">
        <v>121</v>
      </c>
      <c r="AA29" s="164" t="s">
        <v>121</v>
      </c>
      <c r="AB29" s="164" t="s">
        <v>121</v>
      </c>
      <c r="AC29" s="165">
        <v>378.8999</v>
      </c>
      <c r="AD29" s="166">
        <v>0.89519999999998845</v>
      </c>
      <c r="AE29" s="181">
        <v>2.3682245220759679E-3</v>
      </c>
      <c r="AF29" s="168">
        <v>413.40030000000002</v>
      </c>
    </row>
    <row r="30" spans="1:32" s="97" customFormat="1" ht="12" customHeight="1" x14ac:dyDescent="0.3">
      <c r="A30" s="162" t="s">
        <v>90</v>
      </c>
      <c r="B30" s="169" t="s">
        <v>121</v>
      </c>
      <c r="C30" s="169" t="s">
        <v>121</v>
      </c>
      <c r="D30" s="169" t="s">
        <v>121</v>
      </c>
      <c r="E30" s="169">
        <v>311.38220000000001</v>
      </c>
      <c r="F30" s="169">
        <v>405.26</v>
      </c>
      <c r="G30" s="169" t="s">
        <v>121</v>
      </c>
      <c r="H30" s="169">
        <v>362.26</v>
      </c>
      <c r="I30" s="169" t="s">
        <v>121</v>
      </c>
      <c r="J30" s="169" t="s">
        <v>121</v>
      </c>
      <c r="K30" s="169">
        <v>371</v>
      </c>
      <c r="L30" s="169" t="s">
        <v>121</v>
      </c>
      <c r="M30" s="169">
        <v>272.27999999999997</v>
      </c>
      <c r="N30" s="169" t="s">
        <v>121</v>
      </c>
      <c r="O30" s="169" t="s">
        <v>121</v>
      </c>
      <c r="P30" s="169" t="s">
        <v>122</v>
      </c>
      <c r="Q30" s="169">
        <v>427.5</v>
      </c>
      <c r="R30" s="169" t="s">
        <v>121</v>
      </c>
      <c r="S30" s="169" t="s">
        <v>121</v>
      </c>
      <c r="T30" s="169" t="s">
        <v>121</v>
      </c>
      <c r="U30" s="169">
        <v>421.92</v>
      </c>
      <c r="V30" s="169" t="s">
        <v>121</v>
      </c>
      <c r="W30" s="169" t="s">
        <v>121</v>
      </c>
      <c r="X30" s="169">
        <v>329.9796</v>
      </c>
      <c r="Y30" s="169" t="s">
        <v>121</v>
      </c>
      <c r="Z30" s="169" t="s">
        <v>121</v>
      </c>
      <c r="AA30" s="169" t="s">
        <v>121</v>
      </c>
      <c r="AB30" s="169">
        <v>444.77210000000002</v>
      </c>
      <c r="AC30" s="170">
        <v>369.93220000000002</v>
      </c>
      <c r="AD30" s="183">
        <v>0.1774000000000342</v>
      </c>
      <c r="AE30" s="184">
        <v>4.7977740924531886E-4</v>
      </c>
      <c r="AF30" s="173">
        <v>408.68169999999998</v>
      </c>
    </row>
    <row r="31" spans="1:32" s="97" customFormat="1" ht="12" customHeight="1" x14ac:dyDescent="0.3">
      <c r="A31" s="162" t="s">
        <v>91</v>
      </c>
      <c r="B31" s="164" t="s">
        <v>121</v>
      </c>
      <c r="C31" s="164" t="s">
        <v>121</v>
      </c>
      <c r="D31" s="164" t="s">
        <v>121</v>
      </c>
      <c r="E31" s="164">
        <v>365.11509999999998</v>
      </c>
      <c r="F31" s="164" t="s">
        <v>121</v>
      </c>
      <c r="G31" s="164" t="s">
        <v>121</v>
      </c>
      <c r="H31" s="164">
        <v>361.62</v>
      </c>
      <c r="I31" s="164" t="s">
        <v>121</v>
      </c>
      <c r="J31" s="164" t="s">
        <v>121</v>
      </c>
      <c r="K31" s="164" t="s">
        <v>121</v>
      </c>
      <c r="L31" s="164" t="s">
        <v>121</v>
      </c>
      <c r="M31" s="164" t="s">
        <v>121</v>
      </c>
      <c r="N31" s="164" t="s">
        <v>121</v>
      </c>
      <c r="O31" s="164" t="s">
        <v>121</v>
      </c>
      <c r="P31" s="164" t="s">
        <v>121</v>
      </c>
      <c r="Q31" s="164">
        <v>533.5</v>
      </c>
      <c r="R31" s="164" t="s">
        <v>121</v>
      </c>
      <c r="S31" s="164" t="s">
        <v>121</v>
      </c>
      <c r="T31" s="164" t="s">
        <v>121</v>
      </c>
      <c r="U31" s="164">
        <v>424.28</v>
      </c>
      <c r="V31" s="164" t="s">
        <v>121</v>
      </c>
      <c r="W31" s="164" t="s">
        <v>121</v>
      </c>
      <c r="X31" s="164" t="s">
        <v>121</v>
      </c>
      <c r="Y31" s="164" t="s">
        <v>121</v>
      </c>
      <c r="Z31" s="164" t="s">
        <v>121</v>
      </c>
      <c r="AA31" s="164" t="s">
        <v>121</v>
      </c>
      <c r="AB31" s="164">
        <v>401.15019999999998</v>
      </c>
      <c r="AC31" s="165">
        <v>363.05020000000002</v>
      </c>
      <c r="AD31" s="166">
        <v>0.1512000000000171</v>
      </c>
      <c r="AE31" s="181">
        <v>4.1664485159786935E-4</v>
      </c>
      <c r="AF31" s="168">
        <v>413.55110000000002</v>
      </c>
    </row>
    <row r="32" spans="1:32" s="97" customFormat="1" ht="12" customHeight="1" x14ac:dyDescent="0.3">
      <c r="A32" s="162" t="s">
        <v>92</v>
      </c>
      <c r="B32" s="163" t="s">
        <v>121</v>
      </c>
      <c r="C32" s="163" t="s">
        <v>121</v>
      </c>
      <c r="D32" s="163">
        <v>248.3503</v>
      </c>
      <c r="E32" s="163">
        <v>359.60739999999998</v>
      </c>
      <c r="F32" s="163">
        <v>300.91000000000003</v>
      </c>
      <c r="G32" s="163" t="s">
        <v>121</v>
      </c>
      <c r="H32" s="163">
        <v>341.61</v>
      </c>
      <c r="I32" s="163" t="s">
        <v>121</v>
      </c>
      <c r="J32" s="163" t="s">
        <v>121</v>
      </c>
      <c r="K32" s="163">
        <v>322</v>
      </c>
      <c r="L32" s="163" t="s">
        <v>121</v>
      </c>
      <c r="M32" s="163" t="s">
        <v>121</v>
      </c>
      <c r="N32" s="163" t="s">
        <v>121</v>
      </c>
      <c r="O32" s="163" t="s">
        <v>121</v>
      </c>
      <c r="P32" s="163" t="s">
        <v>122</v>
      </c>
      <c r="Q32" s="163">
        <v>296.64</v>
      </c>
      <c r="R32" s="163" t="s">
        <v>121</v>
      </c>
      <c r="S32" s="163" t="s">
        <v>121</v>
      </c>
      <c r="T32" s="163" t="s">
        <v>121</v>
      </c>
      <c r="U32" s="163">
        <v>350.82</v>
      </c>
      <c r="V32" s="163" t="s">
        <v>121</v>
      </c>
      <c r="W32" s="163">
        <v>300</v>
      </c>
      <c r="X32" s="163">
        <v>279.1755</v>
      </c>
      <c r="Y32" s="163" t="s">
        <v>121</v>
      </c>
      <c r="Z32" s="163" t="s">
        <v>122</v>
      </c>
      <c r="AA32" s="163" t="s">
        <v>121</v>
      </c>
      <c r="AB32" s="163">
        <v>419.39729999999997</v>
      </c>
      <c r="AC32" s="165">
        <v>341.67009999999999</v>
      </c>
      <c r="AD32" s="166">
        <v>1.0928000000000111</v>
      </c>
      <c r="AE32" s="181">
        <v>3.208669514967788E-3</v>
      </c>
      <c r="AF32" s="182">
        <v>388.23880000000003</v>
      </c>
    </row>
    <row r="33" spans="1:32" s="97" customFormat="1" ht="12" customHeight="1" thickBot="1" x14ac:dyDescent="0.35">
      <c r="A33" s="162" t="s">
        <v>93</v>
      </c>
      <c r="B33" s="164" t="s">
        <v>121</v>
      </c>
      <c r="C33" s="164" t="s">
        <v>121</v>
      </c>
      <c r="D33" s="164" t="s">
        <v>122</v>
      </c>
      <c r="E33" s="164">
        <v>374.11529999999999</v>
      </c>
      <c r="F33" s="164" t="s">
        <v>121</v>
      </c>
      <c r="G33" s="164" t="s">
        <v>121</v>
      </c>
      <c r="H33" s="164">
        <v>341.18</v>
      </c>
      <c r="I33" s="164" t="s">
        <v>121</v>
      </c>
      <c r="J33" s="164" t="s">
        <v>121</v>
      </c>
      <c r="K33" s="164">
        <v>321</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v>263.90159999999997</v>
      </c>
      <c r="Y33" s="164" t="s">
        <v>121</v>
      </c>
      <c r="Z33" s="164" t="s">
        <v>121</v>
      </c>
      <c r="AA33" s="164" t="s">
        <v>121</v>
      </c>
      <c r="AB33" s="164">
        <v>400.96010000000001</v>
      </c>
      <c r="AC33" s="165">
        <v>342.08359999999999</v>
      </c>
      <c r="AD33" s="166">
        <v>-0.93020000000001346</v>
      </c>
      <c r="AE33" s="181">
        <v>-2.7118442464997283E-3</v>
      </c>
      <c r="AF33" s="168">
        <v>393.31619999999998</v>
      </c>
    </row>
    <row r="34" spans="1:32" s="180" customFormat="1" ht="12" customHeight="1" thickBot="1" x14ac:dyDescent="0.35">
      <c r="A34" s="174" t="s">
        <v>94</v>
      </c>
      <c r="B34" s="175" t="s">
        <v>121</v>
      </c>
      <c r="C34" s="175" t="s">
        <v>121</v>
      </c>
      <c r="D34" s="175" t="s">
        <v>122</v>
      </c>
      <c r="E34" s="175">
        <v>354.1069</v>
      </c>
      <c r="F34" s="175">
        <v>348.91</v>
      </c>
      <c r="G34" s="175" t="s">
        <v>121</v>
      </c>
      <c r="H34" s="175">
        <v>354.7063</v>
      </c>
      <c r="I34" s="175" t="s">
        <v>121</v>
      </c>
      <c r="J34" s="175" t="s">
        <v>121</v>
      </c>
      <c r="K34" s="175">
        <v>346.01519999999999</v>
      </c>
      <c r="L34" s="175" t="s">
        <v>121</v>
      </c>
      <c r="M34" s="175">
        <v>406.04689999999999</v>
      </c>
      <c r="N34" s="175" t="s">
        <v>121</v>
      </c>
      <c r="O34" s="175" t="s">
        <v>121</v>
      </c>
      <c r="P34" s="175" t="s">
        <v>122</v>
      </c>
      <c r="Q34" s="175">
        <v>373.51170000000002</v>
      </c>
      <c r="R34" s="175" t="s">
        <v>121</v>
      </c>
      <c r="S34" s="175" t="s">
        <v>121</v>
      </c>
      <c r="T34" s="175" t="s">
        <v>121</v>
      </c>
      <c r="U34" s="175">
        <v>427.654</v>
      </c>
      <c r="V34" s="175" t="s">
        <v>121</v>
      </c>
      <c r="W34" s="175">
        <v>302.26429999999999</v>
      </c>
      <c r="X34" s="175">
        <v>316.3886</v>
      </c>
      <c r="Y34" s="175" t="s">
        <v>121</v>
      </c>
      <c r="Z34" s="175" t="s">
        <v>122</v>
      </c>
      <c r="AA34" s="175" t="s">
        <v>121</v>
      </c>
      <c r="AB34" s="175">
        <v>419.80470000000003</v>
      </c>
      <c r="AC34" s="176">
        <v>360.27850000000001</v>
      </c>
      <c r="AD34" s="185">
        <v>-5.5700000000001637E-2</v>
      </c>
      <c r="AE34" s="186">
        <v>-1.5457872164226227E-4</v>
      </c>
      <c r="AF34" s="179">
        <v>403.97890000000001</v>
      </c>
    </row>
    <row r="35" spans="1:32" s="97" customFormat="1" ht="12" customHeight="1" x14ac:dyDescent="0.3">
      <c r="A35" s="162" t="s">
        <v>95</v>
      </c>
      <c r="B35" s="163">
        <v>305.33999999999997</v>
      </c>
      <c r="C35" s="163" t="s">
        <v>121</v>
      </c>
      <c r="D35" s="163" t="s">
        <v>121</v>
      </c>
      <c r="E35" s="163" t="s">
        <v>121</v>
      </c>
      <c r="F35" s="163" t="s">
        <v>121</v>
      </c>
      <c r="G35" s="163" t="s">
        <v>121</v>
      </c>
      <c r="H35" s="163" t="s">
        <v>121</v>
      </c>
      <c r="I35" s="163" t="s">
        <v>121</v>
      </c>
      <c r="J35" s="163" t="s">
        <v>121</v>
      </c>
      <c r="K35" s="163">
        <v>385</v>
      </c>
      <c r="L35" s="163" t="s">
        <v>121</v>
      </c>
      <c r="M35" s="163">
        <v>330.54</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373.173</v>
      </c>
      <c r="AD35" s="166">
        <v>4.8499999999989996E-2</v>
      </c>
      <c r="AE35" s="181">
        <v>1.2998342376335792E-4</v>
      </c>
      <c r="AF35" s="182" t="s">
        <v>121</v>
      </c>
    </row>
    <row r="36" spans="1:32" s="97" customFormat="1" ht="12" customHeight="1" x14ac:dyDescent="0.3">
      <c r="A36" s="162" t="s">
        <v>96</v>
      </c>
      <c r="B36" s="164">
        <v>306.12</v>
      </c>
      <c r="C36" s="164">
        <v>231.78749999999999</v>
      </c>
      <c r="D36" s="164">
        <v>248.53489999999999</v>
      </c>
      <c r="E36" s="164">
        <v>299.29230000000001</v>
      </c>
      <c r="F36" s="164">
        <v>283.13</v>
      </c>
      <c r="G36" s="164" t="s">
        <v>122</v>
      </c>
      <c r="H36" s="164">
        <v>315.55</v>
      </c>
      <c r="I36" s="164" t="s">
        <v>121</v>
      </c>
      <c r="J36" s="164">
        <v>251.6</v>
      </c>
      <c r="K36" s="164">
        <v>398</v>
      </c>
      <c r="L36" s="164" t="s">
        <v>121</v>
      </c>
      <c r="M36" s="164">
        <v>293.51</v>
      </c>
      <c r="N36" s="164" t="s">
        <v>121</v>
      </c>
      <c r="O36" s="164">
        <v>239.89</v>
      </c>
      <c r="P36" s="164">
        <v>257.13</v>
      </c>
      <c r="Q36" s="164">
        <v>367.72</v>
      </c>
      <c r="R36" s="164">
        <v>197.79820000000001</v>
      </c>
      <c r="S36" s="164">
        <v>222.84</v>
      </c>
      <c r="T36" s="164">
        <v>286</v>
      </c>
      <c r="U36" s="164">
        <v>268.32</v>
      </c>
      <c r="V36" s="164">
        <v>258.98180000000002</v>
      </c>
      <c r="W36" s="164">
        <v>229.66</v>
      </c>
      <c r="X36" s="164">
        <v>220.11160000000001</v>
      </c>
      <c r="Y36" s="164">
        <v>228.84</v>
      </c>
      <c r="Z36" s="164" t="s">
        <v>122</v>
      </c>
      <c r="AA36" s="164">
        <v>342.58</v>
      </c>
      <c r="AB36" s="164">
        <v>408.65809999999999</v>
      </c>
      <c r="AC36" s="165">
        <v>350.86410000000001</v>
      </c>
      <c r="AD36" s="166">
        <v>-1.080600000000004</v>
      </c>
      <c r="AE36" s="181">
        <v>-3.0703687255412282E-3</v>
      </c>
      <c r="AF36" s="168">
        <v>317.84730000000002</v>
      </c>
    </row>
    <row r="37" spans="1:32" s="97" customFormat="1" ht="12" customHeight="1" x14ac:dyDescent="0.3">
      <c r="A37" s="162" t="s">
        <v>97</v>
      </c>
      <c r="B37" s="164" t="s">
        <v>121</v>
      </c>
      <c r="C37" s="164" t="s">
        <v>121</v>
      </c>
      <c r="D37" s="164">
        <v>255.14429999999999</v>
      </c>
      <c r="E37" s="164">
        <v>291.36669999999998</v>
      </c>
      <c r="F37" s="164">
        <v>282.62</v>
      </c>
      <c r="G37" s="164" t="s">
        <v>121</v>
      </c>
      <c r="H37" s="164">
        <v>313.89</v>
      </c>
      <c r="I37" s="164" t="s">
        <v>121</v>
      </c>
      <c r="J37" s="164">
        <v>287.85000000000002</v>
      </c>
      <c r="K37" s="164">
        <v>375</v>
      </c>
      <c r="L37" s="164" t="s">
        <v>121</v>
      </c>
      <c r="M37" s="164">
        <v>300</v>
      </c>
      <c r="N37" s="164" t="s">
        <v>121</v>
      </c>
      <c r="O37" s="164">
        <v>244.01</v>
      </c>
      <c r="P37" s="164">
        <v>253.74</v>
      </c>
      <c r="Q37" s="164">
        <v>310.39999999999998</v>
      </c>
      <c r="R37" s="164">
        <v>205.31880000000001</v>
      </c>
      <c r="S37" s="164" t="s">
        <v>121</v>
      </c>
      <c r="T37" s="164">
        <v>280</v>
      </c>
      <c r="U37" s="164">
        <v>269.16000000000003</v>
      </c>
      <c r="V37" s="164">
        <v>259.20280000000002</v>
      </c>
      <c r="W37" s="164">
        <v>218.65</v>
      </c>
      <c r="X37" s="164">
        <v>210.6062</v>
      </c>
      <c r="Y37" s="164">
        <v>236.6</v>
      </c>
      <c r="Z37" s="164" t="s">
        <v>122</v>
      </c>
      <c r="AA37" s="164" t="s">
        <v>121</v>
      </c>
      <c r="AB37" s="164">
        <v>387.08479999999997</v>
      </c>
      <c r="AC37" s="165">
        <v>298.78039999999999</v>
      </c>
      <c r="AD37" s="166">
        <v>-0.62029999999998608</v>
      </c>
      <c r="AE37" s="181">
        <v>-2.0718054433406241E-3</v>
      </c>
      <c r="AF37" s="168">
        <v>316.12819999999999</v>
      </c>
    </row>
    <row r="38" spans="1:32" s="97" customFormat="1" ht="12" customHeight="1" x14ac:dyDescent="0.3">
      <c r="A38" s="162" t="s">
        <v>98</v>
      </c>
      <c r="B38" s="164">
        <v>256.12</v>
      </c>
      <c r="C38" s="164">
        <v>153.06780000000001</v>
      </c>
      <c r="D38" s="164">
        <v>221.65430000000001</v>
      </c>
      <c r="E38" s="164">
        <v>276.59010000000001</v>
      </c>
      <c r="F38" s="164">
        <v>257.14</v>
      </c>
      <c r="G38" s="164" t="s">
        <v>122</v>
      </c>
      <c r="H38" s="164">
        <v>292.02</v>
      </c>
      <c r="I38" s="164">
        <v>207.2</v>
      </c>
      <c r="J38" s="164">
        <v>211.22</v>
      </c>
      <c r="K38" s="164">
        <v>318</v>
      </c>
      <c r="L38" s="164" t="s">
        <v>121</v>
      </c>
      <c r="M38" s="164">
        <v>244.67</v>
      </c>
      <c r="N38" s="164" t="s">
        <v>121</v>
      </c>
      <c r="O38" s="164">
        <v>201.02</v>
      </c>
      <c r="P38" s="164">
        <v>245.07</v>
      </c>
      <c r="Q38" s="164">
        <v>259.79000000000002</v>
      </c>
      <c r="R38" s="164">
        <v>180.87029999999999</v>
      </c>
      <c r="S38" s="164" t="s">
        <v>121</v>
      </c>
      <c r="T38" s="164">
        <v>256</v>
      </c>
      <c r="U38" s="164">
        <v>238.91</v>
      </c>
      <c r="V38" s="164">
        <v>237.98929999999999</v>
      </c>
      <c r="W38" s="164">
        <v>194.92</v>
      </c>
      <c r="X38" s="164">
        <v>244.6199</v>
      </c>
      <c r="Y38" s="164">
        <v>194.88</v>
      </c>
      <c r="Z38" s="164">
        <v>166.66</v>
      </c>
      <c r="AA38" s="164">
        <v>292.14999999999998</v>
      </c>
      <c r="AB38" s="164">
        <v>359.52409999999998</v>
      </c>
      <c r="AC38" s="165">
        <v>250.12450000000001</v>
      </c>
      <c r="AD38" s="166">
        <v>-5.0466999999999871</v>
      </c>
      <c r="AE38" s="181">
        <v>-1.9777702185826529E-2</v>
      </c>
      <c r="AF38" s="168">
        <v>285.73009999999999</v>
      </c>
    </row>
    <row r="39" spans="1:32" s="97" customFormat="1" ht="12" customHeight="1" x14ac:dyDescent="0.3">
      <c r="A39" s="162" t="s">
        <v>99</v>
      </c>
      <c r="B39" s="169">
        <v>246.06</v>
      </c>
      <c r="C39" s="169">
        <v>199.7955</v>
      </c>
      <c r="D39" s="169">
        <v>226.15899999999999</v>
      </c>
      <c r="E39" s="169">
        <v>284.64999999999998</v>
      </c>
      <c r="F39" s="169">
        <v>264.27</v>
      </c>
      <c r="G39" s="169">
        <v>231.33</v>
      </c>
      <c r="H39" s="169">
        <v>295.45</v>
      </c>
      <c r="I39" s="169">
        <v>206.54</v>
      </c>
      <c r="J39" s="169">
        <v>236.26</v>
      </c>
      <c r="K39" s="169">
        <v>311</v>
      </c>
      <c r="L39" s="169" t="s">
        <v>121</v>
      </c>
      <c r="M39" s="169">
        <v>265.18</v>
      </c>
      <c r="N39" s="169" t="s">
        <v>121</v>
      </c>
      <c r="O39" s="169">
        <v>215.08</v>
      </c>
      <c r="P39" s="169">
        <v>241.83</v>
      </c>
      <c r="Q39" s="169">
        <v>267.64</v>
      </c>
      <c r="R39" s="169">
        <v>194.3186</v>
      </c>
      <c r="S39" s="169">
        <v>222.84</v>
      </c>
      <c r="T39" s="169">
        <v>270</v>
      </c>
      <c r="U39" s="169">
        <v>238.74</v>
      </c>
      <c r="V39" s="169">
        <v>249.70089999999999</v>
      </c>
      <c r="W39" s="169">
        <v>200.15</v>
      </c>
      <c r="X39" s="169">
        <v>240.4521</v>
      </c>
      <c r="Y39" s="169">
        <v>216.93</v>
      </c>
      <c r="Z39" s="169">
        <v>184.69</v>
      </c>
      <c r="AA39" s="169">
        <v>300.57</v>
      </c>
      <c r="AB39" s="169">
        <v>388.22519999999997</v>
      </c>
      <c r="AC39" s="170">
        <v>273.87900000000002</v>
      </c>
      <c r="AD39" s="183">
        <v>-0.61509999999998399</v>
      </c>
      <c r="AE39" s="184">
        <v>-2.2408496211757667E-3</v>
      </c>
      <c r="AF39" s="173">
        <v>296.07909999999998</v>
      </c>
    </row>
    <row r="40" spans="1:32" s="97" customFormat="1" ht="12" customHeight="1" x14ac:dyDescent="0.3">
      <c r="A40" s="162" t="s">
        <v>100</v>
      </c>
      <c r="B40" s="163">
        <v>242.74</v>
      </c>
      <c r="C40" s="163" t="s">
        <v>121</v>
      </c>
      <c r="D40" s="163">
        <v>224.68209999999999</v>
      </c>
      <c r="E40" s="163">
        <v>284.38139999999999</v>
      </c>
      <c r="F40" s="163">
        <v>268.17</v>
      </c>
      <c r="G40" s="163">
        <v>229.51</v>
      </c>
      <c r="H40" s="163">
        <v>296.52999999999997</v>
      </c>
      <c r="I40" s="163" t="s">
        <v>121</v>
      </c>
      <c r="J40" s="163">
        <v>299.26</v>
      </c>
      <c r="K40" s="163">
        <v>300</v>
      </c>
      <c r="L40" s="163" t="s">
        <v>121</v>
      </c>
      <c r="M40" s="163">
        <v>242.85</v>
      </c>
      <c r="N40" s="163" t="s">
        <v>121</v>
      </c>
      <c r="O40" s="163">
        <v>220.71</v>
      </c>
      <c r="P40" s="163">
        <v>228.62</v>
      </c>
      <c r="Q40" s="163">
        <v>262.14</v>
      </c>
      <c r="R40" s="163">
        <v>217.02869999999999</v>
      </c>
      <c r="S40" s="163" t="s">
        <v>121</v>
      </c>
      <c r="T40" s="163">
        <v>276</v>
      </c>
      <c r="U40" s="163">
        <v>242.15</v>
      </c>
      <c r="V40" s="163">
        <v>252.5736</v>
      </c>
      <c r="W40" s="163">
        <v>210.34</v>
      </c>
      <c r="X40" s="163">
        <v>266.2697</v>
      </c>
      <c r="Y40" s="163" t="s">
        <v>121</v>
      </c>
      <c r="Z40" s="163">
        <v>215.49</v>
      </c>
      <c r="AA40" s="163">
        <v>272.02999999999997</v>
      </c>
      <c r="AB40" s="163">
        <v>382.7131</v>
      </c>
      <c r="AC40" s="165">
        <v>279.1003</v>
      </c>
      <c r="AD40" s="166">
        <v>0.91579999999999018</v>
      </c>
      <c r="AE40" s="181">
        <v>3.2920597660903717E-3</v>
      </c>
      <c r="AF40" s="182">
        <v>294.6789</v>
      </c>
    </row>
    <row r="41" spans="1:32" s="97" customFormat="1" ht="12" customHeight="1" x14ac:dyDescent="0.3">
      <c r="A41" s="162" t="s">
        <v>101</v>
      </c>
      <c r="B41" s="163">
        <v>201.55</v>
      </c>
      <c r="C41" s="163">
        <v>189.9427</v>
      </c>
      <c r="D41" s="163">
        <v>182.9211</v>
      </c>
      <c r="E41" s="163">
        <v>234.0068</v>
      </c>
      <c r="F41" s="163">
        <v>222.18</v>
      </c>
      <c r="G41" s="163">
        <v>209.03</v>
      </c>
      <c r="H41" s="163">
        <v>266.64</v>
      </c>
      <c r="I41" s="163" t="s">
        <v>121</v>
      </c>
      <c r="J41" s="163">
        <v>191.6</v>
      </c>
      <c r="K41" s="163">
        <v>263</v>
      </c>
      <c r="L41" s="163" t="s">
        <v>121</v>
      </c>
      <c r="M41" s="163">
        <v>214.37</v>
      </c>
      <c r="N41" s="163">
        <v>182</v>
      </c>
      <c r="O41" s="163">
        <v>168.77</v>
      </c>
      <c r="P41" s="163">
        <v>211.33</v>
      </c>
      <c r="Q41" s="163">
        <v>227.32</v>
      </c>
      <c r="R41" s="163">
        <v>158.0316</v>
      </c>
      <c r="S41" s="163">
        <v>213.92</v>
      </c>
      <c r="T41" s="163">
        <v>225</v>
      </c>
      <c r="U41" s="163">
        <v>209.55</v>
      </c>
      <c r="V41" s="163">
        <v>209.9255</v>
      </c>
      <c r="W41" s="163">
        <v>172.73</v>
      </c>
      <c r="X41" s="163">
        <v>214.00239999999999</v>
      </c>
      <c r="Y41" s="163">
        <v>159.59</v>
      </c>
      <c r="Z41" s="163">
        <v>136.09</v>
      </c>
      <c r="AA41" s="163">
        <v>265.69</v>
      </c>
      <c r="AB41" s="163">
        <v>319.5136</v>
      </c>
      <c r="AC41" s="165">
        <v>226.14879999999999</v>
      </c>
      <c r="AD41" s="166">
        <v>-0.27479999999999905</v>
      </c>
      <c r="AE41" s="181">
        <v>-1.2136544070494582E-3</v>
      </c>
      <c r="AF41" s="182">
        <v>253.69280000000001</v>
      </c>
    </row>
    <row r="42" spans="1:32" s="97" customFormat="1" ht="12" customHeight="1" thickBot="1" x14ac:dyDescent="0.35">
      <c r="A42" s="162" t="s">
        <v>102</v>
      </c>
      <c r="B42" s="164">
        <v>197.12</v>
      </c>
      <c r="C42" s="164">
        <v>208.69210000000001</v>
      </c>
      <c r="D42" s="164">
        <v>166.23150000000001</v>
      </c>
      <c r="E42" s="164">
        <v>255.3656</v>
      </c>
      <c r="F42" s="164">
        <v>228.58</v>
      </c>
      <c r="G42" s="164">
        <v>223.63</v>
      </c>
      <c r="H42" s="164">
        <v>284.88</v>
      </c>
      <c r="I42" s="164">
        <v>197.39</v>
      </c>
      <c r="J42" s="164">
        <v>218.55</v>
      </c>
      <c r="K42" s="164">
        <v>288</v>
      </c>
      <c r="L42" s="164" t="s">
        <v>121</v>
      </c>
      <c r="M42" s="164">
        <v>238.81</v>
      </c>
      <c r="N42" s="164">
        <v>180</v>
      </c>
      <c r="O42" s="164">
        <v>168.81</v>
      </c>
      <c r="P42" s="164">
        <v>199.49</v>
      </c>
      <c r="Q42" s="164">
        <v>237.51</v>
      </c>
      <c r="R42" s="164">
        <v>170.191</v>
      </c>
      <c r="S42" s="164">
        <v>217.88</v>
      </c>
      <c r="T42" s="164">
        <v>234</v>
      </c>
      <c r="U42" s="164">
        <v>204.3</v>
      </c>
      <c r="V42" s="164">
        <v>222.52109999999999</v>
      </c>
      <c r="W42" s="164">
        <v>183.01</v>
      </c>
      <c r="X42" s="164">
        <v>224.5729</v>
      </c>
      <c r="Y42" s="164">
        <v>180.1</v>
      </c>
      <c r="Z42" s="164" t="s">
        <v>122</v>
      </c>
      <c r="AA42" s="164">
        <v>282.08</v>
      </c>
      <c r="AB42" s="164">
        <v>358.09859999999998</v>
      </c>
      <c r="AC42" s="165">
        <v>266.30860000000001</v>
      </c>
      <c r="AD42" s="166">
        <v>-1.1583999999999719</v>
      </c>
      <c r="AE42" s="181">
        <v>-4.3310015815034575E-3</v>
      </c>
      <c r="AF42" s="168">
        <v>268.20819999999998</v>
      </c>
    </row>
    <row r="43" spans="1:32" s="180" customFormat="1" ht="12" customHeight="1" thickBot="1" x14ac:dyDescent="0.35">
      <c r="A43" s="174" t="s">
        <v>103</v>
      </c>
      <c r="B43" s="175">
        <v>230.3064</v>
      </c>
      <c r="C43" s="175">
        <v>192.04740000000001</v>
      </c>
      <c r="D43" s="175">
        <v>214.59620000000001</v>
      </c>
      <c r="E43" s="175">
        <v>259.92880000000002</v>
      </c>
      <c r="F43" s="175">
        <v>257.98009999999999</v>
      </c>
      <c r="G43" s="175" t="s">
        <v>122</v>
      </c>
      <c r="H43" s="175">
        <v>294.86599999999999</v>
      </c>
      <c r="I43" s="175">
        <v>204.88460000000001</v>
      </c>
      <c r="J43" s="175">
        <v>222.13749999999999</v>
      </c>
      <c r="K43" s="175">
        <v>327.74810000000002</v>
      </c>
      <c r="L43" s="175" t="s">
        <v>121</v>
      </c>
      <c r="M43" s="175">
        <v>236.95070000000001</v>
      </c>
      <c r="N43" s="175">
        <v>181.25659999999999</v>
      </c>
      <c r="O43" s="175">
        <v>200.76820000000001</v>
      </c>
      <c r="P43" s="175">
        <v>225.93989999999999</v>
      </c>
      <c r="Q43" s="175">
        <v>308.22579999999999</v>
      </c>
      <c r="R43" s="175">
        <v>176.6541</v>
      </c>
      <c r="S43" s="175">
        <v>215.74090000000001</v>
      </c>
      <c r="T43" s="175">
        <v>255.15610000000001</v>
      </c>
      <c r="U43" s="175">
        <v>245.87440000000001</v>
      </c>
      <c r="V43" s="175">
        <v>240.8895</v>
      </c>
      <c r="W43" s="175">
        <v>192.5164</v>
      </c>
      <c r="X43" s="175">
        <v>233.5301</v>
      </c>
      <c r="Y43" s="175">
        <v>200.96719999999999</v>
      </c>
      <c r="Z43" s="175" t="s">
        <v>122</v>
      </c>
      <c r="AA43" s="175">
        <v>279.74360000000001</v>
      </c>
      <c r="AB43" s="175">
        <v>368.50119999999998</v>
      </c>
      <c r="AC43" s="176">
        <v>276.22460000000001</v>
      </c>
      <c r="AD43" s="185">
        <v>-1.0960999999999785</v>
      </c>
      <c r="AE43" s="186">
        <v>-3.9524636999689333E-3</v>
      </c>
      <c r="AF43" s="179">
        <v>284.88670000000002</v>
      </c>
    </row>
    <row r="44" spans="1:32" s="97" customFormat="1" ht="12" customHeight="1" x14ac:dyDescent="0.3">
      <c r="A44" s="162" t="s">
        <v>104</v>
      </c>
      <c r="B44" s="163">
        <v>368.5</v>
      </c>
      <c r="C44" s="163" t="s">
        <v>121</v>
      </c>
      <c r="D44" s="163">
        <v>279.51409999999998</v>
      </c>
      <c r="E44" s="163">
        <v>354.50279999999998</v>
      </c>
      <c r="F44" s="163">
        <v>359.31</v>
      </c>
      <c r="G44" s="163" t="s">
        <v>121</v>
      </c>
      <c r="H44" s="163">
        <v>372.34</v>
      </c>
      <c r="I44" s="163" t="s">
        <v>121</v>
      </c>
      <c r="J44" s="163">
        <v>368.96</v>
      </c>
      <c r="K44" s="163">
        <v>442</v>
      </c>
      <c r="L44" s="163" t="s">
        <v>121</v>
      </c>
      <c r="M44" s="163">
        <v>438.01</v>
      </c>
      <c r="N44" s="163" t="s">
        <v>121</v>
      </c>
      <c r="O44" s="163" t="s">
        <v>121</v>
      </c>
      <c r="P44" s="163" t="s">
        <v>122</v>
      </c>
      <c r="Q44" s="163">
        <v>417.58</v>
      </c>
      <c r="R44" s="163" t="s">
        <v>121</v>
      </c>
      <c r="S44" s="163" t="s">
        <v>121</v>
      </c>
      <c r="T44" s="163" t="s">
        <v>121</v>
      </c>
      <c r="U44" s="163">
        <v>377.91</v>
      </c>
      <c r="V44" s="163">
        <v>318.64490000000001</v>
      </c>
      <c r="W44" s="163">
        <v>369.66</v>
      </c>
      <c r="X44" s="163" t="s">
        <v>121</v>
      </c>
      <c r="Y44" s="163">
        <v>311.32</v>
      </c>
      <c r="Z44" s="163" t="s">
        <v>121</v>
      </c>
      <c r="AA44" s="163">
        <v>389.34</v>
      </c>
      <c r="AB44" s="163">
        <v>419.01710000000003</v>
      </c>
      <c r="AC44" s="165">
        <v>418.7131</v>
      </c>
      <c r="AD44" s="166">
        <v>4.804300000000012</v>
      </c>
      <c r="AE44" s="181">
        <v>1.1607146308558747E-2</v>
      </c>
      <c r="AF44" s="182">
        <v>416.31619999999998</v>
      </c>
    </row>
    <row r="45" spans="1:32" s="97" customFormat="1" ht="12" customHeight="1" x14ac:dyDescent="0.3">
      <c r="A45" s="162" t="s">
        <v>105</v>
      </c>
      <c r="B45" s="164">
        <v>347</v>
      </c>
      <c r="C45" s="164" t="s">
        <v>121</v>
      </c>
      <c r="D45" s="164">
        <v>260.68290000000002</v>
      </c>
      <c r="E45" s="164">
        <v>343.35320000000002</v>
      </c>
      <c r="F45" s="164">
        <v>354.26</v>
      </c>
      <c r="G45" s="164" t="s">
        <v>121</v>
      </c>
      <c r="H45" s="164">
        <v>378.26</v>
      </c>
      <c r="I45" s="164" t="s">
        <v>121</v>
      </c>
      <c r="J45" s="164">
        <v>366.24</v>
      </c>
      <c r="K45" s="164">
        <v>457</v>
      </c>
      <c r="L45" s="164">
        <v>344.88170000000002</v>
      </c>
      <c r="M45" s="164">
        <v>452.93</v>
      </c>
      <c r="N45" s="164" t="s">
        <v>121</v>
      </c>
      <c r="O45" s="164" t="s">
        <v>121</v>
      </c>
      <c r="P45" s="164" t="s">
        <v>122</v>
      </c>
      <c r="Q45" s="164">
        <v>415.47</v>
      </c>
      <c r="R45" s="164" t="s">
        <v>121</v>
      </c>
      <c r="S45" s="164" t="s">
        <v>121</v>
      </c>
      <c r="T45" s="164" t="s">
        <v>121</v>
      </c>
      <c r="U45" s="164">
        <v>371.79</v>
      </c>
      <c r="V45" s="164">
        <v>311.13170000000002</v>
      </c>
      <c r="W45" s="164">
        <v>361.07</v>
      </c>
      <c r="X45" s="164" t="s">
        <v>121</v>
      </c>
      <c r="Y45" s="164">
        <v>313.33</v>
      </c>
      <c r="Z45" s="164" t="s">
        <v>121</v>
      </c>
      <c r="AA45" s="164">
        <v>425.14</v>
      </c>
      <c r="AB45" s="164">
        <v>420.91789999999997</v>
      </c>
      <c r="AC45" s="165">
        <v>414.80860000000001</v>
      </c>
      <c r="AD45" s="166">
        <v>2.2413000000000238</v>
      </c>
      <c r="AE45" s="181">
        <v>5.432568213719291E-3</v>
      </c>
      <c r="AF45" s="168">
        <v>418.85570000000001</v>
      </c>
    </row>
    <row r="46" spans="1:32" s="97" customFormat="1" ht="12" customHeight="1" x14ac:dyDescent="0.3">
      <c r="A46" s="162" t="s">
        <v>106</v>
      </c>
      <c r="B46" s="164">
        <v>332</v>
      </c>
      <c r="C46" s="164" t="s">
        <v>121</v>
      </c>
      <c r="D46" s="164">
        <v>244.28870000000001</v>
      </c>
      <c r="E46" s="164">
        <v>343.08460000000002</v>
      </c>
      <c r="F46" s="164">
        <v>346.5</v>
      </c>
      <c r="G46" s="164" t="s">
        <v>122</v>
      </c>
      <c r="H46" s="164">
        <v>358.93</v>
      </c>
      <c r="I46" s="164">
        <v>433.79</v>
      </c>
      <c r="J46" s="164">
        <v>358.06</v>
      </c>
      <c r="K46" s="164">
        <v>389</v>
      </c>
      <c r="L46" s="164">
        <v>343.42590000000001</v>
      </c>
      <c r="M46" s="164">
        <v>460.39</v>
      </c>
      <c r="N46" s="164" t="s">
        <v>121</v>
      </c>
      <c r="O46" s="164">
        <v>212.76</v>
      </c>
      <c r="P46" s="164">
        <v>257.26</v>
      </c>
      <c r="Q46" s="164">
        <v>415.82</v>
      </c>
      <c r="R46" s="164">
        <v>187.36760000000001</v>
      </c>
      <c r="S46" s="164">
        <v>282.26</v>
      </c>
      <c r="T46" s="164">
        <v>316</v>
      </c>
      <c r="U46" s="164">
        <v>350.44</v>
      </c>
      <c r="V46" s="164">
        <v>289.69720000000001</v>
      </c>
      <c r="W46" s="164">
        <v>364.4</v>
      </c>
      <c r="X46" s="164">
        <v>278.25200000000001</v>
      </c>
      <c r="Y46" s="164">
        <v>298.45</v>
      </c>
      <c r="Z46" s="164" t="s">
        <v>122</v>
      </c>
      <c r="AA46" s="164">
        <v>370.99</v>
      </c>
      <c r="AB46" s="164">
        <v>411.98439999999999</v>
      </c>
      <c r="AC46" s="165">
        <v>361.03559999999999</v>
      </c>
      <c r="AD46" s="166">
        <v>-7.7499999999986358E-2</v>
      </c>
      <c r="AE46" s="181">
        <v>-2.1461420258639397E-4</v>
      </c>
      <c r="AF46" s="168">
        <v>402.09750000000003</v>
      </c>
    </row>
    <row r="47" spans="1:32" s="97" customFormat="1" ht="12" customHeight="1" x14ac:dyDescent="0.3">
      <c r="A47" s="162" t="s">
        <v>107</v>
      </c>
      <c r="B47" s="169">
        <v>314</v>
      </c>
      <c r="C47" s="169" t="s">
        <v>121</v>
      </c>
      <c r="D47" s="169">
        <v>257.54430000000002</v>
      </c>
      <c r="E47" s="169">
        <v>330.726</v>
      </c>
      <c r="F47" s="169">
        <v>339.35</v>
      </c>
      <c r="G47" s="169" t="s">
        <v>122</v>
      </c>
      <c r="H47" s="169">
        <v>365.11</v>
      </c>
      <c r="I47" s="169" t="s">
        <v>121</v>
      </c>
      <c r="J47" s="169">
        <v>355.31</v>
      </c>
      <c r="K47" s="169">
        <v>409</v>
      </c>
      <c r="L47" s="169">
        <v>344.48469999999998</v>
      </c>
      <c r="M47" s="169">
        <v>375.84</v>
      </c>
      <c r="N47" s="169" t="s">
        <v>121</v>
      </c>
      <c r="O47" s="169">
        <v>201.04</v>
      </c>
      <c r="P47" s="169">
        <v>268.89999999999998</v>
      </c>
      <c r="Q47" s="169">
        <v>400.14</v>
      </c>
      <c r="R47" s="169">
        <v>192.03479999999999</v>
      </c>
      <c r="S47" s="169" t="s">
        <v>121</v>
      </c>
      <c r="T47" s="169">
        <v>317</v>
      </c>
      <c r="U47" s="169">
        <v>348.42</v>
      </c>
      <c r="V47" s="169">
        <v>303.61860000000001</v>
      </c>
      <c r="W47" s="169">
        <v>356.82</v>
      </c>
      <c r="X47" s="169">
        <v>331.53710000000001</v>
      </c>
      <c r="Y47" s="169">
        <v>307.41000000000003</v>
      </c>
      <c r="Z47" s="169" t="s">
        <v>121</v>
      </c>
      <c r="AA47" s="169">
        <v>372.87</v>
      </c>
      <c r="AB47" s="169">
        <v>424.43419999999998</v>
      </c>
      <c r="AC47" s="170">
        <v>367.9307</v>
      </c>
      <c r="AD47" s="183">
        <v>3.6938999999999851</v>
      </c>
      <c r="AE47" s="184">
        <v>1.0141479389232488E-2</v>
      </c>
      <c r="AF47" s="173">
        <v>408.28960000000001</v>
      </c>
    </row>
    <row r="48" spans="1:32" s="97" customFormat="1" ht="12" customHeight="1" x14ac:dyDescent="0.3">
      <c r="A48" s="162" t="s">
        <v>108</v>
      </c>
      <c r="B48" s="164" t="s">
        <v>121</v>
      </c>
      <c r="C48" s="164" t="s">
        <v>121</v>
      </c>
      <c r="D48" s="164">
        <v>246.72559999999999</v>
      </c>
      <c r="E48" s="164">
        <v>319.30779999999999</v>
      </c>
      <c r="F48" s="164">
        <v>257.27999999999997</v>
      </c>
      <c r="G48" s="164" t="s">
        <v>121</v>
      </c>
      <c r="H48" s="164">
        <v>364</v>
      </c>
      <c r="I48" s="164" t="s">
        <v>121</v>
      </c>
      <c r="J48" s="164">
        <v>359.68</v>
      </c>
      <c r="K48" s="164">
        <v>386</v>
      </c>
      <c r="L48" s="164">
        <v>345.67570000000001</v>
      </c>
      <c r="M48" s="164">
        <v>332</v>
      </c>
      <c r="N48" s="164" t="s">
        <v>121</v>
      </c>
      <c r="O48" s="164">
        <v>237.94</v>
      </c>
      <c r="P48" s="164">
        <v>239.88</v>
      </c>
      <c r="Q48" s="164">
        <v>368.6</v>
      </c>
      <c r="R48" s="164" t="s">
        <v>121</v>
      </c>
      <c r="S48" s="164">
        <v>356.54</v>
      </c>
      <c r="T48" s="164">
        <v>352</v>
      </c>
      <c r="U48" s="164">
        <v>338.11</v>
      </c>
      <c r="V48" s="164">
        <v>302.51369999999997</v>
      </c>
      <c r="W48" s="164">
        <v>398.94</v>
      </c>
      <c r="X48" s="164">
        <v>311.30540000000002</v>
      </c>
      <c r="Y48" s="164">
        <v>297.39999999999998</v>
      </c>
      <c r="Z48" s="164" t="s">
        <v>121</v>
      </c>
      <c r="AA48" s="164">
        <v>380.1</v>
      </c>
      <c r="AB48" s="164">
        <v>419.11219999999997</v>
      </c>
      <c r="AC48" s="165">
        <v>342.4126</v>
      </c>
      <c r="AD48" s="166">
        <v>1.592899999999986</v>
      </c>
      <c r="AE48" s="181">
        <v>4.6737321815610855E-3</v>
      </c>
      <c r="AF48" s="168">
        <v>411.62369999999999</v>
      </c>
    </row>
    <row r="49" spans="1:32" s="97" customFormat="1" ht="12" customHeight="1" x14ac:dyDescent="0.3">
      <c r="A49" s="162" t="s">
        <v>109</v>
      </c>
      <c r="B49" s="163" t="s">
        <v>121</v>
      </c>
      <c r="C49" s="163" t="s">
        <v>121</v>
      </c>
      <c r="D49" s="163">
        <v>229.66679999999999</v>
      </c>
      <c r="E49" s="163">
        <v>297.68029999999999</v>
      </c>
      <c r="F49" s="163">
        <v>268.95999999999998</v>
      </c>
      <c r="G49" s="163">
        <v>225.64</v>
      </c>
      <c r="H49" s="163">
        <v>334.13</v>
      </c>
      <c r="I49" s="163">
        <v>409.13</v>
      </c>
      <c r="J49" s="163">
        <v>297.38</v>
      </c>
      <c r="K49" s="163">
        <v>304</v>
      </c>
      <c r="L49" s="163" t="s">
        <v>121</v>
      </c>
      <c r="M49" s="163">
        <v>271.3</v>
      </c>
      <c r="N49" s="163" t="s">
        <v>121</v>
      </c>
      <c r="O49" s="163">
        <v>185.03</v>
      </c>
      <c r="P49" s="163">
        <v>235.02</v>
      </c>
      <c r="Q49" s="163" t="s">
        <v>121</v>
      </c>
      <c r="R49" s="163">
        <v>193.54730000000001</v>
      </c>
      <c r="S49" s="163">
        <v>356.54</v>
      </c>
      <c r="T49" s="163">
        <v>203</v>
      </c>
      <c r="U49" s="163">
        <v>282.86</v>
      </c>
      <c r="V49" s="163">
        <v>270.03050000000002</v>
      </c>
      <c r="W49" s="163">
        <v>320.01</v>
      </c>
      <c r="X49" s="163">
        <v>268.66860000000003</v>
      </c>
      <c r="Y49" s="163">
        <v>257.7</v>
      </c>
      <c r="Z49" s="163" t="s">
        <v>122</v>
      </c>
      <c r="AA49" s="163">
        <v>330.43</v>
      </c>
      <c r="AB49" s="163">
        <v>338.14080000000001</v>
      </c>
      <c r="AC49" s="165">
        <v>285.85120000000001</v>
      </c>
      <c r="AD49" s="166">
        <v>-2.4090999999999667</v>
      </c>
      <c r="AE49" s="181">
        <v>-8.3573769957221433E-3</v>
      </c>
      <c r="AF49" s="182">
        <v>368.23050000000001</v>
      </c>
    </row>
    <row r="50" spans="1:32" s="97" customFormat="1" ht="12" customHeight="1" x14ac:dyDescent="0.3">
      <c r="A50" s="162" t="s">
        <v>110</v>
      </c>
      <c r="B50" s="163" t="s">
        <v>121</v>
      </c>
      <c r="C50" s="163" t="s">
        <v>121</v>
      </c>
      <c r="D50" s="163">
        <v>237.45769999999999</v>
      </c>
      <c r="E50" s="163">
        <v>306.68049999999999</v>
      </c>
      <c r="F50" s="163">
        <v>268.61</v>
      </c>
      <c r="G50" s="163">
        <v>253.44</v>
      </c>
      <c r="H50" s="163">
        <v>350.64</v>
      </c>
      <c r="I50" s="163" t="s">
        <v>121</v>
      </c>
      <c r="J50" s="163">
        <v>291.94</v>
      </c>
      <c r="K50" s="163">
        <v>331</v>
      </c>
      <c r="L50" s="163">
        <v>336.41180000000003</v>
      </c>
      <c r="M50" s="163">
        <v>271.25</v>
      </c>
      <c r="N50" s="163" t="s">
        <v>121</v>
      </c>
      <c r="O50" s="163">
        <v>211.04</v>
      </c>
      <c r="P50" s="163">
        <v>243.39</v>
      </c>
      <c r="Q50" s="163">
        <v>275.83</v>
      </c>
      <c r="R50" s="163">
        <v>169.2158</v>
      </c>
      <c r="S50" s="163" t="s">
        <v>121</v>
      </c>
      <c r="T50" s="163">
        <v>252</v>
      </c>
      <c r="U50" s="163">
        <v>277.39999999999998</v>
      </c>
      <c r="V50" s="163">
        <v>283.28899999999999</v>
      </c>
      <c r="W50" s="163">
        <v>323.92</v>
      </c>
      <c r="X50" s="163">
        <v>266.78890000000001</v>
      </c>
      <c r="Y50" s="163">
        <v>286.45999999999998</v>
      </c>
      <c r="Z50" s="163" t="s">
        <v>121</v>
      </c>
      <c r="AA50" s="163">
        <v>332.13</v>
      </c>
      <c r="AB50" s="163">
        <v>399.72469999999998</v>
      </c>
      <c r="AC50" s="165">
        <v>304.9271</v>
      </c>
      <c r="AD50" s="166">
        <v>-0.20080000000001519</v>
      </c>
      <c r="AE50" s="181">
        <v>-6.5808469169814643E-4</v>
      </c>
      <c r="AF50" s="182">
        <v>385.90710000000001</v>
      </c>
    </row>
    <row r="51" spans="1:32" s="97" customFormat="1" ht="12" customHeight="1" thickBot="1" x14ac:dyDescent="0.35">
      <c r="A51" s="162" t="s">
        <v>111</v>
      </c>
      <c r="B51" s="164" t="s">
        <v>121</v>
      </c>
      <c r="C51" s="164" t="s">
        <v>121</v>
      </c>
      <c r="D51" s="164">
        <v>232.17760000000001</v>
      </c>
      <c r="E51" s="164">
        <v>297.81459999999998</v>
      </c>
      <c r="F51" s="164" t="s">
        <v>121</v>
      </c>
      <c r="G51" s="164" t="s">
        <v>122</v>
      </c>
      <c r="H51" s="164">
        <v>347.17</v>
      </c>
      <c r="I51" s="164" t="s">
        <v>121</v>
      </c>
      <c r="J51" s="164">
        <v>299.37</v>
      </c>
      <c r="K51" s="164" t="s">
        <v>121</v>
      </c>
      <c r="L51" s="164" t="s">
        <v>121</v>
      </c>
      <c r="M51" s="164">
        <v>252.61</v>
      </c>
      <c r="N51" s="164" t="s">
        <v>121</v>
      </c>
      <c r="O51" s="164">
        <v>221.61</v>
      </c>
      <c r="P51" s="164">
        <v>243.97</v>
      </c>
      <c r="Q51" s="164" t="s">
        <v>121</v>
      </c>
      <c r="R51" s="164">
        <v>133.2833</v>
      </c>
      <c r="S51" s="164" t="s">
        <v>121</v>
      </c>
      <c r="T51" s="164">
        <v>244</v>
      </c>
      <c r="U51" s="164">
        <v>259.3</v>
      </c>
      <c r="V51" s="164">
        <v>283.28899999999999</v>
      </c>
      <c r="W51" s="164">
        <v>296.45999999999998</v>
      </c>
      <c r="X51" s="164">
        <v>260.87880000000001</v>
      </c>
      <c r="Y51" s="164">
        <v>296.32</v>
      </c>
      <c r="Z51" s="164" t="s">
        <v>122</v>
      </c>
      <c r="AA51" s="164">
        <v>325.82</v>
      </c>
      <c r="AB51" s="164">
        <v>401.62540000000001</v>
      </c>
      <c r="AC51" s="165">
        <v>331.86320000000001</v>
      </c>
      <c r="AD51" s="166">
        <v>7.6599999999984902E-2</v>
      </c>
      <c r="AE51" s="181">
        <v>2.3087128895493692E-4</v>
      </c>
      <c r="AF51" s="168">
        <v>394.99520000000001</v>
      </c>
    </row>
    <row r="52" spans="1:32" s="180" customFormat="1" ht="12" customHeight="1" thickBot="1" x14ac:dyDescent="0.35">
      <c r="A52" s="174" t="s">
        <v>112</v>
      </c>
      <c r="B52" s="175">
        <v>345.71859999999998</v>
      </c>
      <c r="C52" s="175" t="s">
        <v>121</v>
      </c>
      <c r="D52" s="175">
        <v>240.2329</v>
      </c>
      <c r="E52" s="175">
        <v>318.00400000000002</v>
      </c>
      <c r="F52" s="175">
        <v>318.69229999999999</v>
      </c>
      <c r="G52" s="175" t="s">
        <v>122</v>
      </c>
      <c r="H52" s="175">
        <v>358.67739999999998</v>
      </c>
      <c r="I52" s="175">
        <v>416.38929999999999</v>
      </c>
      <c r="J52" s="175">
        <v>358.94549999999998</v>
      </c>
      <c r="K52" s="175">
        <v>418.70370000000003</v>
      </c>
      <c r="L52" s="175">
        <v>344.24270000000001</v>
      </c>
      <c r="M52" s="175">
        <v>437.83080000000001</v>
      </c>
      <c r="N52" s="175" t="s">
        <v>121</v>
      </c>
      <c r="O52" s="175">
        <v>200.59450000000001</v>
      </c>
      <c r="P52" s="175" t="s">
        <v>122</v>
      </c>
      <c r="Q52" s="175">
        <v>388.39530000000002</v>
      </c>
      <c r="R52" s="175">
        <v>183.62979999999999</v>
      </c>
      <c r="S52" s="175">
        <v>335.54050000000001</v>
      </c>
      <c r="T52" s="175">
        <v>243.1138</v>
      </c>
      <c r="U52" s="175">
        <v>348.74099999999999</v>
      </c>
      <c r="V52" s="175">
        <v>289.14879999999999</v>
      </c>
      <c r="W52" s="175">
        <v>349.11919999999998</v>
      </c>
      <c r="X52" s="175">
        <v>276.37270000000001</v>
      </c>
      <c r="Y52" s="175">
        <v>297.99220000000003</v>
      </c>
      <c r="Z52" s="175" t="s">
        <v>122</v>
      </c>
      <c r="AA52" s="175">
        <v>343.36430000000001</v>
      </c>
      <c r="AB52" s="175">
        <v>405.99169999999998</v>
      </c>
      <c r="AC52" s="176">
        <v>361.6841</v>
      </c>
      <c r="AD52" s="185">
        <v>1.8713999999999942</v>
      </c>
      <c r="AE52" s="186">
        <v>5.201039318512013E-3</v>
      </c>
      <c r="AF52" s="179">
        <v>404.20859999999999</v>
      </c>
    </row>
    <row r="53" spans="1:32" s="180" customFormat="1" ht="12" customHeight="1" thickBot="1" x14ac:dyDescent="0.35">
      <c r="A53" s="187" t="s">
        <v>113</v>
      </c>
      <c r="B53" s="188">
        <v>261.6841</v>
      </c>
      <c r="C53" s="188">
        <v>222.69980000000001</v>
      </c>
      <c r="D53" s="188">
        <v>256.87549999999999</v>
      </c>
      <c r="E53" s="188">
        <v>302.1087</v>
      </c>
      <c r="F53" s="188">
        <v>312.26400000000001</v>
      </c>
      <c r="G53" s="188">
        <v>233.31559999999999</v>
      </c>
      <c r="H53" s="188">
        <v>340.18360000000001</v>
      </c>
      <c r="I53" s="188">
        <v>391.73630000000003</v>
      </c>
      <c r="J53" s="188">
        <v>329.0505</v>
      </c>
      <c r="K53" s="188">
        <v>354.27</v>
      </c>
      <c r="L53" s="188">
        <v>330.3854</v>
      </c>
      <c r="M53" s="188">
        <v>366.7731</v>
      </c>
      <c r="N53" s="188">
        <v>265.54199999999997</v>
      </c>
      <c r="O53" s="188">
        <v>213.18899999999999</v>
      </c>
      <c r="P53" s="188">
        <v>242.54060000000001</v>
      </c>
      <c r="Q53" s="188">
        <v>361.13350000000003</v>
      </c>
      <c r="R53" s="188">
        <v>184.40649999999999</v>
      </c>
      <c r="S53" s="188">
        <v>307.04039999999998</v>
      </c>
      <c r="T53" s="188">
        <v>259.88670000000002</v>
      </c>
      <c r="U53" s="188">
        <v>329.64550000000003</v>
      </c>
      <c r="V53" s="188">
        <v>276.6241</v>
      </c>
      <c r="W53" s="188">
        <v>308.471</v>
      </c>
      <c r="X53" s="188">
        <v>253.9325</v>
      </c>
      <c r="Y53" s="188">
        <v>284.12880000000001</v>
      </c>
      <c r="Z53" s="188">
        <v>244.3681</v>
      </c>
      <c r="AA53" s="188">
        <v>332.87740000000002</v>
      </c>
      <c r="AB53" s="188">
        <v>400.774</v>
      </c>
      <c r="AC53" s="189">
        <v>327.44819999999999</v>
      </c>
      <c r="AD53" s="177">
        <v>0.35599999999999454</v>
      </c>
      <c r="AE53" s="190">
        <v>1.0883781392525549E-3</v>
      </c>
      <c r="AF53" s="191">
        <v>377.7158</v>
      </c>
    </row>
    <row r="54" spans="1:32" s="97" customFormat="1" ht="12" customHeight="1" thickBot="1" x14ac:dyDescent="0.35">
      <c r="A54" s="192" t="s">
        <v>114</v>
      </c>
      <c r="B54" s="193">
        <v>0.27159999999997808</v>
      </c>
      <c r="C54" s="193">
        <v>-18.830799999999982</v>
      </c>
      <c r="D54" s="193">
        <v>-1.2316999999999894</v>
      </c>
      <c r="E54" s="193">
        <v>1.029200000000003</v>
      </c>
      <c r="F54" s="193">
        <v>0.58370000000002165</v>
      </c>
      <c r="G54" s="193">
        <v>-4.0994000000000028</v>
      </c>
      <c r="H54" s="193">
        <v>0.41770000000002483</v>
      </c>
      <c r="I54" s="193" t="s">
        <v>121</v>
      </c>
      <c r="J54" s="193">
        <v>2.5102999999999724</v>
      </c>
      <c r="K54" s="193">
        <v>-0.53370000000001028</v>
      </c>
      <c r="L54" s="193">
        <v>11.459000000000003</v>
      </c>
      <c r="M54" s="193">
        <v>-0.72879999999997835</v>
      </c>
      <c r="N54" s="193">
        <v>0.22539999999997917</v>
      </c>
      <c r="O54" s="193">
        <v>8.1234000000000037</v>
      </c>
      <c r="P54" s="193">
        <v>1.6562000000000126</v>
      </c>
      <c r="Q54" s="193">
        <v>-5.7475999999999772</v>
      </c>
      <c r="R54" s="193">
        <v>-2.2246000000000095</v>
      </c>
      <c r="S54" s="193" t="s">
        <v>121</v>
      </c>
      <c r="T54" s="193">
        <v>-4.8788999999999874</v>
      </c>
      <c r="U54" s="193">
        <v>-4.4699999999977535E-2</v>
      </c>
      <c r="V54" s="193">
        <v>1.5108000000000175</v>
      </c>
      <c r="W54" s="193">
        <v>1.5999999999962711E-3</v>
      </c>
      <c r="X54" s="193">
        <v>-10.303600000000017</v>
      </c>
      <c r="Y54" s="193">
        <v>-4.2812999999999874</v>
      </c>
      <c r="Z54" s="193">
        <v>1.2383999999999844</v>
      </c>
      <c r="AA54" s="193">
        <v>4.8774000000000228</v>
      </c>
      <c r="AB54" s="193">
        <v>9.4600000000014006E-2</v>
      </c>
      <c r="AC54" s="194">
        <v>0.35599999999999454</v>
      </c>
      <c r="AD54" s="195" t="s">
        <v>121</v>
      </c>
      <c r="AE54" s="196" t="s">
        <v>121</v>
      </c>
      <c r="AF54" s="197">
        <v>3.684599999999989</v>
      </c>
    </row>
    <row r="55" spans="1:32" s="180" customFormat="1" ht="12" customHeight="1" thickBot="1" x14ac:dyDescent="0.35">
      <c r="A55" s="174" t="s">
        <v>115</v>
      </c>
      <c r="B55" s="175">
        <v>297.58</v>
      </c>
      <c r="C55" s="175" t="s">
        <v>121</v>
      </c>
      <c r="D55" s="175">
        <v>308.83170000000001</v>
      </c>
      <c r="E55" s="175">
        <v>327.36770000000001</v>
      </c>
      <c r="F55" s="175">
        <v>365.57</v>
      </c>
      <c r="G55" s="175">
        <v>296.82</v>
      </c>
      <c r="H55" s="175">
        <v>362.26</v>
      </c>
      <c r="I55" s="175">
        <v>410.31</v>
      </c>
      <c r="J55" s="175">
        <v>334.57</v>
      </c>
      <c r="K55" s="175">
        <v>365</v>
      </c>
      <c r="L55" s="175">
        <v>328.20670000000001</v>
      </c>
      <c r="M55" s="175">
        <v>336.18</v>
      </c>
      <c r="N55" s="175" t="s">
        <v>121</v>
      </c>
      <c r="O55" s="175" t="s">
        <v>121</v>
      </c>
      <c r="P55" s="175">
        <v>264.24</v>
      </c>
      <c r="Q55" s="175">
        <v>340.15</v>
      </c>
      <c r="R55" s="175" t="s">
        <v>121</v>
      </c>
      <c r="S55" s="175" t="s">
        <v>121</v>
      </c>
      <c r="T55" s="175">
        <v>320</v>
      </c>
      <c r="U55" s="175">
        <v>370.02</v>
      </c>
      <c r="V55" s="175">
        <v>295.8845</v>
      </c>
      <c r="W55" s="175">
        <v>358.3</v>
      </c>
      <c r="X55" s="175">
        <v>322.31909999999999</v>
      </c>
      <c r="Y55" s="175">
        <v>312.81</v>
      </c>
      <c r="Z55" s="175">
        <v>372.37</v>
      </c>
      <c r="AA55" s="175">
        <v>382.31</v>
      </c>
      <c r="AB55" s="175">
        <v>426.52499999999998</v>
      </c>
      <c r="AC55" s="176">
        <v>346.7627</v>
      </c>
      <c r="AD55" s="185">
        <v>-3.9384999999999764</v>
      </c>
      <c r="AE55" s="186">
        <v>-1.1230357922926926E-2</v>
      </c>
      <c r="AF55" s="179">
        <v>408.68169999999998</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AA3" sqref="AA3"/>
    </sheetView>
  </sheetViews>
  <sheetFormatPr defaultRowHeight="13.2" x14ac:dyDescent="0.25"/>
  <cols>
    <col min="1" max="1" width="28.5546875" style="251" customWidth="1"/>
    <col min="2" max="5" width="10.5546875" customWidth="1"/>
    <col min="6" max="6" width="15.5546875" customWidth="1"/>
  </cols>
  <sheetData>
    <row r="1" spans="1:27" ht="13.8" x14ac:dyDescent="0.3">
      <c r="A1" s="198"/>
      <c r="B1" s="199"/>
      <c r="C1" s="199"/>
      <c r="D1" s="199"/>
      <c r="E1" s="199"/>
      <c r="F1" s="200">
        <v>40</v>
      </c>
    </row>
    <row r="2" spans="1:27" ht="13.8" x14ac:dyDescent="0.3">
      <c r="A2" s="198"/>
      <c r="B2" s="97"/>
      <c r="C2" s="97"/>
      <c r="D2" s="97"/>
      <c r="E2" s="136" t="s">
        <v>6</v>
      </c>
      <c r="F2" s="201">
        <v>44102</v>
      </c>
      <c r="AA2" t="s">
        <v>116</v>
      </c>
    </row>
    <row r="3" spans="1:27" ht="13.8" x14ac:dyDescent="0.3">
      <c r="A3" s="198"/>
      <c r="B3" s="97"/>
      <c r="C3" s="97"/>
      <c r="D3" s="97"/>
      <c r="E3" s="139" t="s">
        <v>7</v>
      </c>
      <c r="F3" s="202">
        <v>44108</v>
      </c>
    </row>
    <row r="4" spans="1:27" ht="4.3499999999999996" customHeight="1" x14ac:dyDescent="0.3">
      <c r="A4" s="198"/>
      <c r="B4" s="97"/>
      <c r="C4" s="203"/>
      <c r="D4" s="203"/>
      <c r="E4" s="203"/>
      <c r="F4" s="204"/>
    </row>
    <row r="5" spans="1:27" ht="15.6" x14ac:dyDescent="0.25">
      <c r="A5" s="33" t="s">
        <v>117</v>
      </c>
      <c r="B5" s="33"/>
      <c r="C5" s="33"/>
      <c r="D5" s="33"/>
      <c r="E5" s="33"/>
      <c r="F5" s="33"/>
    </row>
    <row r="6" spans="1:27" ht="15.6" x14ac:dyDescent="0.25">
      <c r="A6" s="33" t="s">
        <v>118</v>
      </c>
      <c r="B6" s="33"/>
      <c r="C6" s="33"/>
      <c r="D6" s="33"/>
      <c r="E6" s="33"/>
      <c r="F6" s="33"/>
    </row>
    <row r="7" spans="1:27" ht="8.1" customHeight="1" thickBot="1" x14ac:dyDescent="0.35">
      <c r="A7" s="205"/>
      <c r="B7" s="206"/>
      <c r="C7" s="206"/>
      <c r="D7" s="206"/>
      <c r="E7" s="206"/>
      <c r="F7" s="207"/>
    </row>
    <row r="8" spans="1:27" ht="13.8" x14ac:dyDescent="0.25">
      <c r="A8" s="208" t="s">
        <v>119</v>
      </c>
      <c r="B8" s="209" t="s">
        <v>61</v>
      </c>
      <c r="C8" s="210" t="s">
        <v>62</v>
      </c>
      <c r="D8" s="211" t="s">
        <v>70</v>
      </c>
      <c r="E8" s="212" t="s">
        <v>19</v>
      </c>
      <c r="F8" s="213" t="s">
        <v>27</v>
      </c>
    </row>
    <row r="9" spans="1:27" ht="14.4" thickBot="1" x14ac:dyDescent="0.3">
      <c r="A9" s="208"/>
      <c r="B9" s="214"/>
      <c r="C9" s="215"/>
      <c r="D9" s="216"/>
      <c r="E9" s="217" t="s">
        <v>26</v>
      </c>
      <c r="F9" s="218"/>
    </row>
    <row r="10" spans="1:27" ht="13.8" x14ac:dyDescent="0.3">
      <c r="A10" s="219" t="s">
        <v>71</v>
      </c>
      <c r="B10" s="220" t="s">
        <v>121</v>
      </c>
      <c r="C10" s="221" t="s">
        <v>121</v>
      </c>
      <c r="D10" s="222" t="s">
        <v>121</v>
      </c>
      <c r="E10" s="223" t="s">
        <v>121</v>
      </c>
      <c r="F10" s="224" t="s">
        <v>121</v>
      </c>
    </row>
    <row r="11" spans="1:27" ht="13.8" x14ac:dyDescent="0.25">
      <c r="A11" s="219" t="s">
        <v>72</v>
      </c>
      <c r="B11" s="225" t="s">
        <v>121</v>
      </c>
      <c r="C11" s="226" t="s">
        <v>121</v>
      </c>
      <c r="D11" s="225" t="s">
        <v>121</v>
      </c>
      <c r="E11" s="227">
        <v>-371.53769999999997</v>
      </c>
      <c r="F11" s="228" t="s">
        <v>121</v>
      </c>
    </row>
    <row r="12" spans="1:27" ht="13.8" x14ac:dyDescent="0.25">
      <c r="A12" s="219" t="s">
        <v>73</v>
      </c>
      <c r="B12" s="225" t="s">
        <v>121</v>
      </c>
      <c r="C12" s="226" t="s">
        <v>121</v>
      </c>
      <c r="D12" s="225" t="s">
        <v>121</v>
      </c>
      <c r="E12" s="227" t="s">
        <v>121</v>
      </c>
      <c r="F12" s="228" t="s">
        <v>121</v>
      </c>
    </row>
    <row r="13" spans="1:27" ht="13.8" x14ac:dyDescent="0.25">
      <c r="A13" s="229" t="s">
        <v>74</v>
      </c>
      <c r="B13" s="230" t="s">
        <v>121</v>
      </c>
      <c r="C13" s="231" t="s">
        <v>121</v>
      </c>
      <c r="D13" s="230" t="s">
        <v>121</v>
      </c>
      <c r="E13" s="232" t="s">
        <v>121</v>
      </c>
      <c r="F13" s="228" t="s">
        <v>121</v>
      </c>
    </row>
    <row r="14" spans="1:27" ht="13.8" x14ac:dyDescent="0.25">
      <c r="A14" s="219" t="s">
        <v>75</v>
      </c>
      <c r="B14" s="225">
        <v>364.80180000000001</v>
      </c>
      <c r="C14" s="226" t="s">
        <v>121</v>
      </c>
      <c r="D14" s="225">
        <v>364.80180000000001</v>
      </c>
      <c r="E14" s="227">
        <v>14.992000000000019</v>
      </c>
      <c r="F14" s="228" t="s">
        <v>121</v>
      </c>
    </row>
    <row r="15" spans="1:27" ht="14.4" thickBot="1" x14ac:dyDescent="0.3">
      <c r="A15" s="219" t="s">
        <v>76</v>
      </c>
      <c r="B15" s="233">
        <v>362.05079999999998</v>
      </c>
      <c r="C15" s="234" t="s">
        <v>121</v>
      </c>
      <c r="D15" s="233">
        <v>362.05079999999998</v>
      </c>
      <c r="E15" s="235">
        <v>-7.3228000000000293</v>
      </c>
      <c r="F15" s="236" t="s">
        <v>121</v>
      </c>
    </row>
    <row r="16" spans="1:27" ht="14.4" thickBot="1" x14ac:dyDescent="0.3">
      <c r="A16" s="237" t="s">
        <v>120</v>
      </c>
      <c r="B16" s="238" t="s">
        <v>121</v>
      </c>
      <c r="C16" s="238" t="s">
        <v>121</v>
      </c>
      <c r="D16" s="239">
        <v>364.0478</v>
      </c>
      <c r="E16" s="240" t="s">
        <v>121</v>
      </c>
      <c r="F16" s="241" t="s">
        <v>121</v>
      </c>
    </row>
    <row r="17" spans="1:6" ht="13.8" x14ac:dyDescent="0.3">
      <c r="A17" s="219" t="s">
        <v>78</v>
      </c>
      <c r="B17" s="242">
        <v>408.05950000000001</v>
      </c>
      <c r="C17" s="243">
        <v>393.85300000000001</v>
      </c>
      <c r="D17" s="243">
        <v>405.19119999999998</v>
      </c>
      <c r="E17" s="243">
        <v>4.8337999999999965</v>
      </c>
      <c r="F17" s="224">
        <v>1.2073712138204407E-2</v>
      </c>
    </row>
    <row r="18" spans="1:6" ht="13.8" x14ac:dyDescent="0.25">
      <c r="A18" s="219" t="s">
        <v>79</v>
      </c>
      <c r="B18" s="244">
        <v>409.47910000000002</v>
      </c>
      <c r="C18" s="244">
        <v>393.78699999999998</v>
      </c>
      <c r="D18" s="244">
        <v>406.3109</v>
      </c>
      <c r="E18" s="244">
        <v>6.6646000000000072</v>
      </c>
      <c r="F18" s="228">
        <v>1.6676245970499437E-2</v>
      </c>
    </row>
    <row r="19" spans="1:6" ht="13.8" x14ac:dyDescent="0.25">
      <c r="A19" s="219" t="s">
        <v>80</v>
      </c>
      <c r="B19" s="244">
        <v>398.94799999999998</v>
      </c>
      <c r="C19" s="244">
        <v>387.55860000000001</v>
      </c>
      <c r="D19" s="244">
        <v>396.64850000000001</v>
      </c>
      <c r="E19" s="244">
        <v>5.2834000000000287</v>
      </c>
      <c r="F19" s="228">
        <v>1.3499926283667252E-2</v>
      </c>
    </row>
    <row r="20" spans="1:6" ht="13.8" x14ac:dyDescent="0.25">
      <c r="A20" s="229" t="s">
        <v>81</v>
      </c>
      <c r="B20" s="245">
        <v>403.37169999999998</v>
      </c>
      <c r="C20" s="245">
        <v>391.4871</v>
      </c>
      <c r="D20" s="245">
        <v>400.97219999999999</v>
      </c>
      <c r="E20" s="245">
        <v>8.765199999999993</v>
      </c>
      <c r="F20" s="228">
        <v>2.2348402756707575E-2</v>
      </c>
    </row>
    <row r="21" spans="1:6" ht="13.8" x14ac:dyDescent="0.25">
      <c r="A21" s="219" t="s">
        <v>82</v>
      </c>
      <c r="B21" s="244">
        <v>357.40699999999998</v>
      </c>
      <c r="C21" s="244">
        <v>363.55829999999997</v>
      </c>
      <c r="D21" s="244">
        <v>358.64890000000003</v>
      </c>
      <c r="E21" s="244">
        <v>8.0278000000000134</v>
      </c>
      <c r="F21" s="228">
        <v>2.2895940945938609E-2</v>
      </c>
    </row>
    <row r="22" spans="1:6" ht="14.4" thickBot="1" x14ac:dyDescent="0.3">
      <c r="A22" s="219" t="s">
        <v>83</v>
      </c>
      <c r="B22" s="246">
        <v>372.73590000000002</v>
      </c>
      <c r="C22" s="246">
        <v>373.02199999999999</v>
      </c>
      <c r="D22" s="246">
        <v>372.7937</v>
      </c>
      <c r="E22" s="246">
        <v>0.99799999999999045</v>
      </c>
      <c r="F22" s="236">
        <v>2.6842698826263778E-3</v>
      </c>
    </row>
    <row r="23" spans="1:6" ht="14.4" thickBot="1" x14ac:dyDescent="0.3">
      <c r="A23" s="237" t="s">
        <v>84</v>
      </c>
      <c r="B23" s="247" t="s">
        <v>121</v>
      </c>
      <c r="C23" s="247" t="s">
        <v>121</v>
      </c>
      <c r="D23" s="248">
        <v>390.28370000000001</v>
      </c>
      <c r="E23" s="249">
        <v>5.9073999999999955</v>
      </c>
      <c r="F23" s="241">
        <v>1.5368793549446202E-2</v>
      </c>
    </row>
    <row r="24" spans="1:6" ht="13.8" x14ac:dyDescent="0.3">
      <c r="A24" s="219" t="s">
        <v>87</v>
      </c>
      <c r="B24" s="242">
        <v>413.1105</v>
      </c>
      <c r="C24" s="243">
        <v>400.78570000000002</v>
      </c>
      <c r="D24" s="243">
        <v>411.27409999999998</v>
      </c>
      <c r="E24" s="243">
        <v>4.3100999999999772</v>
      </c>
      <c r="F24" s="224">
        <v>1.0590863073883572E-2</v>
      </c>
    </row>
    <row r="25" spans="1:6" ht="13.8" x14ac:dyDescent="0.25">
      <c r="A25" s="219" t="s">
        <v>88</v>
      </c>
      <c r="B25" s="244">
        <v>413.22050000000002</v>
      </c>
      <c r="C25" s="244">
        <v>401.41289999999998</v>
      </c>
      <c r="D25" s="244">
        <v>411.46120000000002</v>
      </c>
      <c r="E25" s="244">
        <v>1.5295000000000414</v>
      </c>
      <c r="F25" s="228">
        <v>3.7311093530947304E-3</v>
      </c>
    </row>
    <row r="26" spans="1:6" ht="13.8" x14ac:dyDescent="0.25">
      <c r="A26" s="219" t="s">
        <v>89</v>
      </c>
      <c r="B26" s="244">
        <v>416.24669999999998</v>
      </c>
      <c r="C26" s="244">
        <v>397.14330000000001</v>
      </c>
      <c r="D26" s="244">
        <v>413.40030000000002</v>
      </c>
      <c r="E26" s="244">
        <v>3.3310999999999922</v>
      </c>
      <c r="F26" s="228">
        <v>8.1232630980332399E-3</v>
      </c>
    </row>
    <row r="27" spans="1:6" ht="13.8" x14ac:dyDescent="0.25">
      <c r="A27" s="229" t="s">
        <v>90</v>
      </c>
      <c r="B27" s="245">
        <v>410.06229999999999</v>
      </c>
      <c r="C27" s="245">
        <v>400.79669999999999</v>
      </c>
      <c r="D27" s="245">
        <v>408.68169999999998</v>
      </c>
      <c r="E27" s="245">
        <v>3.2442999999999529</v>
      </c>
      <c r="F27" s="228">
        <v>8.0019751507875991E-3</v>
      </c>
    </row>
    <row r="28" spans="1:6" ht="13.8" x14ac:dyDescent="0.25">
      <c r="A28" s="219" t="s">
        <v>91</v>
      </c>
      <c r="B28" s="244">
        <v>416.1696</v>
      </c>
      <c r="C28" s="244">
        <v>398.59589999999997</v>
      </c>
      <c r="D28" s="244">
        <v>413.55110000000002</v>
      </c>
      <c r="E28" s="244">
        <v>3.3996000000000208</v>
      </c>
      <c r="F28" s="228">
        <v>8.2886445618266524E-3</v>
      </c>
    </row>
    <row r="29" spans="1:6" ht="13.8" x14ac:dyDescent="0.25">
      <c r="A29" s="219" t="s">
        <v>92</v>
      </c>
      <c r="B29" s="244">
        <v>388.25189999999998</v>
      </c>
      <c r="C29" s="244">
        <v>388.16379999999998</v>
      </c>
      <c r="D29" s="244">
        <v>388.23880000000003</v>
      </c>
      <c r="E29" s="244">
        <v>3.8985000000000127</v>
      </c>
      <c r="F29" s="228">
        <v>1.014335473017014E-2</v>
      </c>
    </row>
    <row r="30" spans="1:6" ht="14.4" thickBot="1" x14ac:dyDescent="0.3">
      <c r="A30" s="219" t="s">
        <v>93</v>
      </c>
      <c r="B30" s="244">
        <v>394.4803</v>
      </c>
      <c r="C30" s="246">
        <v>386.66730000000001</v>
      </c>
      <c r="D30" s="246">
        <v>393.31619999999998</v>
      </c>
      <c r="E30" s="246">
        <v>2.5904999999999632</v>
      </c>
      <c r="F30" s="236">
        <v>6.6299708465553664E-3</v>
      </c>
    </row>
    <row r="31" spans="1:6" ht="14.4" thickBot="1" x14ac:dyDescent="0.3">
      <c r="A31" s="237" t="s">
        <v>94</v>
      </c>
      <c r="B31" s="250">
        <v>405.72660000000002</v>
      </c>
      <c r="C31" s="250">
        <v>395.49950000000001</v>
      </c>
      <c r="D31" s="248">
        <v>403.97890000000001</v>
      </c>
      <c r="E31" s="249">
        <v>3.1596999999999866</v>
      </c>
      <c r="F31" s="241">
        <v>7.8831054001404777E-3</v>
      </c>
    </row>
    <row r="32" spans="1:6" ht="13.8" x14ac:dyDescent="0.25">
      <c r="A32" s="219" t="s">
        <v>95</v>
      </c>
      <c r="B32" s="244" t="s">
        <v>121</v>
      </c>
      <c r="C32" s="244" t="s">
        <v>121</v>
      </c>
      <c r="D32" s="244" t="s">
        <v>121</v>
      </c>
      <c r="E32" s="244" t="s">
        <v>121</v>
      </c>
      <c r="F32" s="228" t="s">
        <v>121</v>
      </c>
    </row>
    <row r="33" spans="1:6" ht="13.8" x14ac:dyDescent="0.25">
      <c r="A33" s="219" t="s">
        <v>96</v>
      </c>
      <c r="B33" s="244">
        <v>317.09840000000003</v>
      </c>
      <c r="C33" s="244">
        <v>321.346</v>
      </c>
      <c r="D33" s="244">
        <v>317.84730000000002</v>
      </c>
      <c r="E33" s="244">
        <v>2.9109000000000265</v>
      </c>
      <c r="F33" s="228">
        <v>9.2428185500310622E-3</v>
      </c>
    </row>
    <row r="34" spans="1:6" ht="13.8" x14ac:dyDescent="0.25">
      <c r="A34" s="219" t="s">
        <v>97</v>
      </c>
      <c r="B34" s="244">
        <v>314.9196</v>
      </c>
      <c r="C34" s="244">
        <v>321.77519999999998</v>
      </c>
      <c r="D34" s="244">
        <v>316.12819999999999</v>
      </c>
      <c r="E34" s="244">
        <v>0.97640000000001237</v>
      </c>
      <c r="F34" s="228">
        <v>3.098189507405591E-3</v>
      </c>
    </row>
    <row r="35" spans="1:6" ht="13.8" x14ac:dyDescent="0.25">
      <c r="A35" s="229" t="s">
        <v>98</v>
      </c>
      <c r="B35" s="245">
        <v>283.32639999999998</v>
      </c>
      <c r="C35" s="245">
        <v>296.9606</v>
      </c>
      <c r="D35" s="245">
        <v>285.73009999999999</v>
      </c>
      <c r="E35" s="245">
        <v>-0.75650000000001683</v>
      </c>
      <c r="F35" s="228">
        <v>-2.6406121612669864E-3</v>
      </c>
    </row>
    <row r="36" spans="1:6" ht="13.8" x14ac:dyDescent="0.25">
      <c r="A36" s="219" t="s">
        <v>99</v>
      </c>
      <c r="B36" s="244">
        <v>294.9248</v>
      </c>
      <c r="C36" s="244">
        <v>301.47239999999999</v>
      </c>
      <c r="D36" s="244">
        <v>296.07909999999998</v>
      </c>
      <c r="E36" s="244">
        <v>1.7296999999999798</v>
      </c>
      <c r="F36" s="228">
        <v>5.8763496715128483E-3</v>
      </c>
    </row>
    <row r="37" spans="1:6" ht="13.8" x14ac:dyDescent="0.25">
      <c r="A37" s="219" t="s">
        <v>100</v>
      </c>
      <c r="B37" s="244">
        <v>292.66899999999998</v>
      </c>
      <c r="C37" s="244">
        <v>304.06939999999997</v>
      </c>
      <c r="D37" s="244">
        <v>294.6789</v>
      </c>
      <c r="E37" s="244">
        <v>-1.1096999999999753</v>
      </c>
      <c r="F37" s="228">
        <v>-3.7516658857034146E-3</v>
      </c>
    </row>
    <row r="38" spans="1:6" ht="13.8" x14ac:dyDescent="0.25">
      <c r="A38" s="219" t="s">
        <v>101</v>
      </c>
      <c r="B38" s="244">
        <v>251.8982</v>
      </c>
      <c r="C38" s="244">
        <v>262.0772</v>
      </c>
      <c r="D38" s="244">
        <v>253.69280000000001</v>
      </c>
      <c r="E38" s="244">
        <v>3.165600000000012</v>
      </c>
      <c r="F38" s="228">
        <v>1.2635753722549881E-2</v>
      </c>
    </row>
    <row r="39" spans="1:6" ht="14.4" thickBot="1" x14ac:dyDescent="0.3">
      <c r="A39" s="219" t="s">
        <v>102</v>
      </c>
      <c r="B39" s="244">
        <v>265.19139999999999</v>
      </c>
      <c r="C39" s="244">
        <v>282.303</v>
      </c>
      <c r="D39" s="244">
        <v>268.20819999999998</v>
      </c>
      <c r="E39" s="244">
        <v>3.9400000000000546E-2</v>
      </c>
      <c r="F39" s="228">
        <v>1.4692238619851139E-4</v>
      </c>
    </row>
    <row r="40" spans="1:6" ht="14.4" thickBot="1" x14ac:dyDescent="0.3">
      <c r="A40" s="237" t="s">
        <v>103</v>
      </c>
      <c r="B40" s="247" t="s">
        <v>121</v>
      </c>
      <c r="C40" s="247" t="s">
        <v>121</v>
      </c>
      <c r="D40" s="248">
        <v>284.88670000000002</v>
      </c>
      <c r="E40" s="249">
        <v>0.78360000000003538</v>
      </c>
      <c r="F40" s="241">
        <v>2.7581536421110719E-3</v>
      </c>
    </row>
    <row r="41" spans="1:6" ht="13.8" x14ac:dyDescent="0.25">
      <c r="A41" s="219" t="s">
        <v>104</v>
      </c>
      <c r="B41" s="244">
        <v>418.85469999999998</v>
      </c>
      <c r="C41" s="244">
        <v>402.39229999999998</v>
      </c>
      <c r="D41" s="244">
        <v>416.31619999999998</v>
      </c>
      <c r="E41" s="244">
        <v>6.2061999999999671</v>
      </c>
      <c r="F41" s="228">
        <v>1.5133013094047909E-2</v>
      </c>
    </row>
    <row r="42" spans="1:6" ht="13.8" x14ac:dyDescent="0.25">
      <c r="A42" s="219" t="s">
        <v>105</v>
      </c>
      <c r="B42" s="244">
        <v>421.74880000000002</v>
      </c>
      <c r="C42" s="244">
        <v>402.98660000000001</v>
      </c>
      <c r="D42" s="244">
        <v>418.85570000000001</v>
      </c>
      <c r="E42" s="244">
        <v>3.5191000000000372</v>
      </c>
      <c r="F42" s="228">
        <v>8.4728868103607358E-3</v>
      </c>
    </row>
    <row r="43" spans="1:6" ht="13.8" x14ac:dyDescent="0.25">
      <c r="A43" s="219" t="s">
        <v>106</v>
      </c>
      <c r="B43" s="244">
        <v>402.9205</v>
      </c>
      <c r="C43" s="244">
        <v>397.58350000000002</v>
      </c>
      <c r="D43" s="244">
        <v>402.09750000000003</v>
      </c>
      <c r="E43" s="244">
        <v>4.533299999999997</v>
      </c>
      <c r="F43" s="228">
        <v>1.1402686660418659E-2</v>
      </c>
    </row>
    <row r="44" spans="1:6" ht="13.8" x14ac:dyDescent="0.25">
      <c r="A44" s="229" t="s">
        <v>107</v>
      </c>
      <c r="B44" s="245">
        <v>409.435</v>
      </c>
      <c r="C44" s="245">
        <v>402.00720000000001</v>
      </c>
      <c r="D44" s="245">
        <v>408.28960000000001</v>
      </c>
      <c r="E44" s="245">
        <v>3.4669999999999845</v>
      </c>
      <c r="F44" s="228">
        <v>8.5642451780112427E-3</v>
      </c>
    </row>
    <row r="45" spans="1:6" ht="13.8" x14ac:dyDescent="0.25">
      <c r="A45" s="219" t="s">
        <v>108</v>
      </c>
      <c r="B45" s="244">
        <v>413.96879999999999</v>
      </c>
      <c r="C45" s="244">
        <v>398.76089999999999</v>
      </c>
      <c r="D45" s="244">
        <v>411.62369999999999</v>
      </c>
      <c r="E45" s="244">
        <v>3.0450999999999908</v>
      </c>
      <c r="F45" s="228">
        <v>7.4529111412100502E-3</v>
      </c>
    </row>
    <row r="46" spans="1:6" ht="13.8" x14ac:dyDescent="0.25">
      <c r="A46" s="219" t="s">
        <v>109</v>
      </c>
      <c r="B46" s="244">
        <v>364.33960000000002</v>
      </c>
      <c r="C46" s="244">
        <v>389.57240000000002</v>
      </c>
      <c r="D46" s="244">
        <v>368.23050000000001</v>
      </c>
      <c r="E46" s="244">
        <v>13.96629999999999</v>
      </c>
      <c r="F46" s="228">
        <v>3.9423402082400694E-2</v>
      </c>
    </row>
    <row r="47" spans="1:6" ht="13.8" x14ac:dyDescent="0.25">
      <c r="A47" s="219" t="s">
        <v>110</v>
      </c>
      <c r="B47" s="244">
        <v>384.44439999999997</v>
      </c>
      <c r="C47" s="244">
        <v>393.93009999999998</v>
      </c>
      <c r="D47" s="244">
        <v>385.90710000000001</v>
      </c>
      <c r="E47" s="244">
        <v>3.2673000000000343</v>
      </c>
      <c r="F47" s="228">
        <v>8.538839922036523E-3</v>
      </c>
    </row>
    <row r="48" spans="1:6" ht="14.4" thickBot="1" x14ac:dyDescent="0.3">
      <c r="A48" s="219" t="s">
        <v>111</v>
      </c>
      <c r="B48" s="244">
        <v>395.62470000000002</v>
      </c>
      <c r="C48" s="244">
        <v>391.5421</v>
      </c>
      <c r="D48" s="244">
        <v>394.99520000000001</v>
      </c>
      <c r="E48" s="244">
        <v>3.075300000000027</v>
      </c>
      <c r="F48" s="228">
        <v>7.8467564418138736E-3</v>
      </c>
    </row>
    <row r="49" spans="1:6" ht="14.4" thickBot="1" x14ac:dyDescent="0.3">
      <c r="A49" s="237" t="s">
        <v>112</v>
      </c>
      <c r="B49" s="247" t="s">
        <v>121</v>
      </c>
      <c r="C49" s="247" t="s">
        <v>121</v>
      </c>
      <c r="D49" s="248">
        <v>404.20859999999999</v>
      </c>
      <c r="E49" s="249">
        <v>3.4694000000000074</v>
      </c>
      <c r="F49" s="241">
        <v>8.6575009382661161E-3</v>
      </c>
    </row>
    <row r="50" spans="1:6" ht="13.8" x14ac:dyDescent="0.3">
      <c r="A50" s="180" t="s">
        <v>63</v>
      </c>
      <c r="B50" s="97"/>
      <c r="C50" s="97"/>
      <c r="D50" s="97"/>
      <c r="E50" s="97"/>
      <c r="F50" s="97"/>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2020-10-08T08:01:53Z</dcterms:created>
  <dcterms:modified xsi:type="dcterms:W3CDTF">2020-10-08T08:16:46Z</dcterms:modified>
</cp:coreProperties>
</file>