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3040" windowHeight="9048" activeTab="1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<sst xmlns="http://schemas.openxmlformats.org/spreadsheetml/2006/main" count="1067" uniqueCount="123">
  <si>
    <t>Meat Market Observatory - Beef and Veal</t>
  </si>
  <si>
    <t>PRI.EU.BOV</t>
  </si>
  <si>
    <t>12.12.2019</t>
  </si>
  <si>
    <t xml:space="preserve">From week 42, the calculation of EU-28 average price for carcases of adult male bovines reflect the annual update of weighing coefficients based on the updated slaughtering data from 2018 in the different MS. </t>
  </si>
  <si>
    <t>Therefore, the analysis of the weekly variation should be approached with caution as it includes the statistical calculation effect.</t>
  </si>
  <si>
    <t>Prices not received - Same prices as last week :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</si>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</sst>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0.0"/>
    <numFmt numFmtId="174" formatCode="#,##0.00_ ;\-#,##0.00\ "/>
  </numFmts>
  <fonts count="33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30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 applyProtection="1">
      <alignment horizontal="center" vertical="center"/>
      <protection locked="0"/>
    </xf>
    <xf numFmtId="2" fontId="21" fillId="3" borderId="19" xfId="0" applyNumberFormat="1" applyFont="1" applyFill="1" applyBorder="1" applyAlignment="1" applyProtection="1">
      <alignment horizontal="center" vertical="center"/>
      <protection locked="0"/>
    </xf>
    <xf numFmtId="2" fontId="21" fillId="4" borderId="19" xfId="0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/>
    </xf>
    <xf numFmtId="165" fontId="28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right" vertical="top"/>
    </xf>
    <xf numFmtId="165" fontId="28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0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/>
    </xf>
    <xf numFmtId="0" fontId="17" fillId="4" borderId="24" xfId="0" applyFont="1" applyFill="1" applyBorder="1"/>
    <xf numFmtId="0" fontId="20" fillId="4" borderId="2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vertical="top"/>
    </xf>
    <xf numFmtId="0" fontId="21" fillId="4" borderId="0" xfId="0" applyFont="1" applyFill="1" applyBorder="1" applyAlignment="1">
      <alignment horizontal="center" vertical="center" wrapText="1"/>
    </xf>
    <xf numFmtId="172" fontId="31" fillId="3" borderId="0" xfId="1" applyNumberFormat="1" applyFont="1" applyFill="1" applyBorder="1" applyAlignment="1" applyProtection="1">
      <alignment horizontal="right" vertical="center"/>
      <protection locked="0"/>
    </xf>
    <xf numFmtId="172" fontId="31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2" fontId="31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0" applyFont="1"/>
    <xf numFmtId="0" fontId="32" fillId="4" borderId="1" xfId="0" applyFont="1" applyFill="1" applyBorder="1" applyAlignment="1" applyProtection="1">
      <alignment horizontal="center" vertical="center"/>
      <protection locked="0"/>
    </xf>
    <xf numFmtId="173" fontId="32" fillId="4" borderId="2" xfId="0" applyNumberFormat="1" applyFont="1" applyFill="1" applyBorder="1" applyAlignment="1" applyProtection="1">
      <alignment horizontal="center" vertical="center"/>
      <protection locked="0"/>
    </xf>
    <xf numFmtId="173" fontId="32" fillId="4" borderId="27" xfId="0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0" applyFont="1" applyFill="1" applyAlignment="1">
      <alignment horizontal="left"/>
    </xf>
    <xf numFmtId="168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0" applyFont="1" applyAlignment="1">
      <alignment horizontal="center"/>
    </xf>
    <xf numFmtId="164" fontId="28" fillId="0" borderId="0" xfId="0" applyNumberFormat="1" applyFont="1" applyFill="1" applyAlignment="1">
      <alignment vertical="center"/>
    </xf>
    <xf numFmtId="164" fontId="28" fillId="0" borderId="0" xfId="0" applyNumberFormat="1" applyFont="1" applyFill="1" applyAlignment="1">
      <alignment horizontal="right" vertical="center"/>
    </xf>
    <xf numFmtId="165" fontId="28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right" vertical="top"/>
    </xf>
    <xf numFmtId="0" fontId="14" fillId="0" borderId="0" xfId="0" applyFont="1" applyAlignment="1"/>
    <xf numFmtId="10" fontId="18" fillId="0" borderId="0" xfId="2" applyNumberFormat="1" applyFont="1" applyAlignment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/>
    <xf numFmtId="10" fontId="18" fillId="3" borderId="0" xfId="2" applyNumberFormat="1" applyFont="1" applyFill="1" applyBorder="1"/>
    <xf numFmtId="0" fontId="17" fillId="3" borderId="0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 wrapText="1"/>
    </xf>
    <xf numFmtId="173" fontId="14" fillId="3" borderId="8" xfId="1" applyNumberFormat="1" applyFont="1" applyFill="1" applyBorder="1" applyAlignment="1" applyProtection="1">
      <alignment horizontal="right"/>
      <protection locked="0"/>
    </xf>
    <xf numFmtId="173" fontId="14" fillId="3" borderId="8" xfId="0" applyNumberFormat="1" applyFont="1" applyFill="1" applyBorder="1" applyAlignment="1">
      <alignment horizontal="center" vertical="center"/>
    </xf>
    <xf numFmtId="173" fontId="14" fillId="3" borderId="8" xfId="0" applyNumberFormat="1" applyFont="1" applyFill="1" applyBorder="1" applyAlignment="1">
      <alignment horizontal="right" vertical="center"/>
    </xf>
    <xf numFmtId="174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3" fontId="14" fillId="3" borderId="13" xfId="0" applyNumberFormat="1" applyFont="1" applyFill="1" applyBorder="1" applyAlignment="1">
      <alignment horizontal="right" vertical="center"/>
    </xf>
    <xf numFmtId="173" fontId="14" fillId="3" borderId="13" xfId="0" applyNumberFormat="1" applyFont="1" applyFill="1" applyBorder="1" applyAlignment="1">
      <alignment horizontal="center" vertical="center"/>
    </xf>
    <xf numFmtId="174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173" fontId="18" fillId="3" borderId="13" xfId="0" applyNumberFormat="1" applyFont="1" applyFill="1" applyBorder="1" applyAlignment="1">
      <alignment horizontal="right" vertical="center"/>
    </xf>
    <xf numFmtId="173" fontId="18" fillId="3" borderId="13" xfId="0" applyNumberFormat="1" applyFont="1" applyFill="1" applyBorder="1" applyAlignment="1">
      <alignment horizontal="center" vertical="center"/>
    </xf>
    <xf numFmtId="174" fontId="18" fillId="3" borderId="13" xfId="1" applyNumberFormat="1" applyFont="1" applyFill="1" applyBorder="1" applyAlignment="1">
      <alignment horizontal="right" vertical="center"/>
    </xf>
    <xf numFmtId="173" fontId="14" fillId="3" borderId="19" xfId="0" applyNumberFormat="1" applyFont="1" applyFill="1" applyBorder="1" applyAlignment="1">
      <alignment horizontal="right" vertical="center"/>
    </xf>
    <xf numFmtId="173" fontId="14" fillId="3" borderId="19" xfId="0" applyNumberFormat="1" applyFont="1" applyFill="1" applyBorder="1" applyAlignment="1">
      <alignment horizontal="center" vertical="center"/>
    </xf>
    <xf numFmtId="174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right" vertical="center"/>
    </xf>
    <xf numFmtId="174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0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showOutlineSymbols="0" topLeftCell="A3" zoomScale="96" zoomScaleNormal="96" workbookViewId="0">
      <selection activeCell="Y4" sqref="Y4:AA4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 t="s">
        <v>4</v>
      </c>
      <c r="Y4" s="23">
        <v>49</v>
      </c>
      <c r="Z4" s="23"/>
      <c r="AA4" s="23"/>
    </row>
    <row r="5" spans="1:35" s="26" customFormat="1" ht="15.6" x14ac:dyDescent="0.3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43801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7</v>
      </c>
      <c r="AA6" s="32">
        <v>43807</v>
      </c>
      <c r="AE6"/>
      <c r="AF6"/>
      <c r="AG6"/>
      <c r="AH6"/>
      <c r="AI6"/>
    </row>
    <row r="7" spans="1:35" s="36" customFormat="1" ht="15.6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6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4.4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6.8" thickBot="1" x14ac:dyDescent="0.35">
      <c r="A13" s="60" t="s">
        <v>29</v>
      </c>
      <c r="B13" s="37"/>
      <c r="C13" s="61">
        <v>377.74400000000003</v>
      </c>
      <c r="D13" s="62">
        <v>365.80700000000002</v>
      </c>
      <c r="E13" s="63"/>
      <c r="F13" s="64">
        <v>367.91199999999998</v>
      </c>
      <c r="G13" s="65">
        <v>2.4089999999999918</v>
      </c>
      <c r="H13" s="66">
        <v>6.5909171744145123E-3</v>
      </c>
      <c r="I13" s="57"/>
      <c r="J13" s="61">
        <v>318.077</v>
      </c>
      <c r="K13" s="62">
        <v>381.06900000000002</v>
      </c>
      <c r="L13" s="63">
        <v>377.32799999999997</v>
      </c>
      <c r="M13" s="64">
        <v>375.762</v>
      </c>
      <c r="N13" s="65">
        <v>1.8589999999999804</v>
      </c>
      <c r="O13" s="66">
        <v>4.9718777329947894E-3</v>
      </c>
      <c r="P13" s="37"/>
      <c r="Q13" s="61">
        <v>383.17500000000001</v>
      </c>
      <c r="R13" s="62">
        <v>376.59800000000001</v>
      </c>
      <c r="S13" s="63"/>
      <c r="T13" s="64">
        <v>368.69099999999997</v>
      </c>
      <c r="U13" s="65">
        <v>-3.6410000000000196</v>
      </c>
      <c r="V13" s="66">
        <v>-9.7789069969812514E-3</v>
      </c>
      <c r="W13" s="37"/>
      <c r="X13" s="67">
        <v>369.99860000000001</v>
      </c>
      <c r="Y13" s="68">
        <v>166.36627697841726</v>
      </c>
      <c r="Z13" s="65">
        <v>1.1920000000000073</v>
      </c>
      <c r="AA13" s="66">
        <v>3.2320462811674666E-3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30</v>
      </c>
      <c r="D16" s="81" t="s">
        <v>31</v>
      </c>
      <c r="E16" s="81" t="s">
        <v>32</v>
      </c>
      <c r="F16" s="81" t="s">
        <v>33</v>
      </c>
      <c r="G16" s="81"/>
      <c r="H16" s="82"/>
      <c r="I16" s="38"/>
      <c r="J16" s="81" t="s">
        <v>30</v>
      </c>
      <c r="K16" s="81" t="s">
        <v>31</v>
      </c>
      <c r="L16" s="81" t="s">
        <v>32</v>
      </c>
      <c r="M16" s="81" t="s">
        <v>33</v>
      </c>
      <c r="N16" s="83"/>
      <c r="O16" s="84"/>
      <c r="P16" s="38"/>
      <c r="Q16" s="81" t="s">
        <v>30</v>
      </c>
      <c r="R16" s="81" t="s">
        <v>31</v>
      </c>
      <c r="S16" s="81" t="s">
        <v>32</v>
      </c>
      <c r="T16" s="81" t="s">
        <v>33</v>
      </c>
      <c r="U16" s="81"/>
      <c r="V16" s="82"/>
      <c r="W16" s="37"/>
      <c r="X16" s="85" t="s">
        <v>23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34</v>
      </c>
      <c r="B17" s="37"/>
      <c r="C17" s="87">
        <v>340.71640000000002</v>
      </c>
      <c r="D17" s="88">
        <v>317.57310000000001</v>
      </c>
      <c r="E17" s="88" t="s">
        <v>121</v>
      </c>
      <c r="F17" s="89">
        <v>337.46780000000001</v>
      </c>
      <c r="G17" s="90">
        <v>1.4177999999999997</v>
      </c>
      <c r="H17" s="91">
        <v>4.2190150275256411E-3</v>
      </c>
      <c r="I17" s="92"/>
      <c r="J17" s="87" t="s">
        <v>121</v>
      </c>
      <c r="K17" s="88" t="s">
        <v>121</v>
      </c>
      <c r="L17" s="88" t="s">
        <v>121</v>
      </c>
      <c r="M17" s="89" t="s">
        <v>121</v>
      </c>
      <c r="N17" s="90"/>
      <c r="O17" s="91"/>
      <c r="P17" s="37"/>
      <c r="Q17" s="87" t="s">
        <v>121</v>
      </c>
      <c r="R17" s="88" t="s">
        <v>121</v>
      </c>
      <c r="S17" s="88" t="s">
        <v>121</v>
      </c>
      <c r="T17" s="89" t="s">
        <v>121</v>
      </c>
      <c r="U17" s="90" t="s">
        <v>121</v>
      </c>
      <c r="V17" s="93" t="s">
        <v>121</v>
      </c>
      <c r="W17" s="37"/>
      <c r="X17" s="94">
        <v>337.46780000000001</v>
      </c>
      <c r="Y17" s="95"/>
      <c r="Z17" s="96">
        <v>1.4177999999999997</v>
      </c>
      <c r="AA17" s="93">
        <v>4.2190150275256411E-3</v>
      </c>
      <c r="AB17" s="97"/>
      <c r="AC17" s="97"/>
      <c r="AD17" s="97"/>
      <c r="AE17" s="97"/>
    </row>
    <row r="18" spans="1:31" s="36" customFormat="1" ht="13.8" x14ac:dyDescent="0.3">
      <c r="A18" s="98" t="s">
        <v>35</v>
      </c>
      <c r="B18" s="37"/>
      <c r="C18" s="99" t="s">
        <v>121</v>
      </c>
      <c r="D18" s="100" t="s">
        <v>121</v>
      </c>
      <c r="E18" s="100" t="s">
        <v>121</v>
      </c>
      <c r="F18" s="101" t="s">
        <v>121</v>
      </c>
      <c r="G18" s="102"/>
      <c r="H18" s="103" t="s">
        <v>121</v>
      </c>
      <c r="I18" s="92"/>
      <c r="J18" s="99" t="s">
        <v>121</v>
      </c>
      <c r="K18" s="100" t="s">
        <v>121</v>
      </c>
      <c r="L18" s="100" t="s">
        <v>121</v>
      </c>
      <c r="M18" s="101" t="s">
        <v>121</v>
      </c>
      <c r="N18" s="102" t="s">
        <v>121</v>
      </c>
      <c r="O18" s="104" t="s">
        <v>121</v>
      </c>
      <c r="P18" s="37"/>
      <c r="Q18" s="99" t="s">
        <v>121</v>
      </c>
      <c r="R18" s="100" t="s">
        <v>121</v>
      </c>
      <c r="S18" s="100" t="s">
        <v>121</v>
      </c>
      <c r="T18" s="101" t="s">
        <v>121</v>
      </c>
      <c r="U18" s="102" t="s">
        <v>121</v>
      </c>
      <c r="V18" s="104" t="s">
        <v>121</v>
      </c>
      <c r="W18" s="37"/>
      <c r="X18" s="105" t="s">
        <v>121</v>
      </c>
      <c r="Y18" s="71"/>
      <c r="Z18" s="106" t="s">
        <v>121</v>
      </c>
      <c r="AA18" s="104" t="s">
        <v>121</v>
      </c>
      <c r="AB18" s="97"/>
      <c r="AC18" s="97"/>
      <c r="AD18" s="97"/>
      <c r="AE18" s="97"/>
    </row>
    <row r="19" spans="1:31" s="36" customFormat="1" ht="13.8" x14ac:dyDescent="0.3">
      <c r="A19" s="98" t="s">
        <v>36</v>
      </c>
      <c r="B19" s="37"/>
      <c r="C19" s="99">
        <v>324.46640000000002</v>
      </c>
      <c r="D19" s="100">
        <v>326.84339999999997</v>
      </c>
      <c r="E19" s="100">
        <v>329.74540000000002</v>
      </c>
      <c r="F19" s="101">
        <v>327.03840000000002</v>
      </c>
      <c r="G19" s="102">
        <v>-0.7711999999999648</v>
      </c>
      <c r="H19" s="103">
        <v>-2.3525851591899016E-3</v>
      </c>
      <c r="I19" s="92"/>
      <c r="J19" s="99" t="s">
        <v>121</v>
      </c>
      <c r="K19" s="100" t="s">
        <v>121</v>
      </c>
      <c r="L19" s="100" t="s">
        <v>121</v>
      </c>
      <c r="M19" s="101" t="s">
        <v>121</v>
      </c>
      <c r="N19" s="102" t="s">
        <v>121</v>
      </c>
      <c r="O19" s="104" t="s">
        <v>121</v>
      </c>
      <c r="P19" s="37"/>
      <c r="Q19" s="99" t="s">
        <v>121</v>
      </c>
      <c r="R19" s="100" t="s">
        <v>122</v>
      </c>
      <c r="S19" s="100" t="s">
        <v>122</v>
      </c>
      <c r="T19" s="101" t="s">
        <v>122</v>
      </c>
      <c r="U19" s="102" t="s">
        <v>121</v>
      </c>
      <c r="V19" s="104" t="s">
        <v>121</v>
      </c>
      <c r="W19" s="37"/>
      <c r="X19" s="105" t="s">
        <v>122</v>
      </c>
      <c r="Y19" s="71"/>
      <c r="Z19" s="106" t="s">
        <v>121</v>
      </c>
      <c r="AA19" s="104" t="s">
        <v>121</v>
      </c>
      <c r="AB19" s="97"/>
      <c r="AC19" s="97"/>
      <c r="AD19" s="97"/>
      <c r="AE19" s="97"/>
    </row>
    <row r="20" spans="1:31" s="36" customFormat="1" ht="13.8" x14ac:dyDescent="0.3">
      <c r="A20" s="98" t="s">
        <v>37</v>
      </c>
      <c r="B20" s="37"/>
      <c r="C20" s="99" t="s">
        <v>121</v>
      </c>
      <c r="D20" s="100">
        <v>338.41140000000001</v>
      </c>
      <c r="E20" s="100">
        <v>330.63740000000001</v>
      </c>
      <c r="F20" s="101">
        <v>333.12950000000001</v>
      </c>
      <c r="G20" s="102">
        <v>0.25270000000000437</v>
      </c>
      <c r="H20" s="103">
        <v>7.5913971775753986E-4</v>
      </c>
      <c r="I20" s="92"/>
      <c r="J20" s="99" t="s">
        <v>121</v>
      </c>
      <c r="K20" s="100" t="s">
        <v>121</v>
      </c>
      <c r="L20" s="100" t="s">
        <v>121</v>
      </c>
      <c r="M20" s="101" t="s">
        <v>121</v>
      </c>
      <c r="N20" s="102" t="s">
        <v>121</v>
      </c>
      <c r="O20" s="104" t="s">
        <v>121</v>
      </c>
      <c r="P20" s="37"/>
      <c r="Q20" s="99" t="s">
        <v>121</v>
      </c>
      <c r="R20" s="100">
        <v>345.63760000000002</v>
      </c>
      <c r="S20" s="100">
        <v>354.49430000000001</v>
      </c>
      <c r="T20" s="101">
        <v>352.61970000000002</v>
      </c>
      <c r="U20" s="102">
        <v>-3.8992999999999824</v>
      </c>
      <c r="V20" s="104">
        <v>-1.0937145004894511E-2</v>
      </c>
      <c r="W20" s="37"/>
      <c r="X20" s="107">
        <v>345.31040000000002</v>
      </c>
      <c r="Y20" s="37"/>
      <c r="Z20" s="106">
        <v>-2.3421999999999912</v>
      </c>
      <c r="AA20" s="104">
        <v>-6.7371853396177572E-3</v>
      </c>
      <c r="AB20" s="97"/>
      <c r="AC20" s="97"/>
      <c r="AD20" s="97"/>
      <c r="AE20" s="97"/>
    </row>
    <row r="21" spans="1:31" s="36" customFormat="1" ht="13.8" x14ac:dyDescent="0.3">
      <c r="A21" s="98" t="s">
        <v>38</v>
      </c>
      <c r="B21" s="37"/>
      <c r="C21" s="99">
        <v>363.13569999999999</v>
      </c>
      <c r="D21" s="100">
        <v>373.98520000000002</v>
      </c>
      <c r="E21" s="100" t="s">
        <v>121</v>
      </c>
      <c r="F21" s="101">
        <v>368.15100000000001</v>
      </c>
      <c r="G21" s="102">
        <v>-0.58150000000000546</v>
      </c>
      <c r="H21" s="103">
        <v>-1.5770239943591058E-3</v>
      </c>
      <c r="I21" s="92"/>
      <c r="J21" s="99" t="s">
        <v>121</v>
      </c>
      <c r="K21" s="100" t="s">
        <v>121</v>
      </c>
      <c r="L21" s="100" t="s">
        <v>121</v>
      </c>
      <c r="M21" s="101" t="s">
        <v>121</v>
      </c>
      <c r="N21" s="102" t="s">
        <v>121</v>
      </c>
      <c r="O21" s="104" t="s">
        <v>121</v>
      </c>
      <c r="P21" s="37"/>
      <c r="Q21" s="99" t="s">
        <v>121</v>
      </c>
      <c r="R21" s="100" t="s">
        <v>121</v>
      </c>
      <c r="S21" s="100" t="s">
        <v>121</v>
      </c>
      <c r="T21" s="101" t="s">
        <v>121</v>
      </c>
      <c r="U21" s="102" t="s">
        <v>121</v>
      </c>
      <c r="V21" s="104" t="s">
        <v>121</v>
      </c>
      <c r="W21" s="37"/>
      <c r="X21" s="107">
        <v>368.15100000000001</v>
      </c>
      <c r="Y21" s="71"/>
      <c r="Z21" s="106">
        <v>-0.58150000000000546</v>
      </c>
      <c r="AA21" s="104">
        <v>-1.5770239943591058E-3</v>
      </c>
      <c r="AB21" s="97"/>
      <c r="AC21" s="97"/>
      <c r="AD21" s="97"/>
      <c r="AE21" s="97"/>
    </row>
    <row r="22" spans="1:31" s="36" customFormat="1" ht="13.8" x14ac:dyDescent="0.3">
      <c r="A22" s="98" t="s">
        <v>39</v>
      </c>
      <c r="B22" s="37"/>
      <c r="C22" s="99" t="s">
        <v>121</v>
      </c>
      <c r="D22" s="100">
        <v>285.8227</v>
      </c>
      <c r="E22" s="100" t="s">
        <v>121</v>
      </c>
      <c r="F22" s="101">
        <v>285.8227</v>
      </c>
      <c r="G22" s="102">
        <v>-18.961099999999988</v>
      </c>
      <c r="H22" s="103">
        <v>-6.2211639857499001E-2</v>
      </c>
      <c r="I22" s="92"/>
      <c r="J22" s="99" t="s">
        <v>121</v>
      </c>
      <c r="K22" s="100" t="s">
        <v>121</v>
      </c>
      <c r="L22" s="100" t="s">
        <v>121</v>
      </c>
      <c r="M22" s="101" t="s">
        <v>121</v>
      </c>
      <c r="N22" s="102" t="s">
        <v>121</v>
      </c>
      <c r="O22" s="104" t="s">
        <v>121</v>
      </c>
      <c r="P22" s="37"/>
      <c r="Q22" s="99" t="s">
        <v>121</v>
      </c>
      <c r="R22" s="100" t="s">
        <v>121</v>
      </c>
      <c r="S22" s="100" t="s">
        <v>121</v>
      </c>
      <c r="T22" s="101" t="s">
        <v>121</v>
      </c>
      <c r="U22" s="102" t="s">
        <v>121</v>
      </c>
      <c r="V22" s="104" t="s">
        <v>121</v>
      </c>
      <c r="W22" s="37"/>
      <c r="X22" s="107">
        <v>285.8227</v>
      </c>
      <c r="Y22" s="71"/>
      <c r="Z22" s="106">
        <v>-18.961099999999988</v>
      </c>
      <c r="AA22" s="104">
        <v>-6.2211639857499001E-2</v>
      </c>
      <c r="AB22" s="97"/>
      <c r="AC22" s="97"/>
      <c r="AD22" s="97"/>
      <c r="AE22" s="97"/>
    </row>
    <row r="23" spans="1:31" s="36" customFormat="1" ht="13.8" x14ac:dyDescent="0.3">
      <c r="A23" s="98" t="s">
        <v>40</v>
      </c>
      <c r="B23" s="37"/>
      <c r="C23" s="108" t="s">
        <v>121</v>
      </c>
      <c r="D23" s="109" t="s">
        <v>121</v>
      </c>
      <c r="E23" s="109" t="s">
        <v>121</v>
      </c>
      <c r="F23" s="110" t="s">
        <v>121</v>
      </c>
      <c r="G23" s="102"/>
      <c r="H23" s="103"/>
      <c r="I23" s="111"/>
      <c r="J23" s="108">
        <v>336.61689999999999</v>
      </c>
      <c r="K23" s="109">
        <v>344.9067</v>
      </c>
      <c r="L23" s="109">
        <v>346.84370000000001</v>
      </c>
      <c r="M23" s="110">
        <v>344.7527</v>
      </c>
      <c r="N23" s="102">
        <v>0.1653999999999769</v>
      </c>
      <c r="O23" s="104">
        <v>4.7999447454971644E-4</v>
      </c>
      <c r="P23" s="37"/>
      <c r="Q23" s="108" t="s">
        <v>121</v>
      </c>
      <c r="R23" s="109" t="s">
        <v>121</v>
      </c>
      <c r="S23" s="109" t="s">
        <v>121</v>
      </c>
      <c r="T23" s="110" t="s">
        <v>121</v>
      </c>
      <c r="U23" s="102" t="s">
        <v>121</v>
      </c>
      <c r="V23" s="104" t="s">
        <v>121</v>
      </c>
      <c r="W23" s="37"/>
      <c r="X23" s="107">
        <v>344.7527</v>
      </c>
      <c r="Y23" s="95"/>
      <c r="Z23" s="106">
        <v>0.1653999999999769</v>
      </c>
      <c r="AA23" s="104">
        <v>4.7999447454971644E-4</v>
      </c>
      <c r="AB23" s="97"/>
      <c r="AC23" s="97"/>
      <c r="AD23" s="97"/>
      <c r="AE23" s="97"/>
    </row>
    <row r="24" spans="1:31" s="36" customFormat="1" ht="13.8" x14ac:dyDescent="0.3">
      <c r="A24" s="98" t="s">
        <v>41</v>
      </c>
      <c r="B24" s="37"/>
      <c r="C24" s="99" t="s">
        <v>121</v>
      </c>
      <c r="D24" s="100">
        <v>406.65730000000002</v>
      </c>
      <c r="E24" s="100">
        <v>390.20100000000002</v>
      </c>
      <c r="F24" s="101">
        <v>399.47410000000002</v>
      </c>
      <c r="G24" s="102">
        <v>-22.011399999999981</v>
      </c>
      <c r="H24" s="103">
        <v>-5.2223386095132551E-2</v>
      </c>
      <c r="I24" s="92"/>
      <c r="J24" s="99" t="s">
        <v>121</v>
      </c>
      <c r="K24" s="100" t="s">
        <v>121</v>
      </c>
      <c r="L24" s="100" t="s">
        <v>121</v>
      </c>
      <c r="M24" s="101" t="s">
        <v>121</v>
      </c>
      <c r="N24" s="102" t="s">
        <v>121</v>
      </c>
      <c r="O24" s="104" t="s">
        <v>121</v>
      </c>
      <c r="P24" s="37"/>
      <c r="Q24" s="99" t="s">
        <v>121</v>
      </c>
      <c r="R24" s="100" t="s">
        <v>121</v>
      </c>
      <c r="S24" s="100" t="s">
        <v>121</v>
      </c>
      <c r="T24" s="101" t="s">
        <v>121</v>
      </c>
      <c r="U24" s="102" t="s">
        <v>121</v>
      </c>
      <c r="V24" s="104" t="s">
        <v>121</v>
      </c>
      <c r="W24" s="37"/>
      <c r="X24" s="107">
        <v>399.47410000000002</v>
      </c>
      <c r="Y24" s="95"/>
      <c r="Z24" s="106">
        <v>-16.706699999999955</v>
      </c>
      <c r="AA24" s="104">
        <v>-4.0142889820962369E-2</v>
      </c>
      <c r="AB24" s="97"/>
      <c r="AC24" s="97"/>
      <c r="AD24" s="97"/>
      <c r="AE24" s="97"/>
    </row>
    <row r="25" spans="1:31" s="36" customFormat="1" ht="13.8" x14ac:dyDescent="0.3">
      <c r="A25" s="98" t="s">
        <v>42</v>
      </c>
      <c r="B25" s="37"/>
      <c r="C25" s="99">
        <v>359.14429999999999</v>
      </c>
      <c r="D25" s="100">
        <v>361.64280000000002</v>
      </c>
      <c r="E25" s="100" t="s">
        <v>121</v>
      </c>
      <c r="F25" s="101">
        <v>359.89839999999998</v>
      </c>
      <c r="G25" s="102">
        <v>7.6334999999999695</v>
      </c>
      <c r="H25" s="103">
        <v>2.1669771810929772E-2</v>
      </c>
      <c r="I25" s="92"/>
      <c r="J25" s="99" t="s">
        <v>121</v>
      </c>
      <c r="K25" s="100" t="s">
        <v>121</v>
      </c>
      <c r="L25" s="100" t="s">
        <v>121</v>
      </c>
      <c r="M25" s="101" t="s">
        <v>121</v>
      </c>
      <c r="N25" s="102" t="s">
        <v>121</v>
      </c>
      <c r="O25" s="104" t="s">
        <v>121</v>
      </c>
      <c r="P25" s="37"/>
      <c r="Q25" s="99">
        <v>376.02300000000002</v>
      </c>
      <c r="R25" s="100">
        <v>379.56079999999997</v>
      </c>
      <c r="S25" s="100" t="s">
        <v>121</v>
      </c>
      <c r="T25" s="101">
        <v>380.0924</v>
      </c>
      <c r="U25" s="102">
        <v>-3.3389999999999986</v>
      </c>
      <c r="V25" s="104">
        <v>-8.7082069960884301E-3</v>
      </c>
      <c r="W25" s="37"/>
      <c r="X25" s="107">
        <v>373.15480000000002</v>
      </c>
      <c r="Y25" s="95"/>
      <c r="Z25" s="106">
        <v>0.430499999999995</v>
      </c>
      <c r="AA25" s="104">
        <v>1.1550092119028132E-3</v>
      </c>
      <c r="AB25" s="97"/>
      <c r="AC25" s="97"/>
      <c r="AD25" s="97"/>
      <c r="AE25" s="97"/>
    </row>
    <row r="26" spans="1:31" s="36" customFormat="1" ht="13.8" x14ac:dyDescent="0.3">
      <c r="A26" s="98" t="s">
        <v>43</v>
      </c>
      <c r="B26" s="37"/>
      <c r="C26" s="108">
        <v>390.15449999999998</v>
      </c>
      <c r="D26" s="109">
        <v>386.4126</v>
      </c>
      <c r="E26" s="109">
        <v>347.4271</v>
      </c>
      <c r="F26" s="110">
        <v>381.91039999999998</v>
      </c>
      <c r="G26" s="102">
        <v>2.050899999999956</v>
      </c>
      <c r="H26" s="103">
        <v>5.3991015099001949E-3</v>
      </c>
      <c r="I26" s="92"/>
      <c r="J26" s="108">
        <v>391.76249999999999</v>
      </c>
      <c r="K26" s="109">
        <v>362</v>
      </c>
      <c r="L26" s="109">
        <v>331.21019999999999</v>
      </c>
      <c r="M26" s="110">
        <v>347.28739999999999</v>
      </c>
      <c r="N26" s="102">
        <v>2.8204000000000065</v>
      </c>
      <c r="O26" s="104">
        <v>8.1877219007917557E-3</v>
      </c>
      <c r="P26" s="37"/>
      <c r="Q26" s="108" t="s">
        <v>121</v>
      </c>
      <c r="R26" s="109" t="s">
        <v>121</v>
      </c>
      <c r="S26" s="109" t="s">
        <v>121</v>
      </c>
      <c r="T26" s="110" t="s">
        <v>121</v>
      </c>
      <c r="U26" s="102" t="s">
        <v>121</v>
      </c>
      <c r="V26" s="104" t="s">
        <v>121</v>
      </c>
      <c r="W26" s="37"/>
      <c r="X26" s="107">
        <v>376.8356</v>
      </c>
      <c r="Y26" s="71"/>
      <c r="Z26" s="106">
        <v>2.1637000000000057</v>
      </c>
      <c r="AA26" s="104">
        <v>5.7749193360911999E-3</v>
      </c>
      <c r="AB26" s="97"/>
      <c r="AC26" s="97"/>
      <c r="AD26" s="97"/>
      <c r="AE26" s="97"/>
    </row>
    <row r="27" spans="1:31" s="36" customFormat="1" ht="13.8" x14ac:dyDescent="0.3">
      <c r="A27" s="98" t="s">
        <v>44</v>
      </c>
      <c r="B27" s="37"/>
      <c r="C27" s="108">
        <v>322.83870000000002</v>
      </c>
      <c r="D27" s="109">
        <v>337.661</v>
      </c>
      <c r="E27" s="109" t="s">
        <v>121</v>
      </c>
      <c r="F27" s="110">
        <v>333.52690000000001</v>
      </c>
      <c r="G27" s="102">
        <v>-4.8075999999999794</v>
      </c>
      <c r="H27" s="103">
        <v>-1.420960617377176E-2</v>
      </c>
      <c r="I27" s="92"/>
      <c r="J27" s="108" t="s">
        <v>121</v>
      </c>
      <c r="K27" s="109" t="s">
        <v>121</v>
      </c>
      <c r="L27" s="109" t="s">
        <v>121</v>
      </c>
      <c r="M27" s="110" t="s">
        <v>121</v>
      </c>
      <c r="N27" s="102" t="s">
        <v>121</v>
      </c>
      <c r="O27" s="104" t="s">
        <v>121</v>
      </c>
      <c r="P27" s="37"/>
      <c r="Q27" s="108" t="s">
        <v>121</v>
      </c>
      <c r="R27" s="109" t="s">
        <v>121</v>
      </c>
      <c r="S27" s="109" t="s">
        <v>121</v>
      </c>
      <c r="T27" s="110" t="s">
        <v>121</v>
      </c>
      <c r="U27" s="102" t="s">
        <v>121</v>
      </c>
      <c r="V27" s="104" t="s">
        <v>121</v>
      </c>
      <c r="W27" s="37"/>
      <c r="X27" s="107">
        <v>333.52690000000001</v>
      </c>
      <c r="Y27" s="71"/>
      <c r="Z27" s="106">
        <v>-4.8075999999999794</v>
      </c>
      <c r="AA27" s="104">
        <v>-1.420960617377176E-2</v>
      </c>
      <c r="AB27" s="97"/>
      <c r="AC27" s="97"/>
      <c r="AD27" s="97"/>
      <c r="AE27" s="97"/>
    </row>
    <row r="28" spans="1:31" s="36" customFormat="1" ht="13.8" x14ac:dyDescent="0.3">
      <c r="A28" s="98" t="s">
        <v>45</v>
      </c>
      <c r="B28" s="37"/>
      <c r="C28" s="99">
        <v>414.32990000000001</v>
      </c>
      <c r="D28" s="100">
        <v>376.82990000000001</v>
      </c>
      <c r="E28" s="100">
        <v>348.39490000000001</v>
      </c>
      <c r="F28" s="101">
        <v>407.59609999999998</v>
      </c>
      <c r="G28" s="112">
        <v>2.5668000000000006</v>
      </c>
      <c r="H28" s="103">
        <v>6.3373193001099448E-3</v>
      </c>
      <c r="I28" s="92"/>
      <c r="J28" s="99" t="s">
        <v>121</v>
      </c>
      <c r="K28" s="100" t="s">
        <v>121</v>
      </c>
      <c r="L28" s="100" t="s">
        <v>121</v>
      </c>
      <c r="M28" s="101" t="s">
        <v>121</v>
      </c>
      <c r="N28" s="102" t="s">
        <v>121</v>
      </c>
      <c r="O28" s="104" t="s">
        <v>121</v>
      </c>
      <c r="P28" s="37"/>
      <c r="Q28" s="99">
        <v>476.8809</v>
      </c>
      <c r="R28" s="100">
        <v>449.28059999999999</v>
      </c>
      <c r="S28" s="100">
        <v>510.02199999999999</v>
      </c>
      <c r="T28" s="101">
        <v>474.64890000000003</v>
      </c>
      <c r="U28" s="102">
        <v>9.337600000000009</v>
      </c>
      <c r="V28" s="104">
        <v>2.0067425828687258E-2</v>
      </c>
      <c r="W28" s="37"/>
      <c r="X28" s="107">
        <v>412.42489999999998</v>
      </c>
      <c r="Y28" s="71"/>
      <c r="Z28" s="106">
        <v>3.0543999999999869</v>
      </c>
      <c r="AA28" s="104">
        <v>7.4612117873662509E-3</v>
      </c>
      <c r="AB28" s="97"/>
      <c r="AC28" s="97"/>
      <c r="AD28" s="97"/>
      <c r="AE28" s="97"/>
    </row>
    <row r="29" spans="1:31" s="36" customFormat="1" ht="13.8" x14ac:dyDescent="0.3">
      <c r="A29" s="98" t="s">
        <v>46</v>
      </c>
      <c r="B29" s="37"/>
      <c r="C29" s="99" t="s">
        <v>121</v>
      </c>
      <c r="D29" s="100" t="s">
        <v>121</v>
      </c>
      <c r="E29" s="100" t="s">
        <v>121</v>
      </c>
      <c r="F29" s="101" t="s">
        <v>121</v>
      </c>
      <c r="G29" s="102">
        <v>0</v>
      </c>
      <c r="H29" s="103">
        <v>0</v>
      </c>
      <c r="I29" s="92"/>
      <c r="J29" s="99" t="s">
        <v>121</v>
      </c>
      <c r="K29" s="100" t="s">
        <v>121</v>
      </c>
      <c r="L29" s="100" t="s">
        <v>121</v>
      </c>
      <c r="M29" s="101" t="s">
        <v>121</v>
      </c>
      <c r="N29" s="102" t="s">
        <v>121</v>
      </c>
      <c r="O29" s="104" t="s">
        <v>121</v>
      </c>
      <c r="P29" s="37"/>
      <c r="Q29" s="99" t="s">
        <v>121</v>
      </c>
      <c r="R29" s="100" t="s">
        <v>121</v>
      </c>
      <c r="S29" s="100" t="s">
        <v>121</v>
      </c>
      <c r="T29" s="101" t="s">
        <v>121</v>
      </c>
      <c r="U29" s="102" t="s">
        <v>121</v>
      </c>
      <c r="V29" s="104" t="s">
        <v>121</v>
      </c>
      <c r="W29" s="37"/>
      <c r="X29" s="107" t="s">
        <v>121</v>
      </c>
      <c r="Y29" s="95"/>
      <c r="Z29" s="106" t="s">
        <v>121</v>
      </c>
      <c r="AA29" s="104" t="s">
        <v>121</v>
      </c>
      <c r="AB29" s="97"/>
      <c r="AC29" s="97"/>
      <c r="AD29" s="97"/>
      <c r="AE29" s="97"/>
    </row>
    <row r="30" spans="1:31" s="36" customFormat="1" ht="13.8" x14ac:dyDescent="0.3">
      <c r="A30" s="98" t="s">
        <v>47</v>
      </c>
      <c r="B30" s="37"/>
      <c r="C30" s="99" t="s">
        <v>121</v>
      </c>
      <c r="D30" s="100">
        <v>224.5419</v>
      </c>
      <c r="E30" s="100" t="s">
        <v>121</v>
      </c>
      <c r="F30" s="101">
        <v>224.5419</v>
      </c>
      <c r="G30" s="102">
        <v>-16.029500000000013</v>
      </c>
      <c r="H30" s="103">
        <v>-6.6630946155694315E-2</v>
      </c>
      <c r="I30" s="92"/>
      <c r="J30" s="99" t="s">
        <v>121</v>
      </c>
      <c r="K30" s="100" t="s">
        <v>121</v>
      </c>
      <c r="L30" s="100" t="s">
        <v>121</v>
      </c>
      <c r="M30" s="101" t="s">
        <v>121</v>
      </c>
      <c r="N30" s="102" t="s">
        <v>121</v>
      </c>
      <c r="O30" s="104" t="s">
        <v>121</v>
      </c>
      <c r="P30" s="37"/>
      <c r="Q30" s="99" t="s">
        <v>121</v>
      </c>
      <c r="R30" s="100">
        <v>212.2167</v>
      </c>
      <c r="S30" s="100" t="s">
        <v>121</v>
      </c>
      <c r="T30" s="101">
        <v>212.2167</v>
      </c>
      <c r="U30" s="102">
        <v>16.738900000000001</v>
      </c>
      <c r="V30" s="104">
        <v>8.5630695659558276E-2</v>
      </c>
      <c r="W30" s="37"/>
      <c r="X30" s="107">
        <v>221.9092</v>
      </c>
      <c r="Y30" s="95"/>
      <c r="Z30" s="106">
        <v>-9.0302000000000078</v>
      </c>
      <c r="AA30" s="104">
        <v>-3.9102032827659561E-2</v>
      </c>
      <c r="AB30" s="97"/>
      <c r="AC30" s="97"/>
      <c r="AD30" s="97"/>
      <c r="AE30" s="97"/>
    </row>
    <row r="31" spans="1:31" s="36" customFormat="1" ht="13.8" x14ac:dyDescent="0.3">
      <c r="A31" s="98" t="s">
        <v>48</v>
      </c>
      <c r="B31" s="37"/>
      <c r="C31" s="99" t="s">
        <v>121</v>
      </c>
      <c r="D31" s="100">
        <v>273.05329999999998</v>
      </c>
      <c r="E31" s="100">
        <v>280.8141</v>
      </c>
      <c r="F31" s="101">
        <v>278.88459999999998</v>
      </c>
      <c r="G31" s="102">
        <v>2.7430999999999699</v>
      </c>
      <c r="H31" s="103">
        <v>9.9336753077678974E-3</v>
      </c>
      <c r="I31" s="92"/>
      <c r="J31" s="99" t="s">
        <v>121</v>
      </c>
      <c r="K31" s="100" t="s">
        <v>121</v>
      </c>
      <c r="L31" s="100" t="s">
        <v>121</v>
      </c>
      <c r="M31" s="101" t="s">
        <v>121</v>
      </c>
      <c r="N31" s="102" t="s">
        <v>121</v>
      </c>
      <c r="O31" s="104" t="s">
        <v>121</v>
      </c>
      <c r="P31" s="37"/>
      <c r="Q31" s="99" t="s">
        <v>121</v>
      </c>
      <c r="R31" s="100" t="s">
        <v>122</v>
      </c>
      <c r="S31" s="100" t="s">
        <v>121</v>
      </c>
      <c r="T31" s="101" t="s">
        <v>122</v>
      </c>
      <c r="U31" s="102" t="s">
        <v>121</v>
      </c>
      <c r="V31" s="104" t="s">
        <v>121</v>
      </c>
      <c r="W31" s="37"/>
      <c r="X31" s="107" t="s">
        <v>122</v>
      </c>
      <c r="Y31" s="95"/>
      <c r="Z31" s="106" t="s">
        <v>121</v>
      </c>
      <c r="AA31" s="104" t="s">
        <v>121</v>
      </c>
      <c r="AB31" s="97"/>
      <c r="AC31" s="97"/>
      <c r="AD31" s="97"/>
      <c r="AE31" s="97"/>
    </row>
    <row r="32" spans="1:31" s="36" customFormat="1" ht="13.8" x14ac:dyDescent="0.3">
      <c r="A32" s="98" t="s">
        <v>49</v>
      </c>
      <c r="B32" s="37"/>
      <c r="C32" s="99">
        <v>374.70519999999999</v>
      </c>
      <c r="D32" s="109">
        <v>361.09129999999999</v>
      </c>
      <c r="E32" s="109" t="s">
        <v>121</v>
      </c>
      <c r="F32" s="110">
        <v>371.18270000000001</v>
      </c>
      <c r="G32" s="102">
        <v>2.9523000000000366</v>
      </c>
      <c r="H32" s="103">
        <v>8.0175346739432829E-3</v>
      </c>
      <c r="I32" s="92"/>
      <c r="J32" s="99" t="s">
        <v>121</v>
      </c>
      <c r="K32" s="109" t="s">
        <v>121</v>
      </c>
      <c r="L32" s="109" t="s">
        <v>121</v>
      </c>
      <c r="M32" s="110" t="s">
        <v>121</v>
      </c>
      <c r="N32" s="102" t="s">
        <v>121</v>
      </c>
      <c r="O32" s="104" t="s">
        <v>121</v>
      </c>
      <c r="P32" s="37"/>
      <c r="Q32" s="99" t="s">
        <v>121</v>
      </c>
      <c r="R32" s="109" t="s">
        <v>121</v>
      </c>
      <c r="S32" s="109" t="s">
        <v>121</v>
      </c>
      <c r="T32" s="110" t="s">
        <v>121</v>
      </c>
      <c r="U32" s="102" t="s">
        <v>121</v>
      </c>
      <c r="V32" s="104" t="s">
        <v>121</v>
      </c>
      <c r="W32" s="37"/>
      <c r="X32" s="107">
        <v>371.18270000000001</v>
      </c>
      <c r="Y32" s="95"/>
      <c r="Z32" s="106">
        <v>2.9523000000000366</v>
      </c>
      <c r="AA32" s="104">
        <v>8.0175346739432829E-3</v>
      </c>
      <c r="AB32" s="97"/>
      <c r="AC32" s="97"/>
      <c r="AD32" s="97"/>
      <c r="AE32" s="97"/>
    </row>
    <row r="33" spans="1:31" s="36" customFormat="1" ht="13.8" x14ac:dyDescent="0.3">
      <c r="A33" s="98" t="s">
        <v>50</v>
      </c>
      <c r="B33" s="37"/>
      <c r="C33" s="99" t="s">
        <v>121</v>
      </c>
      <c r="D33" s="109" t="s">
        <v>121</v>
      </c>
      <c r="E33" s="109" t="s">
        <v>121</v>
      </c>
      <c r="F33" s="110" t="s">
        <v>121</v>
      </c>
      <c r="G33" s="102" t="s">
        <v>121</v>
      </c>
      <c r="H33" s="103" t="s">
        <v>121</v>
      </c>
      <c r="I33" s="92"/>
      <c r="J33" s="99" t="s">
        <v>121</v>
      </c>
      <c r="K33" s="109" t="s">
        <v>121</v>
      </c>
      <c r="L33" s="109" t="s">
        <v>121</v>
      </c>
      <c r="M33" s="110" t="s">
        <v>121</v>
      </c>
      <c r="N33" s="102" t="s">
        <v>121</v>
      </c>
      <c r="O33" s="104" t="s">
        <v>121</v>
      </c>
      <c r="P33" s="37"/>
      <c r="Q33" s="99" t="s">
        <v>121</v>
      </c>
      <c r="R33" s="109" t="s">
        <v>121</v>
      </c>
      <c r="S33" s="109" t="s">
        <v>121</v>
      </c>
      <c r="T33" s="110" t="s">
        <v>121</v>
      </c>
      <c r="U33" s="102" t="s">
        <v>121</v>
      </c>
      <c r="V33" s="104" t="s">
        <v>121</v>
      </c>
      <c r="W33" s="37"/>
      <c r="X33" s="107" t="s">
        <v>121</v>
      </c>
      <c r="Y33" s="95"/>
      <c r="Z33" s="106" t="s">
        <v>121</v>
      </c>
      <c r="AA33" s="104" t="s">
        <v>121</v>
      </c>
      <c r="AB33" s="97"/>
      <c r="AC33" s="97"/>
      <c r="AD33" s="97"/>
      <c r="AE33" s="97"/>
    </row>
    <row r="34" spans="1:31" s="36" customFormat="1" ht="13.8" x14ac:dyDescent="0.3">
      <c r="A34" s="98" t="s">
        <v>51</v>
      </c>
      <c r="B34" s="37"/>
      <c r="C34" s="99" t="s">
        <v>121</v>
      </c>
      <c r="D34" s="109" t="s">
        <v>121</v>
      </c>
      <c r="E34" s="109" t="s">
        <v>121</v>
      </c>
      <c r="F34" s="110" t="s">
        <v>121</v>
      </c>
      <c r="G34" s="102">
        <v>0</v>
      </c>
      <c r="H34" s="103" t="s">
        <v>121</v>
      </c>
      <c r="I34" s="92"/>
      <c r="J34" s="99" t="s">
        <v>121</v>
      </c>
      <c r="K34" s="109" t="s">
        <v>121</v>
      </c>
      <c r="L34" s="109" t="s">
        <v>121</v>
      </c>
      <c r="M34" s="110" t="s">
        <v>121</v>
      </c>
      <c r="N34" s="102" t="s">
        <v>121</v>
      </c>
      <c r="O34" s="104" t="s">
        <v>121</v>
      </c>
      <c r="P34" s="37"/>
      <c r="Q34" s="99" t="s">
        <v>121</v>
      </c>
      <c r="R34" s="109" t="s">
        <v>121</v>
      </c>
      <c r="S34" s="109" t="s">
        <v>121</v>
      </c>
      <c r="T34" s="110" t="s">
        <v>121</v>
      </c>
      <c r="U34" s="102" t="s">
        <v>121</v>
      </c>
      <c r="V34" s="104" t="s">
        <v>121</v>
      </c>
      <c r="W34" s="37"/>
      <c r="X34" s="107" t="s">
        <v>121</v>
      </c>
      <c r="Y34" s="95"/>
      <c r="Z34" s="106" t="s">
        <v>121</v>
      </c>
      <c r="AA34" s="104" t="s">
        <v>121</v>
      </c>
      <c r="AB34" s="97"/>
      <c r="AC34" s="97"/>
      <c r="AD34" s="97"/>
      <c r="AE34" s="97"/>
    </row>
    <row r="35" spans="1:31" s="36" customFormat="1" ht="13.8" x14ac:dyDescent="0.3">
      <c r="A35" s="98" t="s">
        <v>52</v>
      </c>
      <c r="B35" s="37"/>
      <c r="C35" s="99" t="s">
        <v>121</v>
      </c>
      <c r="D35" s="100">
        <v>337.0763</v>
      </c>
      <c r="E35" s="100">
        <v>311.6961</v>
      </c>
      <c r="F35" s="101">
        <v>324.24680000000001</v>
      </c>
      <c r="G35" s="102">
        <v>-10.150599999999997</v>
      </c>
      <c r="H35" s="103">
        <v>-3.0354901084757246E-2</v>
      </c>
      <c r="I35" s="92"/>
      <c r="J35" s="99" t="s">
        <v>121</v>
      </c>
      <c r="K35" s="100" t="s">
        <v>121</v>
      </c>
      <c r="L35" s="100" t="s">
        <v>121</v>
      </c>
      <c r="M35" s="101" t="s">
        <v>121</v>
      </c>
      <c r="N35" s="102" t="s">
        <v>121</v>
      </c>
      <c r="O35" s="104" t="s">
        <v>121</v>
      </c>
      <c r="P35" s="37"/>
      <c r="Q35" s="99" t="s">
        <v>121</v>
      </c>
      <c r="R35" s="100">
        <v>331.94439999999997</v>
      </c>
      <c r="S35" s="100">
        <v>324.81599999999997</v>
      </c>
      <c r="T35" s="101">
        <v>325.55029999999999</v>
      </c>
      <c r="U35" s="102">
        <v>-2.2010000000000218</v>
      </c>
      <c r="V35" s="104">
        <v>-6.7154577266360649E-3</v>
      </c>
      <c r="W35" s="37"/>
      <c r="X35" s="107">
        <v>325.24290000000002</v>
      </c>
      <c r="Y35" s="71"/>
      <c r="Z35" s="106">
        <v>-4.0755999999999517</v>
      </c>
      <c r="AA35" s="104">
        <v>-1.2375861058519178E-2</v>
      </c>
      <c r="AB35" s="97"/>
      <c r="AC35" s="97"/>
      <c r="AD35" s="97"/>
      <c r="AE35" s="97"/>
    </row>
    <row r="36" spans="1:31" s="36" customFormat="1" ht="13.8" x14ac:dyDescent="0.3">
      <c r="A36" s="98" t="s">
        <v>53</v>
      </c>
      <c r="B36" s="37"/>
      <c r="C36" s="99">
        <v>368.17680000000001</v>
      </c>
      <c r="D36" s="100">
        <v>368.47379999999998</v>
      </c>
      <c r="E36" s="100" t="s">
        <v>121</v>
      </c>
      <c r="F36" s="101">
        <v>368.28660000000002</v>
      </c>
      <c r="G36" s="102">
        <v>0.15570000000002437</v>
      </c>
      <c r="H36" s="103">
        <v>4.2294738094517115E-4</v>
      </c>
      <c r="I36" s="92"/>
      <c r="J36" s="99" t="s">
        <v>121</v>
      </c>
      <c r="K36" s="100" t="s">
        <v>121</v>
      </c>
      <c r="L36" s="100" t="s">
        <v>121</v>
      </c>
      <c r="M36" s="101" t="s">
        <v>121</v>
      </c>
      <c r="N36" s="102" t="s">
        <v>121</v>
      </c>
      <c r="O36" s="104" t="s">
        <v>121</v>
      </c>
      <c r="P36" s="37"/>
      <c r="Q36" s="99">
        <v>460.70780000000002</v>
      </c>
      <c r="R36" s="100">
        <v>449.34039999999999</v>
      </c>
      <c r="S36" s="100" t="s">
        <v>121</v>
      </c>
      <c r="T36" s="101">
        <v>456.60379999999998</v>
      </c>
      <c r="U36" s="102">
        <v>-8.991800000000012</v>
      </c>
      <c r="V36" s="104">
        <v>-1.9312467729506011E-2</v>
      </c>
      <c r="W36" s="37"/>
      <c r="X36" s="107">
        <v>371.97829999999999</v>
      </c>
      <c r="Y36" s="71"/>
      <c r="Z36" s="106">
        <v>-0.22660000000001901</v>
      </c>
      <c r="AA36" s="104">
        <v>-6.0880445152666773E-4</v>
      </c>
      <c r="AB36" s="97"/>
      <c r="AC36" s="97"/>
      <c r="AD36" s="97"/>
      <c r="AE36" s="97"/>
    </row>
    <row r="37" spans="1:31" s="36" customFormat="1" ht="13.8" x14ac:dyDescent="0.3">
      <c r="A37" s="98" t="s">
        <v>54</v>
      </c>
      <c r="B37" s="37"/>
      <c r="C37" s="99" t="s">
        <v>121</v>
      </c>
      <c r="D37" s="100">
        <v>304.83550000000002</v>
      </c>
      <c r="E37" s="100">
        <v>315.14949999999999</v>
      </c>
      <c r="F37" s="101">
        <v>311.38290000000001</v>
      </c>
      <c r="G37" s="102">
        <v>3.537399999999991</v>
      </c>
      <c r="H37" s="103">
        <v>1.1490829003509839E-2</v>
      </c>
      <c r="I37" s="92"/>
      <c r="J37" s="99" t="s">
        <v>121</v>
      </c>
      <c r="K37" s="100" t="s">
        <v>121</v>
      </c>
      <c r="L37" s="100" t="s">
        <v>121</v>
      </c>
      <c r="M37" s="101" t="s">
        <v>121</v>
      </c>
      <c r="N37" s="102" t="s">
        <v>121</v>
      </c>
      <c r="O37" s="104" t="s">
        <v>121</v>
      </c>
      <c r="P37" s="37"/>
      <c r="Q37" s="99" t="s">
        <v>121</v>
      </c>
      <c r="R37" s="100" t="s">
        <v>121</v>
      </c>
      <c r="S37" s="100">
        <v>284.84829999999999</v>
      </c>
      <c r="T37" s="101">
        <v>284.85969999999998</v>
      </c>
      <c r="U37" s="102">
        <v>-12.27090000000004</v>
      </c>
      <c r="V37" s="104">
        <v>-4.1298001619490043E-2</v>
      </c>
      <c r="W37" s="37"/>
      <c r="X37" s="107">
        <v>311.2158</v>
      </c>
      <c r="Y37" s="71"/>
      <c r="Z37" s="106">
        <v>3.4377999999999815</v>
      </c>
      <c r="AA37" s="104">
        <v>1.1169739227625097E-2</v>
      </c>
      <c r="AB37" s="97"/>
      <c r="AC37" s="97"/>
      <c r="AD37" s="97"/>
      <c r="AE37" s="97"/>
    </row>
    <row r="38" spans="1:31" s="36" customFormat="1" ht="13.8" x14ac:dyDescent="0.3">
      <c r="A38" s="98" t="s">
        <v>55</v>
      </c>
      <c r="B38" s="37"/>
      <c r="C38" s="99">
        <v>365.88659999999999</v>
      </c>
      <c r="D38" s="100">
        <v>365.1671</v>
      </c>
      <c r="E38" s="100" t="s">
        <v>121</v>
      </c>
      <c r="F38" s="101">
        <v>365.54539999999997</v>
      </c>
      <c r="G38" s="102">
        <v>-0.40490000000005466</v>
      </c>
      <c r="H38" s="103">
        <v>-1.1064343983323566E-3</v>
      </c>
      <c r="I38" s="92"/>
      <c r="J38" s="99" t="s">
        <v>121</v>
      </c>
      <c r="K38" s="100" t="s">
        <v>121</v>
      </c>
      <c r="L38" s="100" t="s">
        <v>121</v>
      </c>
      <c r="M38" s="101" t="s">
        <v>121</v>
      </c>
      <c r="N38" s="102" t="s">
        <v>121</v>
      </c>
      <c r="O38" s="104" t="s">
        <v>121</v>
      </c>
      <c r="P38" s="37"/>
      <c r="Q38" s="99">
        <v>369.95490000000001</v>
      </c>
      <c r="R38" s="100">
        <v>364.0675</v>
      </c>
      <c r="S38" s="100" t="s">
        <v>121</v>
      </c>
      <c r="T38" s="101">
        <v>364.93680000000001</v>
      </c>
      <c r="U38" s="102">
        <v>0.93150000000002819</v>
      </c>
      <c r="V38" s="104">
        <v>2.5590286734837875E-3</v>
      </c>
      <c r="W38" s="37"/>
      <c r="X38" s="107">
        <v>365.27550000000002</v>
      </c>
      <c r="Y38" s="71"/>
      <c r="Z38" s="106">
        <v>0.18770000000000664</v>
      </c>
      <c r="AA38" s="104">
        <v>5.1412290413432871E-4</v>
      </c>
      <c r="AB38" s="35"/>
      <c r="AC38" s="35"/>
      <c r="AD38" s="35"/>
      <c r="AE38" s="35"/>
    </row>
    <row r="39" spans="1:31" s="36" customFormat="1" ht="13.8" x14ac:dyDescent="0.3">
      <c r="A39" s="98" t="s">
        <v>56</v>
      </c>
      <c r="B39" s="37"/>
      <c r="C39" s="99">
        <v>401.88060000000002</v>
      </c>
      <c r="D39" s="100">
        <v>318.21030000000002</v>
      </c>
      <c r="E39" s="100">
        <v>271.28840000000002</v>
      </c>
      <c r="F39" s="101">
        <v>283.28579999999999</v>
      </c>
      <c r="G39" s="102">
        <v>4.3881999999999834</v>
      </c>
      <c r="H39" s="103">
        <v>1.5734090218058494E-2</v>
      </c>
      <c r="I39" s="92"/>
      <c r="J39" s="99" t="s">
        <v>121</v>
      </c>
      <c r="K39" s="100" t="s">
        <v>121</v>
      </c>
      <c r="L39" s="100" t="s">
        <v>121</v>
      </c>
      <c r="M39" s="101" t="s">
        <v>121</v>
      </c>
      <c r="N39" s="102" t="s">
        <v>121</v>
      </c>
      <c r="O39" s="104" t="s">
        <v>121</v>
      </c>
      <c r="P39" s="37"/>
      <c r="Q39" s="99">
        <v>291.26569999999998</v>
      </c>
      <c r="R39" s="100">
        <v>313.96809999999999</v>
      </c>
      <c r="S39" s="100">
        <v>287.12200000000001</v>
      </c>
      <c r="T39" s="101">
        <v>290.40870000000001</v>
      </c>
      <c r="U39" s="102">
        <v>11.011500000000012</v>
      </c>
      <c r="V39" s="104">
        <v>3.9411633330613149E-2</v>
      </c>
      <c r="W39" s="37"/>
      <c r="X39" s="107">
        <v>288.01760000000002</v>
      </c>
      <c r="Y39" s="71"/>
      <c r="Z39" s="106">
        <v>8.7881000000000427</v>
      </c>
      <c r="AA39" s="104">
        <v>3.1472677492886847E-2</v>
      </c>
      <c r="AB39" s="97"/>
      <c r="AC39" s="97"/>
      <c r="AD39" s="97"/>
      <c r="AE39" s="97"/>
    </row>
    <row r="40" spans="1:31" s="36" customFormat="1" ht="13.8" x14ac:dyDescent="0.3">
      <c r="A40" s="98" t="s">
        <v>57</v>
      </c>
      <c r="B40" s="37"/>
      <c r="C40" s="99">
        <v>327.82940000000002</v>
      </c>
      <c r="D40" s="100">
        <v>336.89299999999997</v>
      </c>
      <c r="E40" s="100">
        <v>331.56900000000002</v>
      </c>
      <c r="F40" s="101">
        <v>333.55470000000003</v>
      </c>
      <c r="G40" s="102">
        <v>0.16060000000004493</v>
      </c>
      <c r="H40" s="103">
        <v>4.817121838689431E-4</v>
      </c>
      <c r="I40" s="92"/>
      <c r="J40" s="99" t="s">
        <v>121</v>
      </c>
      <c r="K40" s="100" t="s">
        <v>121</v>
      </c>
      <c r="L40" s="100" t="s">
        <v>121</v>
      </c>
      <c r="M40" s="101" t="s">
        <v>121</v>
      </c>
      <c r="N40" s="102" t="s">
        <v>121</v>
      </c>
      <c r="O40" s="104" t="s">
        <v>121</v>
      </c>
      <c r="P40" s="37"/>
      <c r="Q40" s="99" t="s">
        <v>121</v>
      </c>
      <c r="R40" s="100">
        <v>238.0591</v>
      </c>
      <c r="S40" s="100">
        <v>252.751</v>
      </c>
      <c r="T40" s="101">
        <v>243.9057</v>
      </c>
      <c r="U40" s="102">
        <v>-72.1858</v>
      </c>
      <c r="V40" s="104">
        <v>-0.22836994984047343</v>
      </c>
      <c r="W40" s="37"/>
      <c r="X40" s="107">
        <v>327.89679999999998</v>
      </c>
      <c r="Y40" s="71"/>
      <c r="Z40" s="106">
        <v>-4.4053000000000111</v>
      </c>
      <c r="AA40" s="104">
        <v>-1.3256912911474239E-2</v>
      </c>
      <c r="AB40" s="97"/>
      <c r="AC40" s="97"/>
      <c r="AD40" s="97"/>
      <c r="AE40" s="97"/>
    </row>
    <row r="41" spans="1:31" s="36" customFormat="1" ht="13.8" x14ac:dyDescent="0.3">
      <c r="A41" s="98" t="s">
        <v>58</v>
      </c>
      <c r="B41" s="37"/>
      <c r="C41" s="99" t="s">
        <v>121</v>
      </c>
      <c r="D41" s="100">
        <v>341.22899999999998</v>
      </c>
      <c r="E41" s="100">
        <v>314.2038</v>
      </c>
      <c r="F41" s="101">
        <v>324.48590000000002</v>
      </c>
      <c r="G41" s="102">
        <v>2.7284000000000219</v>
      </c>
      <c r="H41" s="103">
        <v>8.4796780183835629E-3</v>
      </c>
      <c r="I41" s="92"/>
      <c r="J41" s="99" t="s">
        <v>121</v>
      </c>
      <c r="K41" s="100" t="s">
        <v>121</v>
      </c>
      <c r="L41" s="100" t="s">
        <v>121</v>
      </c>
      <c r="M41" s="101" t="s">
        <v>121</v>
      </c>
      <c r="N41" s="102" t="s">
        <v>121</v>
      </c>
      <c r="O41" s="104" t="s">
        <v>121</v>
      </c>
      <c r="P41" s="37"/>
      <c r="Q41" s="99" t="s">
        <v>121</v>
      </c>
      <c r="R41" s="100" t="s">
        <v>121</v>
      </c>
      <c r="S41" s="100" t="s">
        <v>122</v>
      </c>
      <c r="T41" s="101" t="s">
        <v>122</v>
      </c>
      <c r="U41" s="102" t="s">
        <v>121</v>
      </c>
      <c r="V41" s="104" t="s">
        <v>121</v>
      </c>
      <c r="W41" s="37"/>
      <c r="X41" s="107" t="s">
        <v>122</v>
      </c>
      <c r="Y41" s="71"/>
      <c r="Z41" s="106" t="s">
        <v>121</v>
      </c>
      <c r="AA41" s="104" t="s">
        <v>121</v>
      </c>
      <c r="AB41" s="97"/>
      <c r="AC41" s="97"/>
      <c r="AD41" s="97"/>
      <c r="AE41" s="97"/>
    </row>
    <row r="42" spans="1:31" s="36" customFormat="1" ht="13.8" x14ac:dyDescent="0.3">
      <c r="A42" s="98" t="s">
        <v>59</v>
      </c>
      <c r="B42" s="37"/>
      <c r="C42" s="99" t="s">
        <v>121</v>
      </c>
      <c r="D42" s="100">
        <v>380.46699999999998</v>
      </c>
      <c r="E42" s="100">
        <v>365.83030000000002</v>
      </c>
      <c r="F42" s="101">
        <v>367.88080000000002</v>
      </c>
      <c r="G42" s="102">
        <v>-7.7078999999999951</v>
      </c>
      <c r="H42" s="103">
        <v>-2.0522182909123665E-2</v>
      </c>
      <c r="I42" s="92"/>
      <c r="J42" s="99" t="s">
        <v>121</v>
      </c>
      <c r="K42" s="100" t="s">
        <v>121</v>
      </c>
      <c r="L42" s="100" t="s">
        <v>121</v>
      </c>
      <c r="M42" s="101" t="s">
        <v>121</v>
      </c>
      <c r="N42" s="102" t="s">
        <v>121</v>
      </c>
      <c r="O42" s="104" t="s">
        <v>121</v>
      </c>
      <c r="P42" s="37"/>
      <c r="Q42" s="99" t="s">
        <v>121</v>
      </c>
      <c r="R42" s="100" t="s">
        <v>121</v>
      </c>
      <c r="S42" s="100" t="s">
        <v>121</v>
      </c>
      <c r="T42" s="101" t="s">
        <v>121</v>
      </c>
      <c r="U42" s="102" t="s">
        <v>121</v>
      </c>
      <c r="V42" s="104" t="s">
        <v>121</v>
      </c>
      <c r="W42" s="37"/>
      <c r="X42" s="107">
        <v>367.88080000000002</v>
      </c>
      <c r="Y42" s="71"/>
      <c r="Z42" s="106">
        <v>-7.7078999999999951</v>
      </c>
      <c r="AA42" s="104">
        <v>-2.0522182909123665E-2</v>
      </c>
      <c r="AB42" s="97"/>
      <c r="AC42" s="97"/>
      <c r="AD42" s="97"/>
      <c r="AE42" s="97"/>
    </row>
    <row r="43" spans="1:31" s="36" customFormat="1" ht="13.8" x14ac:dyDescent="0.3">
      <c r="A43" s="98" t="s">
        <v>60</v>
      </c>
      <c r="B43" s="37"/>
      <c r="C43" s="99" t="s">
        <v>121</v>
      </c>
      <c r="D43" s="100">
        <v>394.983</v>
      </c>
      <c r="E43" s="100">
        <v>410.25170000000003</v>
      </c>
      <c r="F43" s="101">
        <v>404.44889999999998</v>
      </c>
      <c r="G43" s="102">
        <v>0.41559999999998354</v>
      </c>
      <c r="H43" s="103">
        <v>1.0286280858533559E-3</v>
      </c>
      <c r="I43" s="92"/>
      <c r="J43" s="99" t="s">
        <v>121</v>
      </c>
      <c r="K43" s="100" t="s">
        <v>121</v>
      </c>
      <c r="L43" s="100" t="s">
        <v>121</v>
      </c>
      <c r="M43" s="101" t="s">
        <v>121</v>
      </c>
      <c r="N43" s="102" t="s">
        <v>121</v>
      </c>
      <c r="O43" s="104" t="s">
        <v>121</v>
      </c>
      <c r="P43" s="37"/>
      <c r="Q43" s="99" t="s">
        <v>121</v>
      </c>
      <c r="R43" s="100">
        <v>429.60320000000002</v>
      </c>
      <c r="S43" s="100" t="s">
        <v>121</v>
      </c>
      <c r="T43" s="101">
        <v>429.60320000000002</v>
      </c>
      <c r="U43" s="102">
        <v>11.763599999999997</v>
      </c>
      <c r="V43" s="104">
        <v>2.8153387089208337E-2</v>
      </c>
      <c r="W43" s="37"/>
      <c r="X43" s="107">
        <v>406.04860000000002</v>
      </c>
      <c r="Y43" s="71"/>
      <c r="Z43" s="106">
        <v>1.1373000000000388</v>
      </c>
      <c r="AA43" s="104">
        <v>2.808763301987538E-3</v>
      </c>
      <c r="AB43" s="35"/>
      <c r="AC43" s="35"/>
      <c r="AD43" s="35"/>
      <c r="AE43" s="35"/>
    </row>
    <row r="44" spans="1:31" s="36" customFormat="1" ht="13.8" x14ac:dyDescent="0.3">
      <c r="A44" s="98" t="s">
        <v>61</v>
      </c>
      <c r="B44" s="37"/>
      <c r="C44" s="99">
        <v>369.53280000000001</v>
      </c>
      <c r="D44" s="109">
        <v>380.4085</v>
      </c>
      <c r="E44" s="100">
        <v>361.36849999999998</v>
      </c>
      <c r="F44" s="110">
        <v>370.44400000000002</v>
      </c>
      <c r="G44" s="102">
        <v>6.6634999999999991</v>
      </c>
      <c r="H44" s="103">
        <v>1.8317364454664364E-2</v>
      </c>
      <c r="I44" s="111"/>
      <c r="J44" s="99">
        <v>385.77359999999999</v>
      </c>
      <c r="K44" s="100">
        <v>404.09</v>
      </c>
      <c r="L44" s="100">
        <v>404.28579999999999</v>
      </c>
      <c r="M44" s="110">
        <v>400.67090000000002</v>
      </c>
      <c r="N44" s="102">
        <v>2.547300000000007</v>
      </c>
      <c r="O44" s="104">
        <v>6.3982642576325688E-3</v>
      </c>
      <c r="P44" s="37"/>
      <c r="Q44" s="99" t="s">
        <v>121</v>
      </c>
      <c r="R44" s="109">
        <v>378.59</v>
      </c>
      <c r="S44" s="100">
        <v>159.548</v>
      </c>
      <c r="T44" s="110">
        <v>370.44400000000002</v>
      </c>
      <c r="U44" s="102">
        <v>6.6634999999999991</v>
      </c>
      <c r="V44" s="104">
        <v>1.8317364454664364E-2</v>
      </c>
      <c r="W44" s="37"/>
      <c r="X44" s="107">
        <v>392.16489999999999</v>
      </c>
      <c r="Y44" s="71"/>
      <c r="Z44" s="106">
        <v>3.2966999999999871</v>
      </c>
      <c r="AA44" s="104">
        <v>8.4776795839824892E-3</v>
      </c>
      <c r="AB44" s="97"/>
      <c r="AC44" s="97"/>
      <c r="AD44" s="97"/>
      <c r="AE44" s="97"/>
    </row>
    <row r="45" spans="1:31" s="36" customFormat="1" ht="14.4" thickBot="1" x14ac:dyDescent="0.35">
      <c r="A45" s="113" t="s">
        <v>62</v>
      </c>
      <c r="B45" s="37"/>
      <c r="C45" s="114">
        <v>366.66989999999998</v>
      </c>
      <c r="D45" s="115">
        <v>376.45060000000001</v>
      </c>
      <c r="E45" s="115">
        <v>374.6173</v>
      </c>
      <c r="F45" s="116">
        <v>373.17660000000001</v>
      </c>
      <c r="G45" s="117">
        <v>4.8088999999999942</v>
      </c>
      <c r="H45" s="118">
        <v>1.3054619066763973E-2</v>
      </c>
      <c r="I45" s="111"/>
      <c r="J45" s="114">
        <v>378.79390000000001</v>
      </c>
      <c r="K45" s="115">
        <v>397.7269</v>
      </c>
      <c r="L45" s="115">
        <v>411.12560000000002</v>
      </c>
      <c r="M45" s="116">
        <v>399.30770000000001</v>
      </c>
      <c r="N45" s="117">
        <v>4.1084999999999923</v>
      </c>
      <c r="O45" s="119">
        <v>1.0396023068872662E-2</v>
      </c>
      <c r="P45" s="37"/>
      <c r="Q45" s="114" t="s">
        <v>121</v>
      </c>
      <c r="R45" s="115" t="s">
        <v>121</v>
      </c>
      <c r="S45" s="115" t="s">
        <v>121</v>
      </c>
      <c r="T45" s="116">
        <v>373.17660000000001</v>
      </c>
      <c r="U45" s="117">
        <v>4.8088999999999942</v>
      </c>
      <c r="V45" s="119">
        <v>1.3054619066763973E-2</v>
      </c>
      <c r="W45" s="37"/>
      <c r="X45" s="120">
        <v>390.48880000000003</v>
      </c>
      <c r="Y45" s="71"/>
      <c r="Z45" s="121">
        <v>4.3449000000000524</v>
      </c>
      <c r="AA45" s="119">
        <v>1.1252022885768875E-2</v>
      </c>
      <c r="AB45" s="35"/>
      <c r="AC45" s="35"/>
      <c r="AD45" s="35"/>
      <c r="AE45" s="35"/>
    </row>
    <row r="46" spans="1:31" ht="13.8" x14ac:dyDescent="0.25">
      <c r="A46" s="122" t="s">
        <v>63</v>
      </c>
    </row>
    <row r="57" spans="3:5" ht="16.2" x14ac:dyDescent="0.3">
      <c r="D57" s="35"/>
      <c r="E57" s="69"/>
    </row>
    <row r="61" spans="3:5" ht="20.85" customHeight="1" x14ac:dyDescent="0.25">
      <c r="C61" s="5"/>
      <c r="D61" s="123" t="s">
        <v>64</v>
      </c>
    </row>
    <row r="62" spans="3:5" ht="13.2" x14ac:dyDescent="0.2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topLeftCell="A2" workbookViewId="0">
      <pane xSplit="1" ySplit="9" topLeftCell="F11" activePane="bottomRight" state="frozen"/>
      <selection activeCell="AA3" sqref="AA3"/>
      <selection pane="topRight" activeCell="AA3" sqref="AA3"/>
      <selection pane="bottomLeft" activeCell="AA3" sqref="AA3"/>
      <selection pane="bottomRight" activeCell="W4" sqref="W4"/>
    </sheetView>
  </sheetViews>
  <sheetFormatPr defaultRowHeight="13.2" x14ac:dyDescent="0.25"/>
  <cols>
    <col min="1" max="1" width="22.44140625" customWidth="1"/>
    <col min="2" max="28" width="6" customWidth="1"/>
    <col min="29" max="29" width="7.44140625" customWidth="1"/>
    <col min="30" max="30" width="5.44140625" style="124" customWidth="1"/>
    <col min="31" max="31" width="7.21875" customWidth="1"/>
    <col min="32" max="32" width="5.5546875" customWidth="1"/>
  </cols>
  <sheetData>
    <row r="1" spans="1:32" ht="5.85" customHeight="1" x14ac:dyDescent="0.25"/>
    <row r="2" spans="1:32" s="97" customFormat="1" ht="11.85" customHeight="1" x14ac:dyDescent="0.3">
      <c r="A2" s="125"/>
      <c r="AA2" s="23">
        <v>49</v>
      </c>
      <c r="AB2" s="23"/>
      <c r="AC2" s="23"/>
      <c r="AD2" s="23"/>
      <c r="AE2" s="23"/>
    </row>
    <row r="3" spans="1:32" s="97" customFormat="1" ht="11.85" customHeight="1" x14ac:dyDescent="0.3">
      <c r="A3" s="126"/>
      <c r="AC3" s="127" t="s">
        <v>6</v>
      </c>
      <c r="AD3" s="128">
        <v>43801</v>
      </c>
      <c r="AE3" s="128">
        <f>DATE(2006,1,2)+(AC2-1)*7</f>
        <v>38712</v>
      </c>
    </row>
    <row r="4" spans="1:32" s="97" customFormat="1" ht="11.85" customHeight="1" x14ac:dyDescent="0.3">
      <c r="A4" s="129"/>
      <c r="AC4" s="130" t="s">
        <v>7</v>
      </c>
      <c r="AD4" s="131">
        <v>43807</v>
      </c>
      <c r="AE4" s="131"/>
    </row>
    <row r="5" spans="1:32" s="97" customFormat="1" ht="3" customHeight="1" x14ac:dyDescent="0.3">
      <c r="A5" s="132"/>
      <c r="B5" s="133"/>
      <c r="C5" s="133"/>
      <c r="D5" s="133"/>
      <c r="E5" s="134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5"/>
      <c r="AD5" s="136"/>
      <c r="AE5" s="35"/>
    </row>
    <row r="6" spans="1:32" s="97" customFormat="1" ht="11.1" customHeight="1" x14ac:dyDescent="0.3">
      <c r="A6" s="33" t="s">
        <v>66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7"/>
    </row>
    <row r="7" spans="1:32" s="97" customFormat="1" ht="11.1" customHeight="1" x14ac:dyDescent="0.3">
      <c r="A7" s="33" t="s">
        <v>67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7"/>
    </row>
    <row r="8" spans="1:32" s="97" customFormat="1" ht="6" customHeight="1" thickBot="1" x14ac:dyDescent="0.35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9"/>
      <c r="AE8" s="138"/>
      <c r="AF8" s="138"/>
    </row>
    <row r="9" spans="1:32" s="97" customFormat="1" ht="10.35" customHeight="1" x14ac:dyDescent="0.3">
      <c r="A9" s="140" t="s">
        <v>68</v>
      </c>
      <c r="B9" s="141" t="s">
        <v>34</v>
      </c>
      <c r="C9" s="142" t="s">
        <v>35</v>
      </c>
      <c r="D9" s="142" t="s">
        <v>36</v>
      </c>
      <c r="E9" s="142" t="s">
        <v>37</v>
      </c>
      <c r="F9" s="142" t="s">
        <v>38</v>
      </c>
      <c r="G9" s="142" t="s">
        <v>39</v>
      </c>
      <c r="H9" s="142" t="s">
        <v>40</v>
      </c>
      <c r="I9" s="142" t="s">
        <v>41</v>
      </c>
      <c r="J9" s="142" t="s">
        <v>42</v>
      </c>
      <c r="K9" s="142" t="s">
        <v>43</v>
      </c>
      <c r="L9" s="142" t="s">
        <v>44</v>
      </c>
      <c r="M9" s="142" t="s">
        <v>45</v>
      </c>
      <c r="N9" s="142" t="s">
        <v>46</v>
      </c>
      <c r="O9" s="142" t="s">
        <v>47</v>
      </c>
      <c r="P9" s="142" t="s">
        <v>48</v>
      </c>
      <c r="Q9" s="142" t="s">
        <v>49</v>
      </c>
      <c r="R9" s="142" t="s">
        <v>50</v>
      </c>
      <c r="S9" s="142" t="s">
        <v>51</v>
      </c>
      <c r="T9" s="142" t="s">
        <v>52</v>
      </c>
      <c r="U9" s="142" t="s">
        <v>53</v>
      </c>
      <c r="V9" s="142" t="s">
        <v>54</v>
      </c>
      <c r="W9" s="142" t="s">
        <v>55</v>
      </c>
      <c r="X9" s="142" t="s">
        <v>56</v>
      </c>
      <c r="Y9" s="142" t="s">
        <v>57</v>
      </c>
      <c r="Z9" s="142" t="s">
        <v>58</v>
      </c>
      <c r="AA9" s="142" t="s">
        <v>59</v>
      </c>
      <c r="AB9" s="142" t="s">
        <v>60</v>
      </c>
      <c r="AC9" s="142" t="s">
        <v>69</v>
      </c>
      <c r="AD9" s="143" t="s">
        <v>70</v>
      </c>
      <c r="AE9" s="144" t="s">
        <v>71</v>
      </c>
      <c r="AF9" s="145"/>
    </row>
    <row r="10" spans="1:32" s="97" customFormat="1" ht="10.35" customHeight="1" thickBot="1" x14ac:dyDescent="0.35">
      <c r="A10" s="140"/>
      <c r="B10" s="146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8"/>
      <c r="AE10" s="149" t="s">
        <v>26</v>
      </c>
      <c r="AF10" s="150" t="s">
        <v>27</v>
      </c>
    </row>
    <row r="11" spans="1:32" s="97" customFormat="1" ht="12" customHeight="1" x14ac:dyDescent="0.3">
      <c r="A11" s="151" t="s">
        <v>72</v>
      </c>
      <c r="B11" s="152" t="s">
        <v>121</v>
      </c>
      <c r="C11" s="153" t="s">
        <v>121</v>
      </c>
      <c r="D11" s="153" t="s">
        <v>121</v>
      </c>
      <c r="E11" s="153">
        <v>352.12869999999998</v>
      </c>
      <c r="F11" s="153" t="s">
        <v>121</v>
      </c>
      <c r="G11" s="153" t="s">
        <v>121</v>
      </c>
      <c r="H11" s="153">
        <v>328.54</v>
      </c>
      <c r="I11" s="153" t="s">
        <v>121</v>
      </c>
      <c r="J11" s="153">
        <v>394.35</v>
      </c>
      <c r="K11" s="153" t="s">
        <v>121</v>
      </c>
      <c r="L11" s="153" t="s">
        <v>121</v>
      </c>
      <c r="M11" s="153">
        <v>504.54</v>
      </c>
      <c r="N11" s="153" t="s">
        <v>121</v>
      </c>
      <c r="O11" s="153" t="s">
        <v>121</v>
      </c>
      <c r="P11" s="153" t="s">
        <v>121</v>
      </c>
      <c r="Q11" s="153" t="s">
        <v>121</v>
      </c>
      <c r="R11" s="153" t="s">
        <v>121</v>
      </c>
      <c r="S11" s="153" t="s">
        <v>121</v>
      </c>
      <c r="T11" s="153">
        <v>350</v>
      </c>
      <c r="U11" s="153">
        <v>477.97</v>
      </c>
      <c r="V11" s="153" t="s">
        <v>121</v>
      </c>
      <c r="W11" s="153">
        <v>392.3</v>
      </c>
      <c r="X11" s="153">
        <v>277.04289999999997</v>
      </c>
      <c r="Y11" s="153" t="s">
        <v>121</v>
      </c>
      <c r="Z11" s="153" t="s">
        <v>121</v>
      </c>
      <c r="AA11" s="153" t="s">
        <v>121</v>
      </c>
      <c r="AB11" s="153">
        <v>404.90140000000002</v>
      </c>
      <c r="AC11" s="153" t="s">
        <v>121</v>
      </c>
      <c r="AD11" s="154">
        <v>405.49279999999999</v>
      </c>
      <c r="AE11" s="155">
        <v>-6.827699999999993</v>
      </c>
      <c r="AF11" s="156">
        <v>-1.6559205763477691E-2</v>
      </c>
    </row>
    <row r="12" spans="1:32" s="97" customFormat="1" ht="12" customHeight="1" x14ac:dyDescent="0.3">
      <c r="A12" s="151" t="s">
        <v>73</v>
      </c>
      <c r="B12" s="153" t="s">
        <v>121</v>
      </c>
      <c r="C12" s="153" t="s">
        <v>121</v>
      </c>
      <c r="D12" s="153" t="s">
        <v>121</v>
      </c>
      <c r="E12" s="153">
        <v>352.26249999999999</v>
      </c>
      <c r="F12" s="153" t="s">
        <v>121</v>
      </c>
      <c r="G12" s="153" t="s">
        <v>121</v>
      </c>
      <c r="H12" s="153">
        <v>374.76</v>
      </c>
      <c r="I12" s="153" t="s">
        <v>121</v>
      </c>
      <c r="J12" s="153">
        <v>396.9</v>
      </c>
      <c r="K12" s="153" t="s">
        <v>121</v>
      </c>
      <c r="L12" s="153" t="s">
        <v>121</v>
      </c>
      <c r="M12" s="153" t="s">
        <v>121</v>
      </c>
      <c r="N12" s="153" t="s">
        <v>121</v>
      </c>
      <c r="O12" s="153" t="s">
        <v>121</v>
      </c>
      <c r="P12" s="153" t="s">
        <v>121</v>
      </c>
      <c r="Q12" s="153" t="s">
        <v>121</v>
      </c>
      <c r="R12" s="153" t="s">
        <v>121</v>
      </c>
      <c r="S12" s="153" t="s">
        <v>121</v>
      </c>
      <c r="T12" s="153">
        <v>339</v>
      </c>
      <c r="U12" s="153">
        <v>488.69</v>
      </c>
      <c r="V12" s="153" t="s">
        <v>121</v>
      </c>
      <c r="W12" s="153">
        <v>384.8</v>
      </c>
      <c r="X12" s="153">
        <v>394.43040000000002</v>
      </c>
      <c r="Y12" s="153" t="s">
        <v>121</v>
      </c>
      <c r="Z12" s="153" t="s">
        <v>121</v>
      </c>
      <c r="AA12" s="153" t="s">
        <v>121</v>
      </c>
      <c r="AB12" s="153">
        <v>404.90140000000002</v>
      </c>
      <c r="AC12" s="153" t="s">
        <v>121</v>
      </c>
      <c r="AD12" s="154">
        <v>394.5104</v>
      </c>
      <c r="AE12" s="155">
        <v>-0.870900000000006</v>
      </c>
      <c r="AF12" s="156">
        <v>-2.2026838396251858E-3</v>
      </c>
    </row>
    <row r="13" spans="1:32" s="97" customFormat="1" ht="12" customHeight="1" x14ac:dyDescent="0.3">
      <c r="A13" s="151" t="s">
        <v>74</v>
      </c>
      <c r="B13" s="153" t="s">
        <v>121</v>
      </c>
      <c r="C13" s="153" t="s">
        <v>121</v>
      </c>
      <c r="D13" s="153" t="s">
        <v>122</v>
      </c>
      <c r="E13" s="153">
        <v>349.05040000000002</v>
      </c>
      <c r="F13" s="153" t="s">
        <v>121</v>
      </c>
      <c r="G13" s="153" t="s">
        <v>121</v>
      </c>
      <c r="H13" s="153">
        <v>327.32</v>
      </c>
      <c r="I13" s="153" t="s">
        <v>121</v>
      </c>
      <c r="J13" s="153">
        <v>378.81</v>
      </c>
      <c r="K13" s="153" t="s">
        <v>121</v>
      </c>
      <c r="L13" s="153" t="s">
        <v>121</v>
      </c>
      <c r="M13" s="153">
        <v>458.48</v>
      </c>
      <c r="N13" s="153" t="s">
        <v>121</v>
      </c>
      <c r="O13" s="153">
        <v>215.4</v>
      </c>
      <c r="P13" s="153" t="s">
        <v>122</v>
      </c>
      <c r="Q13" s="153">
        <v>640</v>
      </c>
      <c r="R13" s="153" t="s">
        <v>121</v>
      </c>
      <c r="S13" s="153" t="s">
        <v>121</v>
      </c>
      <c r="T13" s="153">
        <v>345</v>
      </c>
      <c r="U13" s="153">
        <v>448.38</v>
      </c>
      <c r="V13" s="153" t="s">
        <v>121</v>
      </c>
      <c r="W13" s="153">
        <v>364.7</v>
      </c>
      <c r="X13" s="153">
        <v>294.7389</v>
      </c>
      <c r="Y13" s="153">
        <v>241.63</v>
      </c>
      <c r="Z13" s="153" t="s">
        <v>121</v>
      </c>
      <c r="AA13" s="153" t="s">
        <v>121</v>
      </c>
      <c r="AB13" s="153">
        <v>462.14769999999999</v>
      </c>
      <c r="AC13" s="153" t="s">
        <v>121</v>
      </c>
      <c r="AD13" s="154">
        <v>378.53969999999998</v>
      </c>
      <c r="AE13" s="155">
        <v>-4.5474000000000387</v>
      </c>
      <c r="AF13" s="156">
        <v>-1.1870407539173344E-2</v>
      </c>
    </row>
    <row r="14" spans="1:32" s="97" customFormat="1" ht="12" customHeight="1" x14ac:dyDescent="0.3">
      <c r="A14" s="151" t="s">
        <v>75</v>
      </c>
      <c r="B14" s="157" t="s">
        <v>121</v>
      </c>
      <c r="C14" s="157" t="s">
        <v>121</v>
      </c>
      <c r="D14" s="157" t="s">
        <v>121</v>
      </c>
      <c r="E14" s="157">
        <v>347.17669999999998</v>
      </c>
      <c r="F14" s="157" t="s">
        <v>121</v>
      </c>
      <c r="G14" s="157" t="s">
        <v>121</v>
      </c>
      <c r="H14" s="157">
        <v>313.08999999999997</v>
      </c>
      <c r="I14" s="157" t="s">
        <v>121</v>
      </c>
      <c r="J14" s="157">
        <v>384.73</v>
      </c>
      <c r="K14" s="157" t="s">
        <v>121</v>
      </c>
      <c r="L14" s="157" t="s">
        <v>121</v>
      </c>
      <c r="M14" s="157">
        <v>418.28</v>
      </c>
      <c r="N14" s="157" t="s">
        <v>121</v>
      </c>
      <c r="O14" s="157" t="s">
        <v>121</v>
      </c>
      <c r="P14" s="157" t="s">
        <v>122</v>
      </c>
      <c r="Q14" s="157" t="s">
        <v>121</v>
      </c>
      <c r="R14" s="157" t="s">
        <v>121</v>
      </c>
      <c r="S14" s="157" t="s">
        <v>121</v>
      </c>
      <c r="T14" s="157">
        <v>329</v>
      </c>
      <c r="U14" s="157">
        <v>464.8</v>
      </c>
      <c r="V14" s="157" t="s">
        <v>121</v>
      </c>
      <c r="W14" s="157">
        <v>375</v>
      </c>
      <c r="X14" s="157">
        <v>365.69040000000001</v>
      </c>
      <c r="Y14" s="157" t="s">
        <v>121</v>
      </c>
      <c r="Z14" s="157" t="s">
        <v>121</v>
      </c>
      <c r="AA14" s="157" t="s">
        <v>121</v>
      </c>
      <c r="AB14" s="157">
        <v>402.3381</v>
      </c>
      <c r="AC14" s="157">
        <v>378.59</v>
      </c>
      <c r="AD14" s="158">
        <v>379.05</v>
      </c>
      <c r="AE14" s="159">
        <v>-2.8815999999999917</v>
      </c>
      <c r="AF14" s="160">
        <v>-7.5448064522547487E-3</v>
      </c>
    </row>
    <row r="15" spans="1:32" s="97" customFormat="1" ht="12" customHeight="1" x14ac:dyDescent="0.3">
      <c r="A15" s="151" t="s">
        <v>76</v>
      </c>
      <c r="B15" s="153" t="s">
        <v>121</v>
      </c>
      <c r="C15" s="153" t="s">
        <v>121</v>
      </c>
      <c r="D15" s="153" t="s">
        <v>122</v>
      </c>
      <c r="E15" s="153">
        <v>336.46960000000001</v>
      </c>
      <c r="F15" s="153" t="s">
        <v>121</v>
      </c>
      <c r="G15" s="153" t="s">
        <v>122</v>
      </c>
      <c r="H15" s="153">
        <v>303.61</v>
      </c>
      <c r="I15" s="153" t="s">
        <v>121</v>
      </c>
      <c r="J15" s="153">
        <v>313.66000000000003</v>
      </c>
      <c r="K15" s="153" t="s">
        <v>121</v>
      </c>
      <c r="L15" s="153" t="s">
        <v>121</v>
      </c>
      <c r="M15" s="153">
        <v>499.28</v>
      </c>
      <c r="N15" s="153" t="s">
        <v>121</v>
      </c>
      <c r="O15" s="153">
        <v>193.2</v>
      </c>
      <c r="P15" s="153" t="s">
        <v>122</v>
      </c>
      <c r="Q15" s="153" t="s">
        <v>121</v>
      </c>
      <c r="R15" s="153" t="s">
        <v>121</v>
      </c>
      <c r="S15" s="153">
        <v>356.54</v>
      </c>
      <c r="T15" s="153">
        <v>301</v>
      </c>
      <c r="U15" s="153">
        <v>335.06</v>
      </c>
      <c r="V15" s="153">
        <v>269.3922</v>
      </c>
      <c r="W15" s="153">
        <v>332</v>
      </c>
      <c r="X15" s="153">
        <v>274.77890000000002</v>
      </c>
      <c r="Y15" s="153">
        <v>241.63</v>
      </c>
      <c r="Z15" s="153" t="s">
        <v>122</v>
      </c>
      <c r="AA15" s="153" t="s">
        <v>121</v>
      </c>
      <c r="AB15" s="153">
        <v>432.8125</v>
      </c>
      <c r="AC15" s="153">
        <v>152.52789999999999</v>
      </c>
      <c r="AD15" s="154">
        <v>317.26850000000002</v>
      </c>
      <c r="AE15" s="155">
        <v>-5.2447999999999979</v>
      </c>
      <c r="AF15" s="156">
        <v>-1.6262275075167421E-2</v>
      </c>
    </row>
    <row r="16" spans="1:32" s="97" customFormat="1" ht="12" customHeight="1" thickBot="1" x14ac:dyDescent="0.35">
      <c r="A16" s="151" t="s">
        <v>77</v>
      </c>
      <c r="B16" s="153" t="s">
        <v>121</v>
      </c>
      <c r="C16" s="153" t="s">
        <v>121</v>
      </c>
      <c r="D16" s="153" t="s">
        <v>121</v>
      </c>
      <c r="E16" s="153">
        <v>335.93430000000001</v>
      </c>
      <c r="F16" s="153" t="s">
        <v>121</v>
      </c>
      <c r="G16" s="153" t="s">
        <v>121</v>
      </c>
      <c r="H16" s="153">
        <v>330.24</v>
      </c>
      <c r="I16" s="153" t="s">
        <v>121</v>
      </c>
      <c r="J16" s="153">
        <v>318.04000000000002</v>
      </c>
      <c r="K16" s="153" t="s">
        <v>121</v>
      </c>
      <c r="L16" s="153" t="s">
        <v>121</v>
      </c>
      <c r="M16" s="153">
        <v>320.60000000000002</v>
      </c>
      <c r="N16" s="153" t="s">
        <v>121</v>
      </c>
      <c r="O16" s="153" t="s">
        <v>121</v>
      </c>
      <c r="P16" s="153" t="s">
        <v>122</v>
      </c>
      <c r="Q16" s="153" t="s">
        <v>121</v>
      </c>
      <c r="R16" s="153" t="s">
        <v>121</v>
      </c>
      <c r="S16" s="153" t="s">
        <v>121</v>
      </c>
      <c r="T16" s="153">
        <v>314</v>
      </c>
      <c r="U16" s="153">
        <v>394</v>
      </c>
      <c r="V16" s="153">
        <v>276.15620000000001</v>
      </c>
      <c r="W16" s="153">
        <v>346.9</v>
      </c>
      <c r="X16" s="153">
        <v>268.92</v>
      </c>
      <c r="Y16" s="153" t="s">
        <v>121</v>
      </c>
      <c r="Z16" s="153" t="s">
        <v>122</v>
      </c>
      <c r="AA16" s="153" t="s">
        <v>121</v>
      </c>
      <c r="AB16" s="153">
        <v>459.01479999999998</v>
      </c>
      <c r="AC16" s="153" t="s">
        <v>121</v>
      </c>
      <c r="AD16" s="154">
        <v>320.21080000000001</v>
      </c>
      <c r="AE16" s="155">
        <v>-8.6990999999999872</v>
      </c>
      <c r="AF16" s="156">
        <v>-2.6448276564493778E-2</v>
      </c>
    </row>
    <row r="17" spans="1:32" s="166" customFormat="1" ht="12" customHeight="1" thickBot="1" x14ac:dyDescent="0.35">
      <c r="A17" s="161" t="s">
        <v>78</v>
      </c>
      <c r="B17" s="162" t="s">
        <v>121</v>
      </c>
      <c r="C17" s="162" t="s">
        <v>121</v>
      </c>
      <c r="D17" s="162" t="s">
        <v>122</v>
      </c>
      <c r="E17" s="162">
        <v>339.60649999999998</v>
      </c>
      <c r="F17" s="162" t="s">
        <v>121</v>
      </c>
      <c r="G17" s="162" t="s">
        <v>122</v>
      </c>
      <c r="H17" s="162">
        <v>337.59699999999998</v>
      </c>
      <c r="I17" s="162" t="s">
        <v>121</v>
      </c>
      <c r="J17" s="162">
        <v>353.04689999999999</v>
      </c>
      <c r="K17" s="162" t="s">
        <v>121</v>
      </c>
      <c r="L17" s="162" t="s">
        <v>121</v>
      </c>
      <c r="M17" s="162">
        <v>482.51369999999997</v>
      </c>
      <c r="N17" s="162" t="s">
        <v>121</v>
      </c>
      <c r="O17" s="162">
        <v>197.55019999999999</v>
      </c>
      <c r="P17" s="162" t="s">
        <v>122</v>
      </c>
      <c r="Q17" s="162">
        <v>640</v>
      </c>
      <c r="R17" s="162" t="s">
        <v>121</v>
      </c>
      <c r="S17" s="162">
        <v>356.54</v>
      </c>
      <c r="T17" s="162">
        <v>311.12029999999999</v>
      </c>
      <c r="U17" s="162">
        <v>434.81670000000003</v>
      </c>
      <c r="V17" s="162">
        <v>271.21800000000002</v>
      </c>
      <c r="W17" s="162">
        <v>348.63830000000002</v>
      </c>
      <c r="X17" s="162">
        <v>279.89269999999999</v>
      </c>
      <c r="Y17" s="162">
        <v>241.63</v>
      </c>
      <c r="Z17" s="162" t="s">
        <v>122</v>
      </c>
      <c r="AA17" s="162" t="s">
        <v>121</v>
      </c>
      <c r="AB17" s="162">
        <v>436.8974</v>
      </c>
      <c r="AC17" s="162">
        <v>172.5754</v>
      </c>
      <c r="AD17" s="163">
        <v>356.48759999999999</v>
      </c>
      <c r="AE17" s="164">
        <v>-5.5899000000000001</v>
      </c>
      <c r="AF17" s="165">
        <v>-1.5438407523251207E-2</v>
      </c>
    </row>
    <row r="18" spans="1:32" s="97" customFormat="1" ht="12" customHeight="1" x14ac:dyDescent="0.3">
      <c r="A18" s="151" t="s">
        <v>79</v>
      </c>
      <c r="B18" s="152">
        <v>361.45</v>
      </c>
      <c r="C18" s="152" t="s">
        <v>121</v>
      </c>
      <c r="D18" s="152">
        <v>343.28550000000001</v>
      </c>
      <c r="E18" s="152">
        <v>368.05549999999999</v>
      </c>
      <c r="F18" s="152">
        <v>382.78</v>
      </c>
      <c r="G18" s="152" t="s">
        <v>121</v>
      </c>
      <c r="H18" s="152">
        <v>332.86</v>
      </c>
      <c r="I18" s="152">
        <v>472.29</v>
      </c>
      <c r="J18" s="152">
        <v>377.92</v>
      </c>
      <c r="K18" s="152">
        <v>419</v>
      </c>
      <c r="L18" s="152">
        <v>338.08960000000002</v>
      </c>
      <c r="M18" s="152">
        <v>442.61</v>
      </c>
      <c r="N18" s="152" t="s">
        <v>121</v>
      </c>
      <c r="O18" s="152" t="s">
        <v>121</v>
      </c>
      <c r="P18" s="152">
        <v>304.22000000000003</v>
      </c>
      <c r="Q18" s="152">
        <v>396.5</v>
      </c>
      <c r="R18" s="152" t="s">
        <v>121</v>
      </c>
      <c r="S18" s="152" t="s">
        <v>121</v>
      </c>
      <c r="T18" s="152">
        <v>360</v>
      </c>
      <c r="U18" s="152">
        <v>383.98</v>
      </c>
      <c r="V18" s="152">
        <v>323.03750000000002</v>
      </c>
      <c r="W18" s="152">
        <v>386.8</v>
      </c>
      <c r="X18" s="152">
        <v>425.18970000000002</v>
      </c>
      <c r="Y18" s="152">
        <v>346.89</v>
      </c>
      <c r="Z18" s="152" t="s">
        <v>122</v>
      </c>
      <c r="AA18" s="152">
        <v>418.72</v>
      </c>
      <c r="AB18" s="152">
        <v>386.5788</v>
      </c>
      <c r="AC18" s="152">
        <v>389.0197</v>
      </c>
      <c r="AD18" s="154">
        <v>395.00459999999998</v>
      </c>
      <c r="AE18" s="155">
        <v>2.4583000000000084</v>
      </c>
      <c r="AF18" s="156">
        <v>6.2624459840787683E-3</v>
      </c>
    </row>
    <row r="19" spans="1:32" s="97" customFormat="1" ht="12" customHeight="1" x14ac:dyDescent="0.3">
      <c r="A19" s="151" t="s">
        <v>80</v>
      </c>
      <c r="B19" s="153">
        <v>342.7</v>
      </c>
      <c r="C19" s="153" t="s">
        <v>121</v>
      </c>
      <c r="D19" s="153">
        <v>344.69580000000002</v>
      </c>
      <c r="E19" s="153">
        <v>346.50749999999999</v>
      </c>
      <c r="F19" s="153">
        <v>380.75</v>
      </c>
      <c r="G19" s="153" t="s">
        <v>121</v>
      </c>
      <c r="H19" s="153">
        <v>332.1</v>
      </c>
      <c r="I19" s="153" t="s">
        <v>121</v>
      </c>
      <c r="J19" s="153">
        <v>377.71</v>
      </c>
      <c r="K19" s="153">
        <v>403</v>
      </c>
      <c r="L19" s="153">
        <v>338.22399999999999</v>
      </c>
      <c r="M19" s="153">
        <v>404.97</v>
      </c>
      <c r="N19" s="153" t="s">
        <v>121</v>
      </c>
      <c r="O19" s="153" t="s">
        <v>121</v>
      </c>
      <c r="P19" s="153">
        <v>295.45999999999998</v>
      </c>
      <c r="Q19" s="153">
        <v>389.45</v>
      </c>
      <c r="R19" s="153" t="s">
        <v>121</v>
      </c>
      <c r="S19" s="153" t="s">
        <v>121</v>
      </c>
      <c r="T19" s="153">
        <v>353</v>
      </c>
      <c r="U19" s="153">
        <v>390.69</v>
      </c>
      <c r="V19" s="153">
        <v>316.50670000000002</v>
      </c>
      <c r="W19" s="153">
        <v>382.6</v>
      </c>
      <c r="X19" s="153" t="s">
        <v>121</v>
      </c>
      <c r="Y19" s="153">
        <v>342.22</v>
      </c>
      <c r="Z19" s="153" t="s">
        <v>121</v>
      </c>
      <c r="AA19" s="153">
        <v>418.66</v>
      </c>
      <c r="AB19" s="153">
        <v>400.15460000000002</v>
      </c>
      <c r="AC19" s="153">
        <v>386.38529999999997</v>
      </c>
      <c r="AD19" s="154">
        <v>381.55540000000002</v>
      </c>
      <c r="AE19" s="155">
        <v>2.162900000000036</v>
      </c>
      <c r="AF19" s="156">
        <v>5.7009561338192682E-3</v>
      </c>
    </row>
    <row r="20" spans="1:32" s="97" customFormat="1" ht="12" customHeight="1" x14ac:dyDescent="0.3">
      <c r="A20" s="151" t="s">
        <v>81</v>
      </c>
      <c r="B20" s="153">
        <v>324.74</v>
      </c>
      <c r="C20" s="153" t="s">
        <v>121</v>
      </c>
      <c r="D20" s="153">
        <v>330.39710000000002</v>
      </c>
      <c r="E20" s="153">
        <v>334.46199999999999</v>
      </c>
      <c r="F20" s="153">
        <v>378.61</v>
      </c>
      <c r="G20" s="153">
        <v>290.11</v>
      </c>
      <c r="H20" s="153">
        <v>323.44</v>
      </c>
      <c r="I20" s="153">
        <v>413.78</v>
      </c>
      <c r="J20" s="153">
        <v>364.03</v>
      </c>
      <c r="K20" s="153">
        <v>391</v>
      </c>
      <c r="L20" s="153">
        <v>338.22399999999999</v>
      </c>
      <c r="M20" s="153">
        <v>386.53</v>
      </c>
      <c r="N20" s="153">
        <v>301</v>
      </c>
      <c r="O20" s="153">
        <v>227.91</v>
      </c>
      <c r="P20" s="153">
        <v>272.25</v>
      </c>
      <c r="Q20" s="153">
        <v>367.5</v>
      </c>
      <c r="R20" s="153" t="s">
        <v>121</v>
      </c>
      <c r="S20" s="153">
        <v>356.54</v>
      </c>
      <c r="T20" s="153">
        <v>335</v>
      </c>
      <c r="U20" s="153">
        <v>369.05</v>
      </c>
      <c r="V20" s="153">
        <v>308.57659999999998</v>
      </c>
      <c r="W20" s="153">
        <v>366.6</v>
      </c>
      <c r="X20" s="153">
        <v>316.29969999999997</v>
      </c>
      <c r="Y20" s="153">
        <v>340.14</v>
      </c>
      <c r="Z20" s="153">
        <v>345.17</v>
      </c>
      <c r="AA20" s="153">
        <v>380.89</v>
      </c>
      <c r="AB20" s="153">
        <v>390.09140000000002</v>
      </c>
      <c r="AC20" s="153">
        <v>380.709</v>
      </c>
      <c r="AD20" s="154">
        <v>361.53640000000001</v>
      </c>
      <c r="AE20" s="155">
        <v>0.56890000000004193</v>
      </c>
      <c r="AF20" s="156">
        <v>1.5760421644608336E-3</v>
      </c>
    </row>
    <row r="21" spans="1:32" s="97" customFormat="1" ht="12" customHeight="1" x14ac:dyDescent="0.3">
      <c r="A21" s="151" t="s">
        <v>82</v>
      </c>
      <c r="B21" s="157">
        <v>301.69</v>
      </c>
      <c r="C21" s="157" t="s">
        <v>121</v>
      </c>
      <c r="D21" s="157">
        <v>332.86509999999998</v>
      </c>
      <c r="E21" s="157">
        <v>343.42919999999998</v>
      </c>
      <c r="F21" s="157">
        <v>375.18</v>
      </c>
      <c r="G21" s="157" t="s">
        <v>121</v>
      </c>
      <c r="H21" s="157">
        <v>321.98</v>
      </c>
      <c r="I21" s="157">
        <v>404.93</v>
      </c>
      <c r="J21" s="157">
        <v>365.2</v>
      </c>
      <c r="K21" s="157">
        <v>387</v>
      </c>
      <c r="L21" s="157">
        <v>340.9126</v>
      </c>
      <c r="M21" s="157">
        <v>361.66</v>
      </c>
      <c r="N21" s="157" t="s">
        <v>121</v>
      </c>
      <c r="O21" s="157" t="s">
        <v>121</v>
      </c>
      <c r="P21" s="157">
        <v>276.89999999999998</v>
      </c>
      <c r="Q21" s="157">
        <v>357.5</v>
      </c>
      <c r="R21" s="157" t="s">
        <v>121</v>
      </c>
      <c r="S21" s="157" t="s">
        <v>121</v>
      </c>
      <c r="T21" s="157">
        <v>343</v>
      </c>
      <c r="U21" s="157">
        <v>379.86</v>
      </c>
      <c r="V21" s="157">
        <v>305.77769999999998</v>
      </c>
      <c r="W21" s="157">
        <v>371.6</v>
      </c>
      <c r="X21" s="157">
        <v>334.98759999999999</v>
      </c>
      <c r="Y21" s="157">
        <v>340.61</v>
      </c>
      <c r="Z21" s="157">
        <v>346.73</v>
      </c>
      <c r="AA21" s="157">
        <v>385.71</v>
      </c>
      <c r="AB21" s="157">
        <v>399.20530000000002</v>
      </c>
      <c r="AC21" s="157">
        <v>382.73919999999998</v>
      </c>
      <c r="AD21" s="158">
        <v>364.46359999999999</v>
      </c>
      <c r="AE21" s="159">
        <v>2.4606999999999744</v>
      </c>
      <c r="AF21" s="160">
        <v>6.7974593573696396E-3</v>
      </c>
    </row>
    <row r="22" spans="1:32" s="97" customFormat="1" ht="12" customHeight="1" x14ac:dyDescent="0.3">
      <c r="A22" s="151" t="s">
        <v>83</v>
      </c>
      <c r="B22" s="153">
        <v>295.23</v>
      </c>
      <c r="C22" s="153" t="s">
        <v>121</v>
      </c>
      <c r="D22" s="153">
        <v>315.23660000000001</v>
      </c>
      <c r="E22" s="153">
        <v>308.63119999999998</v>
      </c>
      <c r="F22" s="153">
        <v>335.3</v>
      </c>
      <c r="G22" s="153">
        <v>265.39999999999998</v>
      </c>
      <c r="H22" s="153">
        <v>303.22000000000003</v>
      </c>
      <c r="I22" s="153">
        <v>389.5</v>
      </c>
      <c r="J22" s="153">
        <v>318.07</v>
      </c>
      <c r="K22" s="153">
        <v>325</v>
      </c>
      <c r="L22" s="153">
        <v>334.86329999999998</v>
      </c>
      <c r="M22" s="153">
        <v>330.32</v>
      </c>
      <c r="N22" s="153" t="s">
        <v>121</v>
      </c>
      <c r="O22" s="153">
        <v>220.86</v>
      </c>
      <c r="P22" s="153">
        <v>263.5</v>
      </c>
      <c r="Q22" s="153">
        <v>315.89999999999998</v>
      </c>
      <c r="R22" s="153">
        <v>250.89750000000001</v>
      </c>
      <c r="S22" s="153">
        <v>371.39</v>
      </c>
      <c r="T22" s="153">
        <v>297</v>
      </c>
      <c r="U22" s="153">
        <v>317.95999999999998</v>
      </c>
      <c r="V22" s="153">
        <v>300.17989999999998</v>
      </c>
      <c r="W22" s="153">
        <v>331.2</v>
      </c>
      <c r="X22" s="153">
        <v>263.32049999999998</v>
      </c>
      <c r="Y22" s="153">
        <v>316.98</v>
      </c>
      <c r="Z22" s="153">
        <v>296.01</v>
      </c>
      <c r="AA22" s="153">
        <v>342.14</v>
      </c>
      <c r="AB22" s="153">
        <v>383.06619999999998</v>
      </c>
      <c r="AC22" s="153">
        <v>343.63299999999998</v>
      </c>
      <c r="AD22" s="154">
        <v>322.7586</v>
      </c>
      <c r="AE22" s="155">
        <v>2.7574000000000183</v>
      </c>
      <c r="AF22" s="156">
        <v>8.6168426868400427E-3</v>
      </c>
    </row>
    <row r="23" spans="1:32" s="97" customFormat="1" ht="12" customHeight="1" thickBot="1" x14ac:dyDescent="0.35">
      <c r="A23" s="151" t="s">
        <v>84</v>
      </c>
      <c r="B23" s="153">
        <v>277.48</v>
      </c>
      <c r="C23" s="153" t="s">
        <v>121</v>
      </c>
      <c r="D23" s="153">
        <v>316.88189999999997</v>
      </c>
      <c r="E23" s="153">
        <v>315.5908</v>
      </c>
      <c r="F23" s="153">
        <v>341.55</v>
      </c>
      <c r="G23" s="153" t="s">
        <v>122</v>
      </c>
      <c r="H23" s="153">
        <v>305.73</v>
      </c>
      <c r="I23" s="153">
        <v>340.53</v>
      </c>
      <c r="J23" s="153">
        <v>331.9</v>
      </c>
      <c r="K23" s="153">
        <v>329</v>
      </c>
      <c r="L23" s="153">
        <v>333.7878</v>
      </c>
      <c r="M23" s="153">
        <v>335.27</v>
      </c>
      <c r="N23" s="153" t="s">
        <v>121</v>
      </c>
      <c r="O23" s="153">
        <v>210.61</v>
      </c>
      <c r="P23" s="153">
        <v>269.88</v>
      </c>
      <c r="Q23" s="153">
        <v>321.93</v>
      </c>
      <c r="R23" s="153" t="s">
        <v>121</v>
      </c>
      <c r="S23" s="153">
        <v>356.54</v>
      </c>
      <c r="T23" s="153">
        <v>295</v>
      </c>
      <c r="U23" s="153">
        <v>324.48</v>
      </c>
      <c r="V23" s="153">
        <v>298.78050000000002</v>
      </c>
      <c r="W23" s="153">
        <v>338.8</v>
      </c>
      <c r="X23" s="153">
        <v>237.376</v>
      </c>
      <c r="Y23" s="153">
        <v>326.27</v>
      </c>
      <c r="Z23" s="153">
        <v>319.64</v>
      </c>
      <c r="AA23" s="153">
        <v>355.27</v>
      </c>
      <c r="AB23" s="153">
        <v>392.46480000000003</v>
      </c>
      <c r="AC23" s="153">
        <v>346.69729999999998</v>
      </c>
      <c r="AD23" s="154">
        <v>333.76670000000001</v>
      </c>
      <c r="AE23" s="155">
        <v>1.453200000000038</v>
      </c>
      <c r="AF23" s="156">
        <v>4.3729791296471809E-3</v>
      </c>
    </row>
    <row r="24" spans="1:32" s="166" customFormat="1" ht="12" customHeight="1" thickBot="1" x14ac:dyDescent="0.35">
      <c r="A24" s="161" t="s">
        <v>85</v>
      </c>
      <c r="B24" s="162">
        <v>349.37470000000002</v>
      </c>
      <c r="C24" s="162" t="s">
        <v>121</v>
      </c>
      <c r="D24" s="162">
        <v>330.10989999999998</v>
      </c>
      <c r="E24" s="162">
        <v>329.4597</v>
      </c>
      <c r="F24" s="162">
        <v>370.12689999999998</v>
      </c>
      <c r="G24" s="162" t="s">
        <v>122</v>
      </c>
      <c r="H24" s="162">
        <v>323.18049999999999</v>
      </c>
      <c r="I24" s="162">
        <v>413.51190000000003</v>
      </c>
      <c r="J24" s="162">
        <v>368.267</v>
      </c>
      <c r="K24" s="162">
        <v>390.17410000000001</v>
      </c>
      <c r="L24" s="162">
        <v>338.5489</v>
      </c>
      <c r="M24" s="162">
        <v>427.20769999999999</v>
      </c>
      <c r="N24" s="162">
        <v>301</v>
      </c>
      <c r="O24" s="162">
        <v>221.42169999999999</v>
      </c>
      <c r="P24" s="162">
        <v>270.68430000000001</v>
      </c>
      <c r="Q24" s="162">
        <v>377.10649999999998</v>
      </c>
      <c r="R24" s="162">
        <v>250.89750000000001</v>
      </c>
      <c r="S24" s="162">
        <v>366.58519999999999</v>
      </c>
      <c r="T24" s="162">
        <v>341.34039999999999</v>
      </c>
      <c r="U24" s="162">
        <v>378.73110000000003</v>
      </c>
      <c r="V24" s="162">
        <v>303.74250000000001</v>
      </c>
      <c r="W24" s="162">
        <v>368.76069999999999</v>
      </c>
      <c r="X24" s="162">
        <v>274.52980000000002</v>
      </c>
      <c r="Y24" s="162">
        <v>337.70979999999997</v>
      </c>
      <c r="Z24" s="162" t="s">
        <v>122</v>
      </c>
      <c r="AA24" s="162">
        <v>356.94459999999998</v>
      </c>
      <c r="AB24" s="162">
        <v>392.17090000000002</v>
      </c>
      <c r="AC24" s="162">
        <v>370.80369999999999</v>
      </c>
      <c r="AD24" s="163">
        <v>364.49599999999998</v>
      </c>
      <c r="AE24" s="164">
        <v>2.0172000000000025</v>
      </c>
      <c r="AF24" s="165">
        <v>5.565015112607874E-3</v>
      </c>
    </row>
    <row r="25" spans="1:32" s="97" customFormat="1" ht="12" customHeight="1" thickBot="1" x14ac:dyDescent="0.35">
      <c r="A25" s="151" t="s">
        <v>86</v>
      </c>
      <c r="B25" s="152" t="s">
        <v>121</v>
      </c>
      <c r="C25" s="152" t="s">
        <v>121</v>
      </c>
      <c r="D25" s="152">
        <v>329.88780000000003</v>
      </c>
      <c r="E25" s="152">
        <v>217.8888</v>
      </c>
      <c r="F25" s="152">
        <v>317.95</v>
      </c>
      <c r="G25" s="152" t="s">
        <v>121</v>
      </c>
      <c r="H25" s="152">
        <v>239.56</v>
      </c>
      <c r="I25" s="152" t="s">
        <v>121</v>
      </c>
      <c r="J25" s="152" t="s">
        <v>121</v>
      </c>
      <c r="K25" s="152">
        <v>290</v>
      </c>
      <c r="L25" s="152" t="s">
        <v>121</v>
      </c>
      <c r="M25" s="152">
        <v>391.54</v>
      </c>
      <c r="N25" s="152" t="s">
        <v>121</v>
      </c>
      <c r="O25" s="152" t="s">
        <v>121</v>
      </c>
      <c r="P25" s="152">
        <v>260.60000000000002</v>
      </c>
      <c r="Q25" s="152">
        <v>354.76</v>
      </c>
      <c r="R25" s="152" t="s">
        <v>121</v>
      </c>
      <c r="S25" s="152" t="s">
        <v>121</v>
      </c>
      <c r="T25" s="152" t="s">
        <v>121</v>
      </c>
      <c r="U25" s="152">
        <v>335.21</v>
      </c>
      <c r="V25" s="152">
        <v>305.77769999999998</v>
      </c>
      <c r="W25" s="152">
        <v>250.3</v>
      </c>
      <c r="X25" s="152">
        <v>258.61040000000003</v>
      </c>
      <c r="Y25" s="152">
        <v>320.05</v>
      </c>
      <c r="Z25" s="152">
        <v>323.99</v>
      </c>
      <c r="AA25" s="152">
        <v>366</v>
      </c>
      <c r="AB25" s="152">
        <v>374.52190000000002</v>
      </c>
      <c r="AC25" s="152" t="s">
        <v>121</v>
      </c>
      <c r="AD25" s="154">
        <v>298.12759999999997</v>
      </c>
      <c r="AE25" s="155">
        <v>-1.2477000000000089</v>
      </c>
      <c r="AF25" s="156">
        <v>-4.1676784958545321E-3</v>
      </c>
    </row>
    <row r="26" spans="1:32" s="166" customFormat="1" ht="12" customHeight="1" thickBot="1" x14ac:dyDescent="0.35">
      <c r="A26" s="161" t="s">
        <v>87</v>
      </c>
      <c r="B26" s="162" t="s">
        <v>121</v>
      </c>
      <c r="C26" s="162" t="s">
        <v>121</v>
      </c>
      <c r="D26" s="162">
        <v>329.88780000000003</v>
      </c>
      <c r="E26" s="162">
        <v>217.8888</v>
      </c>
      <c r="F26" s="162">
        <v>317.95</v>
      </c>
      <c r="G26" s="162" t="s">
        <v>121</v>
      </c>
      <c r="H26" s="162">
        <v>239.56</v>
      </c>
      <c r="I26" s="162" t="s">
        <v>121</v>
      </c>
      <c r="J26" s="162" t="s">
        <v>121</v>
      </c>
      <c r="K26" s="162">
        <v>290</v>
      </c>
      <c r="L26" s="162" t="s">
        <v>121</v>
      </c>
      <c r="M26" s="162">
        <v>391.54</v>
      </c>
      <c r="N26" s="162" t="s">
        <v>121</v>
      </c>
      <c r="O26" s="162" t="s">
        <v>121</v>
      </c>
      <c r="P26" s="162">
        <v>260.60000000000002</v>
      </c>
      <c r="Q26" s="162">
        <v>354.76</v>
      </c>
      <c r="R26" s="162" t="s">
        <v>121</v>
      </c>
      <c r="S26" s="162" t="s">
        <v>121</v>
      </c>
      <c r="T26" s="162" t="s">
        <v>121</v>
      </c>
      <c r="U26" s="162">
        <v>335.21</v>
      </c>
      <c r="V26" s="162">
        <v>305.77769999999998</v>
      </c>
      <c r="W26" s="162">
        <v>250.3</v>
      </c>
      <c r="X26" s="162">
        <v>258.61040000000003</v>
      </c>
      <c r="Y26" s="162">
        <v>320.05</v>
      </c>
      <c r="Z26" s="162">
        <v>323.99</v>
      </c>
      <c r="AA26" s="162">
        <v>366</v>
      </c>
      <c r="AB26" s="162">
        <v>374.52190000000002</v>
      </c>
      <c r="AC26" s="162" t="s">
        <v>121</v>
      </c>
      <c r="AD26" s="163">
        <v>298.12759999999997</v>
      </c>
      <c r="AE26" s="164">
        <v>-1.2477000000000089</v>
      </c>
      <c r="AF26" s="165">
        <v>-4.1676784958545321E-3</v>
      </c>
    </row>
    <row r="27" spans="1:32" s="97" customFormat="1" ht="12" customHeight="1" x14ac:dyDescent="0.3">
      <c r="A27" s="151" t="s">
        <v>88</v>
      </c>
      <c r="B27" s="152" t="s">
        <v>121</v>
      </c>
      <c r="C27" s="152" t="s">
        <v>121</v>
      </c>
      <c r="D27" s="152" t="s">
        <v>121</v>
      </c>
      <c r="E27" s="152" t="s">
        <v>121</v>
      </c>
      <c r="F27" s="152" t="s">
        <v>121</v>
      </c>
      <c r="G27" s="152" t="s">
        <v>121</v>
      </c>
      <c r="H27" s="152">
        <v>346.67</v>
      </c>
      <c r="I27" s="152" t="s">
        <v>121</v>
      </c>
      <c r="J27" s="152" t="s">
        <v>121</v>
      </c>
      <c r="K27" s="152" t="s">
        <v>121</v>
      </c>
      <c r="L27" s="152" t="s">
        <v>121</v>
      </c>
      <c r="M27" s="152">
        <v>622.52</v>
      </c>
      <c r="N27" s="152" t="s">
        <v>121</v>
      </c>
      <c r="O27" s="152" t="s">
        <v>121</v>
      </c>
      <c r="P27" s="152" t="s">
        <v>121</v>
      </c>
      <c r="Q27" s="152" t="s">
        <v>121</v>
      </c>
      <c r="R27" s="152" t="s">
        <v>121</v>
      </c>
      <c r="S27" s="152" t="s">
        <v>121</v>
      </c>
      <c r="T27" s="152" t="s">
        <v>121</v>
      </c>
      <c r="U27" s="152">
        <v>433.19</v>
      </c>
      <c r="V27" s="152" t="s">
        <v>121</v>
      </c>
      <c r="W27" s="152" t="s">
        <v>121</v>
      </c>
      <c r="X27" s="152" t="s">
        <v>121</v>
      </c>
      <c r="Y27" s="152" t="s">
        <v>121</v>
      </c>
      <c r="Z27" s="152" t="s">
        <v>121</v>
      </c>
      <c r="AA27" s="152" t="s">
        <v>121</v>
      </c>
      <c r="AB27" s="152">
        <v>431.00880000000001</v>
      </c>
      <c r="AC27" s="152">
        <v>396.61219999999997</v>
      </c>
      <c r="AD27" s="154">
        <v>390.15499999999997</v>
      </c>
      <c r="AE27" s="155">
        <v>-1.1478000000000179</v>
      </c>
      <c r="AF27" s="156">
        <v>-2.9332782694119208E-3</v>
      </c>
    </row>
    <row r="28" spans="1:32" s="97" customFormat="1" ht="12" customHeight="1" x14ac:dyDescent="0.3">
      <c r="A28" s="151" t="s">
        <v>89</v>
      </c>
      <c r="B28" s="153" t="s">
        <v>121</v>
      </c>
      <c r="C28" s="153" t="s">
        <v>121</v>
      </c>
      <c r="D28" s="153" t="s">
        <v>121</v>
      </c>
      <c r="E28" s="153" t="s">
        <v>121</v>
      </c>
      <c r="F28" s="153" t="s">
        <v>121</v>
      </c>
      <c r="G28" s="153" t="s">
        <v>121</v>
      </c>
      <c r="H28" s="153">
        <v>350.08</v>
      </c>
      <c r="I28" s="153" t="s">
        <v>121</v>
      </c>
      <c r="J28" s="153" t="s">
        <v>121</v>
      </c>
      <c r="K28" s="153">
        <v>409</v>
      </c>
      <c r="L28" s="153" t="s">
        <v>121</v>
      </c>
      <c r="M28" s="153" t="s">
        <v>121</v>
      </c>
      <c r="N28" s="153" t="s">
        <v>121</v>
      </c>
      <c r="O28" s="153" t="s">
        <v>121</v>
      </c>
      <c r="P28" s="153" t="s">
        <v>121</v>
      </c>
      <c r="Q28" s="153" t="s">
        <v>121</v>
      </c>
      <c r="R28" s="153" t="s">
        <v>121</v>
      </c>
      <c r="S28" s="153" t="s">
        <v>121</v>
      </c>
      <c r="T28" s="153" t="s">
        <v>121</v>
      </c>
      <c r="U28" s="153">
        <v>434.19</v>
      </c>
      <c r="V28" s="153" t="s">
        <v>121</v>
      </c>
      <c r="W28" s="153" t="s">
        <v>121</v>
      </c>
      <c r="X28" s="153" t="s">
        <v>121</v>
      </c>
      <c r="Y28" s="153" t="s">
        <v>121</v>
      </c>
      <c r="Z28" s="153" t="s">
        <v>121</v>
      </c>
      <c r="AA28" s="153" t="s">
        <v>121</v>
      </c>
      <c r="AB28" s="153">
        <v>361.42079999999999</v>
      </c>
      <c r="AC28" s="153">
        <v>398.78739999999999</v>
      </c>
      <c r="AD28" s="154">
        <v>389.69659999999999</v>
      </c>
      <c r="AE28" s="155">
        <v>3.2357000000000085</v>
      </c>
      <c r="AF28" s="156">
        <v>8.3726452016232855E-3</v>
      </c>
    </row>
    <row r="29" spans="1:32" s="97" customFormat="1" ht="12" customHeight="1" x14ac:dyDescent="0.3">
      <c r="A29" s="151" t="s">
        <v>90</v>
      </c>
      <c r="B29" s="153" t="s">
        <v>121</v>
      </c>
      <c r="C29" s="153" t="s">
        <v>121</v>
      </c>
      <c r="D29" s="153" t="s">
        <v>121</v>
      </c>
      <c r="E29" s="153" t="s">
        <v>121</v>
      </c>
      <c r="F29" s="153" t="s">
        <v>121</v>
      </c>
      <c r="G29" s="153" t="s">
        <v>121</v>
      </c>
      <c r="H29" s="153">
        <v>344.24</v>
      </c>
      <c r="I29" s="153" t="s">
        <v>121</v>
      </c>
      <c r="J29" s="153" t="s">
        <v>121</v>
      </c>
      <c r="K29" s="153" t="s">
        <v>121</v>
      </c>
      <c r="L29" s="153" t="s">
        <v>121</v>
      </c>
      <c r="M29" s="153" t="s">
        <v>121</v>
      </c>
      <c r="N29" s="153" t="s">
        <v>121</v>
      </c>
      <c r="O29" s="153" t="s">
        <v>121</v>
      </c>
      <c r="P29" s="153" t="s">
        <v>121</v>
      </c>
      <c r="Q29" s="153" t="s">
        <v>121</v>
      </c>
      <c r="R29" s="153" t="s">
        <v>121</v>
      </c>
      <c r="S29" s="153" t="s">
        <v>121</v>
      </c>
      <c r="T29" s="153" t="s">
        <v>121</v>
      </c>
      <c r="U29" s="153">
        <v>446.86</v>
      </c>
      <c r="V29" s="153" t="s">
        <v>121</v>
      </c>
      <c r="W29" s="153" t="s">
        <v>121</v>
      </c>
      <c r="X29" s="153" t="s">
        <v>121</v>
      </c>
      <c r="Y29" s="153" t="s">
        <v>121</v>
      </c>
      <c r="Z29" s="153" t="s">
        <v>121</v>
      </c>
      <c r="AA29" s="153" t="s">
        <v>121</v>
      </c>
      <c r="AB29" s="153">
        <v>381.35730000000001</v>
      </c>
      <c r="AC29" s="153">
        <v>393.26440000000002</v>
      </c>
      <c r="AD29" s="154">
        <v>384.5745</v>
      </c>
      <c r="AE29" s="155">
        <v>0.25420000000002574</v>
      </c>
      <c r="AF29" s="156">
        <v>6.6142746037622935E-4</v>
      </c>
    </row>
    <row r="30" spans="1:32" s="97" customFormat="1" ht="12" customHeight="1" x14ac:dyDescent="0.3">
      <c r="A30" s="151" t="s">
        <v>91</v>
      </c>
      <c r="B30" s="157" t="s">
        <v>121</v>
      </c>
      <c r="C30" s="157" t="s">
        <v>121</v>
      </c>
      <c r="D30" s="157" t="s">
        <v>121</v>
      </c>
      <c r="E30" s="157">
        <v>379.03019999999998</v>
      </c>
      <c r="F30" s="157">
        <v>414.88</v>
      </c>
      <c r="G30" s="157" t="s">
        <v>121</v>
      </c>
      <c r="H30" s="157">
        <v>341.47</v>
      </c>
      <c r="I30" s="157" t="s">
        <v>121</v>
      </c>
      <c r="J30" s="157" t="s">
        <v>121</v>
      </c>
      <c r="K30" s="157">
        <v>362</v>
      </c>
      <c r="L30" s="157" t="s">
        <v>121</v>
      </c>
      <c r="M30" s="157" t="s">
        <v>121</v>
      </c>
      <c r="N30" s="157" t="s">
        <v>121</v>
      </c>
      <c r="O30" s="157" t="s">
        <v>121</v>
      </c>
      <c r="P30" s="157" t="s">
        <v>122</v>
      </c>
      <c r="Q30" s="157">
        <v>373.97</v>
      </c>
      <c r="R30" s="157" t="s">
        <v>121</v>
      </c>
      <c r="S30" s="157" t="s">
        <v>121</v>
      </c>
      <c r="T30" s="157" t="s">
        <v>121</v>
      </c>
      <c r="U30" s="157">
        <v>400.86</v>
      </c>
      <c r="V30" s="157" t="s">
        <v>121</v>
      </c>
      <c r="W30" s="157">
        <v>390</v>
      </c>
      <c r="X30" s="157" t="s">
        <v>121</v>
      </c>
      <c r="Y30" s="157" t="s">
        <v>121</v>
      </c>
      <c r="Z30" s="157" t="s">
        <v>121</v>
      </c>
      <c r="AA30" s="157" t="s">
        <v>121</v>
      </c>
      <c r="AB30" s="157">
        <v>414.30009999999999</v>
      </c>
      <c r="AC30" s="157">
        <v>394.81470000000002</v>
      </c>
      <c r="AD30" s="158">
        <v>373.666</v>
      </c>
      <c r="AE30" s="159">
        <v>2.0018000000000029</v>
      </c>
      <c r="AF30" s="160">
        <v>5.3860447145568369E-3</v>
      </c>
    </row>
    <row r="31" spans="1:32" s="97" customFormat="1" ht="12" customHeight="1" x14ac:dyDescent="0.3">
      <c r="A31" s="151" t="s">
        <v>92</v>
      </c>
      <c r="B31" s="153" t="s">
        <v>121</v>
      </c>
      <c r="C31" s="153" t="s">
        <v>121</v>
      </c>
      <c r="D31" s="153" t="s">
        <v>121</v>
      </c>
      <c r="E31" s="153" t="s">
        <v>121</v>
      </c>
      <c r="F31" s="153" t="s">
        <v>121</v>
      </c>
      <c r="G31" s="153" t="s">
        <v>121</v>
      </c>
      <c r="H31" s="153">
        <v>339.58</v>
      </c>
      <c r="I31" s="153" t="s">
        <v>121</v>
      </c>
      <c r="J31" s="153" t="s">
        <v>121</v>
      </c>
      <c r="K31" s="153" t="s">
        <v>121</v>
      </c>
      <c r="L31" s="153" t="s">
        <v>121</v>
      </c>
      <c r="M31" s="153" t="s">
        <v>121</v>
      </c>
      <c r="N31" s="153" t="s">
        <v>121</v>
      </c>
      <c r="O31" s="153" t="s">
        <v>121</v>
      </c>
      <c r="P31" s="153" t="s">
        <v>121</v>
      </c>
      <c r="Q31" s="153" t="s">
        <v>121</v>
      </c>
      <c r="R31" s="153" t="s">
        <v>121</v>
      </c>
      <c r="S31" s="153" t="s">
        <v>121</v>
      </c>
      <c r="T31" s="153" t="s">
        <v>121</v>
      </c>
      <c r="U31" s="153">
        <v>407.9</v>
      </c>
      <c r="V31" s="153" t="s">
        <v>121</v>
      </c>
      <c r="W31" s="153" t="s">
        <v>121</v>
      </c>
      <c r="X31" s="153" t="s">
        <v>121</v>
      </c>
      <c r="Y31" s="153">
        <v>326.63</v>
      </c>
      <c r="Z31" s="153" t="s">
        <v>121</v>
      </c>
      <c r="AA31" s="153" t="s">
        <v>121</v>
      </c>
      <c r="AB31" s="153">
        <v>391.80029999999999</v>
      </c>
      <c r="AC31" s="153">
        <v>397.72</v>
      </c>
      <c r="AD31" s="154">
        <v>380.14260000000002</v>
      </c>
      <c r="AE31" s="155">
        <v>2.6036000000000286</v>
      </c>
      <c r="AF31" s="156">
        <v>6.8962411830302273E-3</v>
      </c>
    </row>
    <row r="32" spans="1:32" s="97" customFormat="1" ht="12" customHeight="1" x14ac:dyDescent="0.3">
      <c r="A32" s="151" t="s">
        <v>93</v>
      </c>
      <c r="B32" s="152" t="s">
        <v>121</v>
      </c>
      <c r="C32" s="152" t="s">
        <v>121</v>
      </c>
      <c r="D32" s="152" t="s">
        <v>121</v>
      </c>
      <c r="E32" s="152">
        <v>352.39640000000003</v>
      </c>
      <c r="F32" s="152">
        <v>319.08</v>
      </c>
      <c r="G32" s="152" t="s">
        <v>122</v>
      </c>
      <c r="H32" s="152">
        <v>323.12</v>
      </c>
      <c r="I32" s="152" t="s">
        <v>121</v>
      </c>
      <c r="J32" s="152" t="s">
        <v>121</v>
      </c>
      <c r="K32" s="152">
        <v>312</v>
      </c>
      <c r="L32" s="152" t="s">
        <v>121</v>
      </c>
      <c r="M32" s="152" t="s">
        <v>121</v>
      </c>
      <c r="N32" s="152" t="s">
        <v>121</v>
      </c>
      <c r="O32" s="152" t="s">
        <v>121</v>
      </c>
      <c r="P32" s="152" t="s">
        <v>122</v>
      </c>
      <c r="Q32" s="152" t="s">
        <v>121</v>
      </c>
      <c r="R32" s="152" t="s">
        <v>121</v>
      </c>
      <c r="S32" s="152" t="s">
        <v>121</v>
      </c>
      <c r="T32" s="152" t="s">
        <v>121</v>
      </c>
      <c r="U32" s="152">
        <v>349.5</v>
      </c>
      <c r="V32" s="152" t="s">
        <v>121</v>
      </c>
      <c r="W32" s="152">
        <v>240</v>
      </c>
      <c r="X32" s="152">
        <v>232.79140000000001</v>
      </c>
      <c r="Y32" s="152" t="s">
        <v>121</v>
      </c>
      <c r="Z32" s="152" t="s">
        <v>121</v>
      </c>
      <c r="AA32" s="152" t="s">
        <v>121</v>
      </c>
      <c r="AB32" s="152">
        <v>392.2749</v>
      </c>
      <c r="AC32" s="152">
        <v>372.37430000000001</v>
      </c>
      <c r="AD32" s="154">
        <v>346.6893</v>
      </c>
      <c r="AE32" s="155">
        <v>0.42689999999998918</v>
      </c>
      <c r="AF32" s="156">
        <v>1.2328800354874936E-3</v>
      </c>
    </row>
    <row r="33" spans="1:32" s="97" customFormat="1" ht="12" customHeight="1" thickBot="1" x14ac:dyDescent="0.35">
      <c r="A33" s="151" t="s">
        <v>94</v>
      </c>
      <c r="B33" s="153" t="s">
        <v>121</v>
      </c>
      <c r="C33" s="153" t="s">
        <v>121</v>
      </c>
      <c r="D33" s="153" t="s">
        <v>121</v>
      </c>
      <c r="E33" s="153">
        <v>334.06049999999999</v>
      </c>
      <c r="F33" s="153" t="s">
        <v>121</v>
      </c>
      <c r="G33" s="153" t="s">
        <v>121</v>
      </c>
      <c r="H33" s="153">
        <v>322.22000000000003</v>
      </c>
      <c r="I33" s="153" t="s">
        <v>121</v>
      </c>
      <c r="J33" s="153" t="s">
        <v>121</v>
      </c>
      <c r="K33" s="153" t="s">
        <v>121</v>
      </c>
      <c r="L33" s="153" t="s">
        <v>121</v>
      </c>
      <c r="M33" s="153" t="s">
        <v>121</v>
      </c>
      <c r="N33" s="153" t="s">
        <v>121</v>
      </c>
      <c r="O33" s="153" t="s">
        <v>121</v>
      </c>
      <c r="P33" s="153" t="s">
        <v>121</v>
      </c>
      <c r="Q33" s="153" t="s">
        <v>121</v>
      </c>
      <c r="R33" s="153" t="s">
        <v>121</v>
      </c>
      <c r="S33" s="153" t="s">
        <v>121</v>
      </c>
      <c r="T33" s="153" t="s">
        <v>121</v>
      </c>
      <c r="U33" s="153">
        <v>345.02</v>
      </c>
      <c r="V33" s="153" t="s">
        <v>121</v>
      </c>
      <c r="W33" s="153" t="s">
        <v>121</v>
      </c>
      <c r="X33" s="153">
        <v>217.06440000000001</v>
      </c>
      <c r="Y33" s="153" t="s">
        <v>121</v>
      </c>
      <c r="Z33" s="153" t="s">
        <v>121</v>
      </c>
      <c r="AA33" s="153" t="s">
        <v>121</v>
      </c>
      <c r="AB33" s="153">
        <v>382.40159999999997</v>
      </c>
      <c r="AC33" s="153">
        <v>379.85629999999998</v>
      </c>
      <c r="AD33" s="154">
        <v>361.14659999999998</v>
      </c>
      <c r="AE33" s="155">
        <v>3.5144999999999982</v>
      </c>
      <c r="AF33" s="156">
        <v>9.8271380001961894E-3</v>
      </c>
    </row>
    <row r="34" spans="1:32" s="166" customFormat="1" ht="12" customHeight="1" thickBot="1" x14ac:dyDescent="0.35">
      <c r="A34" s="161" t="s">
        <v>95</v>
      </c>
      <c r="B34" s="162" t="s">
        <v>121</v>
      </c>
      <c r="C34" s="162" t="s">
        <v>121</v>
      </c>
      <c r="D34" s="162" t="s">
        <v>121</v>
      </c>
      <c r="E34" s="162">
        <v>353.2765</v>
      </c>
      <c r="F34" s="162">
        <v>361.99860000000001</v>
      </c>
      <c r="G34" s="162" t="s">
        <v>122</v>
      </c>
      <c r="H34" s="162">
        <v>334.27839999999998</v>
      </c>
      <c r="I34" s="162" t="s">
        <v>121</v>
      </c>
      <c r="J34" s="162" t="s">
        <v>121</v>
      </c>
      <c r="K34" s="162">
        <v>337.95749999999998</v>
      </c>
      <c r="L34" s="162" t="s">
        <v>121</v>
      </c>
      <c r="M34" s="162">
        <v>622.52</v>
      </c>
      <c r="N34" s="162" t="s">
        <v>121</v>
      </c>
      <c r="O34" s="162" t="s">
        <v>121</v>
      </c>
      <c r="P34" s="162" t="s">
        <v>122</v>
      </c>
      <c r="Q34" s="162">
        <v>373.97</v>
      </c>
      <c r="R34" s="162" t="s">
        <v>121</v>
      </c>
      <c r="S34" s="162" t="s">
        <v>121</v>
      </c>
      <c r="T34" s="162" t="s">
        <v>121</v>
      </c>
      <c r="U34" s="162">
        <v>415.19</v>
      </c>
      <c r="V34" s="162" t="s">
        <v>121</v>
      </c>
      <c r="W34" s="162">
        <v>301.80869999999999</v>
      </c>
      <c r="X34" s="162">
        <v>231.4212</v>
      </c>
      <c r="Y34" s="162">
        <v>326.63</v>
      </c>
      <c r="Z34" s="162" t="s">
        <v>121</v>
      </c>
      <c r="AA34" s="162" t="s">
        <v>121</v>
      </c>
      <c r="AB34" s="162">
        <v>393.51549999999997</v>
      </c>
      <c r="AC34" s="162">
        <v>389.12670000000003</v>
      </c>
      <c r="AD34" s="163">
        <v>369.23759999999999</v>
      </c>
      <c r="AE34" s="164">
        <v>1.8854000000000042</v>
      </c>
      <c r="AF34" s="165">
        <v>5.1324042703433381E-3</v>
      </c>
    </row>
    <row r="35" spans="1:32" s="97" customFormat="1" ht="12" customHeight="1" x14ac:dyDescent="0.3">
      <c r="A35" s="151" t="s">
        <v>96</v>
      </c>
      <c r="B35" s="152">
        <v>308.27999999999997</v>
      </c>
      <c r="C35" s="152" t="s">
        <v>121</v>
      </c>
      <c r="D35" s="152" t="s">
        <v>121</v>
      </c>
      <c r="E35" s="152" t="s">
        <v>121</v>
      </c>
      <c r="F35" s="152" t="s">
        <v>121</v>
      </c>
      <c r="G35" s="152" t="s">
        <v>121</v>
      </c>
      <c r="H35" s="152" t="s">
        <v>121</v>
      </c>
      <c r="I35" s="152" t="s">
        <v>121</v>
      </c>
      <c r="J35" s="152" t="s">
        <v>121</v>
      </c>
      <c r="K35" s="152">
        <v>357</v>
      </c>
      <c r="L35" s="152" t="s">
        <v>121</v>
      </c>
      <c r="M35" s="152">
        <v>312.91000000000003</v>
      </c>
      <c r="N35" s="152" t="s">
        <v>121</v>
      </c>
      <c r="O35" s="152" t="s">
        <v>121</v>
      </c>
      <c r="P35" s="152" t="s">
        <v>121</v>
      </c>
      <c r="Q35" s="152" t="s">
        <v>121</v>
      </c>
      <c r="R35" s="152" t="s">
        <v>121</v>
      </c>
      <c r="S35" s="152" t="s">
        <v>121</v>
      </c>
      <c r="T35" s="152" t="s">
        <v>121</v>
      </c>
      <c r="U35" s="152" t="s">
        <v>121</v>
      </c>
      <c r="V35" s="152" t="s">
        <v>121</v>
      </c>
      <c r="W35" s="152" t="s">
        <v>121</v>
      </c>
      <c r="X35" s="152" t="s">
        <v>121</v>
      </c>
      <c r="Y35" s="152" t="s">
        <v>121</v>
      </c>
      <c r="Z35" s="152" t="s">
        <v>121</v>
      </c>
      <c r="AA35" s="152" t="s">
        <v>121</v>
      </c>
      <c r="AB35" s="152" t="s">
        <v>121</v>
      </c>
      <c r="AC35" s="152" t="s">
        <v>121</v>
      </c>
      <c r="AD35" s="154">
        <v>347.30439999999999</v>
      </c>
      <c r="AE35" s="155">
        <v>0.66679999999996653</v>
      </c>
      <c r="AF35" s="156">
        <v>1.9236228268368905E-3</v>
      </c>
    </row>
    <row r="36" spans="1:32" s="97" customFormat="1" ht="12" customHeight="1" x14ac:dyDescent="0.3">
      <c r="A36" s="151" t="s">
        <v>97</v>
      </c>
      <c r="B36" s="153">
        <v>296.27</v>
      </c>
      <c r="C36" s="153" t="s">
        <v>121</v>
      </c>
      <c r="D36" s="153">
        <v>256.67079999999999</v>
      </c>
      <c r="E36" s="153">
        <v>301.27010000000001</v>
      </c>
      <c r="F36" s="153">
        <v>287.42</v>
      </c>
      <c r="G36" s="153" t="s">
        <v>122</v>
      </c>
      <c r="H36" s="153">
        <v>281.92</v>
      </c>
      <c r="I36" s="153" t="s">
        <v>121</v>
      </c>
      <c r="J36" s="153">
        <v>265.98</v>
      </c>
      <c r="K36" s="153">
        <v>369</v>
      </c>
      <c r="L36" s="153">
        <v>232.83150000000001</v>
      </c>
      <c r="M36" s="153">
        <v>311.01</v>
      </c>
      <c r="N36" s="153" t="s">
        <v>121</v>
      </c>
      <c r="O36" s="153">
        <v>241.53</v>
      </c>
      <c r="P36" s="153">
        <v>249.2</v>
      </c>
      <c r="Q36" s="153">
        <v>358.88</v>
      </c>
      <c r="R36" s="153">
        <v>228.32130000000001</v>
      </c>
      <c r="S36" s="153">
        <v>222.84</v>
      </c>
      <c r="T36" s="153">
        <v>268</v>
      </c>
      <c r="U36" s="153">
        <v>266.57</v>
      </c>
      <c r="V36" s="153">
        <v>263.09480000000002</v>
      </c>
      <c r="W36" s="153">
        <v>285</v>
      </c>
      <c r="X36" s="153">
        <v>231.697</v>
      </c>
      <c r="Y36" s="153">
        <v>246.01</v>
      </c>
      <c r="Z36" s="153" t="s">
        <v>122</v>
      </c>
      <c r="AA36" s="153">
        <v>308.58</v>
      </c>
      <c r="AB36" s="153">
        <v>370.24979999999999</v>
      </c>
      <c r="AC36" s="153">
        <v>298.30029999999999</v>
      </c>
      <c r="AD36" s="154">
        <v>331.47300000000001</v>
      </c>
      <c r="AE36" s="155">
        <v>-0.79519999999996571</v>
      </c>
      <c r="AF36" s="156">
        <v>-2.3932473826865364E-3</v>
      </c>
    </row>
    <row r="37" spans="1:32" s="97" customFormat="1" ht="12" customHeight="1" x14ac:dyDescent="0.3">
      <c r="A37" s="151" t="s">
        <v>98</v>
      </c>
      <c r="B37" s="153" t="s">
        <v>121</v>
      </c>
      <c r="C37" s="153" t="s">
        <v>121</v>
      </c>
      <c r="D37" s="153">
        <v>253.5761</v>
      </c>
      <c r="E37" s="153">
        <v>300.73480000000001</v>
      </c>
      <c r="F37" s="153">
        <v>288.47000000000003</v>
      </c>
      <c r="G37" s="153" t="s">
        <v>122</v>
      </c>
      <c r="H37" s="153">
        <v>280.48</v>
      </c>
      <c r="I37" s="153" t="s">
        <v>121</v>
      </c>
      <c r="J37" s="153">
        <v>314.19</v>
      </c>
      <c r="K37" s="153">
        <v>350</v>
      </c>
      <c r="L37" s="153">
        <v>231.4872</v>
      </c>
      <c r="M37" s="153">
        <v>317.24</v>
      </c>
      <c r="N37" s="153" t="s">
        <v>121</v>
      </c>
      <c r="O37" s="153">
        <v>233.99</v>
      </c>
      <c r="P37" s="153">
        <v>244.64</v>
      </c>
      <c r="Q37" s="153">
        <v>320.10000000000002</v>
      </c>
      <c r="R37" s="153">
        <v>236.5104</v>
      </c>
      <c r="S37" s="153" t="s">
        <v>121</v>
      </c>
      <c r="T37" s="153">
        <v>286</v>
      </c>
      <c r="U37" s="153">
        <v>270.36</v>
      </c>
      <c r="V37" s="153">
        <v>271.25819999999999</v>
      </c>
      <c r="W37" s="153">
        <v>253.2</v>
      </c>
      <c r="X37" s="153">
        <v>234.28540000000001</v>
      </c>
      <c r="Y37" s="153">
        <v>249.26</v>
      </c>
      <c r="Z37" s="153">
        <v>302.86</v>
      </c>
      <c r="AA37" s="153" t="s">
        <v>121</v>
      </c>
      <c r="AB37" s="153">
        <v>352.8766</v>
      </c>
      <c r="AC37" s="153">
        <v>293.14679999999998</v>
      </c>
      <c r="AD37" s="154">
        <v>292.52969999999999</v>
      </c>
      <c r="AE37" s="155">
        <v>0.40489999999999782</v>
      </c>
      <c r="AF37" s="156">
        <v>1.3860514410279912E-3</v>
      </c>
    </row>
    <row r="38" spans="1:32" s="97" customFormat="1" ht="12" customHeight="1" x14ac:dyDescent="0.3">
      <c r="A38" s="151" t="s">
        <v>99</v>
      </c>
      <c r="B38" s="153">
        <v>269.29000000000002</v>
      </c>
      <c r="C38" s="153">
        <v>230.0849</v>
      </c>
      <c r="D38" s="153">
        <v>226.2715</v>
      </c>
      <c r="E38" s="153">
        <v>253.4898</v>
      </c>
      <c r="F38" s="153">
        <v>258.12</v>
      </c>
      <c r="G38" s="153" t="s">
        <v>122</v>
      </c>
      <c r="H38" s="153">
        <v>258.39999999999998</v>
      </c>
      <c r="I38" s="153">
        <v>196.67</v>
      </c>
      <c r="J38" s="153">
        <v>225.04</v>
      </c>
      <c r="K38" s="153">
        <v>311</v>
      </c>
      <c r="L38" s="153" t="s">
        <v>121</v>
      </c>
      <c r="M38" s="153">
        <v>260.43</v>
      </c>
      <c r="N38" s="153" t="s">
        <v>121</v>
      </c>
      <c r="O38" s="153">
        <v>205.82</v>
      </c>
      <c r="P38" s="153">
        <v>247.32</v>
      </c>
      <c r="Q38" s="153">
        <v>275</v>
      </c>
      <c r="R38" s="153">
        <v>199.08029999999999</v>
      </c>
      <c r="S38" s="153" t="s">
        <v>121</v>
      </c>
      <c r="T38" s="153">
        <v>271</v>
      </c>
      <c r="U38" s="153">
        <v>236.7</v>
      </c>
      <c r="V38" s="153">
        <v>243.0361</v>
      </c>
      <c r="W38" s="153">
        <v>213.4</v>
      </c>
      <c r="X38" s="153">
        <v>225.4573</v>
      </c>
      <c r="Y38" s="153">
        <v>210.01</v>
      </c>
      <c r="Z38" s="153">
        <v>166.36</v>
      </c>
      <c r="AA38" s="153">
        <v>268.08999999999997</v>
      </c>
      <c r="AB38" s="153">
        <v>345.75639999999999</v>
      </c>
      <c r="AC38" s="153">
        <v>263.04570000000001</v>
      </c>
      <c r="AD38" s="154">
        <v>253.3991</v>
      </c>
      <c r="AE38" s="155">
        <v>1.6400000000004411E-2</v>
      </c>
      <c r="AF38" s="156">
        <v>6.4724229396961874E-5</v>
      </c>
    </row>
    <row r="39" spans="1:32" s="97" customFormat="1" ht="12" customHeight="1" x14ac:dyDescent="0.3">
      <c r="A39" s="151" t="s">
        <v>100</v>
      </c>
      <c r="B39" s="157">
        <v>262.77</v>
      </c>
      <c r="C39" s="157">
        <v>173.84190000000001</v>
      </c>
      <c r="D39" s="157">
        <v>230.9332</v>
      </c>
      <c r="E39" s="157">
        <v>288.2878</v>
      </c>
      <c r="F39" s="157">
        <v>264.38</v>
      </c>
      <c r="G39" s="157">
        <v>247.53</v>
      </c>
      <c r="H39" s="157">
        <v>259.97000000000003</v>
      </c>
      <c r="I39" s="157">
        <v>205.25</v>
      </c>
      <c r="J39" s="157">
        <v>259.74</v>
      </c>
      <c r="K39" s="157">
        <v>295</v>
      </c>
      <c r="L39" s="157">
        <v>225.97559999999999</v>
      </c>
      <c r="M39" s="157">
        <v>271.93</v>
      </c>
      <c r="N39" s="157" t="s">
        <v>121</v>
      </c>
      <c r="O39" s="157">
        <v>216.65</v>
      </c>
      <c r="P39" s="157">
        <v>248.93</v>
      </c>
      <c r="Q39" s="157">
        <v>272.83</v>
      </c>
      <c r="R39" s="157">
        <v>213.1497</v>
      </c>
      <c r="S39" s="157">
        <v>222.84</v>
      </c>
      <c r="T39" s="157">
        <v>287</v>
      </c>
      <c r="U39" s="157">
        <v>241.84</v>
      </c>
      <c r="V39" s="157">
        <v>250.733</v>
      </c>
      <c r="W39" s="157">
        <v>215.2</v>
      </c>
      <c r="X39" s="157">
        <v>230.70310000000001</v>
      </c>
      <c r="Y39" s="157">
        <v>219.33</v>
      </c>
      <c r="Z39" s="157">
        <v>187.38</v>
      </c>
      <c r="AA39" s="157">
        <v>255.68</v>
      </c>
      <c r="AB39" s="157">
        <v>364.1739</v>
      </c>
      <c r="AC39" s="157">
        <v>274.36849999999998</v>
      </c>
      <c r="AD39" s="158">
        <v>272.36630000000002</v>
      </c>
      <c r="AE39" s="159">
        <v>1.0833000000000084</v>
      </c>
      <c r="AF39" s="160">
        <v>3.9932469045240726E-3</v>
      </c>
    </row>
    <row r="40" spans="1:32" s="97" customFormat="1" ht="12" customHeight="1" x14ac:dyDescent="0.3">
      <c r="A40" s="151" t="s">
        <v>101</v>
      </c>
      <c r="B40" s="152">
        <v>260.10000000000002</v>
      </c>
      <c r="C40" s="152">
        <v>229.5634</v>
      </c>
      <c r="D40" s="152">
        <v>234.41980000000001</v>
      </c>
      <c r="E40" s="152">
        <v>290.56310000000002</v>
      </c>
      <c r="F40" s="152">
        <v>270.16000000000003</v>
      </c>
      <c r="G40" s="152">
        <v>256.83</v>
      </c>
      <c r="H40" s="152">
        <v>259.64999999999998</v>
      </c>
      <c r="I40" s="152" t="s">
        <v>121</v>
      </c>
      <c r="J40" s="152">
        <v>298.56</v>
      </c>
      <c r="K40" s="152">
        <v>277</v>
      </c>
      <c r="L40" s="152" t="s">
        <v>121</v>
      </c>
      <c r="M40" s="152">
        <v>267.93</v>
      </c>
      <c r="N40" s="152" t="s">
        <v>121</v>
      </c>
      <c r="O40" s="152">
        <v>222.59</v>
      </c>
      <c r="P40" s="152">
        <v>231.18</v>
      </c>
      <c r="Q40" s="152">
        <v>287.41000000000003</v>
      </c>
      <c r="R40" s="152">
        <v>233.73419999999999</v>
      </c>
      <c r="S40" s="152" t="s">
        <v>121</v>
      </c>
      <c r="T40" s="152">
        <v>298</v>
      </c>
      <c r="U40" s="152">
        <v>251.34</v>
      </c>
      <c r="V40" s="152">
        <v>259.12970000000001</v>
      </c>
      <c r="W40" s="152">
        <v>220.9</v>
      </c>
      <c r="X40" s="152">
        <v>233.67439999999999</v>
      </c>
      <c r="Y40" s="152">
        <v>227.84</v>
      </c>
      <c r="Z40" s="152">
        <v>208.82</v>
      </c>
      <c r="AA40" s="152">
        <v>248.72</v>
      </c>
      <c r="AB40" s="152">
        <v>350.02850000000001</v>
      </c>
      <c r="AC40" s="152">
        <v>273.75040000000001</v>
      </c>
      <c r="AD40" s="154">
        <v>275.23320000000001</v>
      </c>
      <c r="AE40" s="155">
        <v>2.5142000000000166</v>
      </c>
      <c r="AF40" s="156">
        <v>9.2190129767271145E-3</v>
      </c>
    </row>
    <row r="41" spans="1:32" s="97" customFormat="1" ht="12" customHeight="1" x14ac:dyDescent="0.3">
      <c r="A41" s="151" t="s">
        <v>102</v>
      </c>
      <c r="B41" s="152">
        <v>216.88</v>
      </c>
      <c r="C41" s="152">
        <v>223.13630000000001</v>
      </c>
      <c r="D41" s="152">
        <v>189.21250000000001</v>
      </c>
      <c r="E41" s="152">
        <v>226.18680000000001</v>
      </c>
      <c r="F41" s="152">
        <v>215.71</v>
      </c>
      <c r="G41" s="152">
        <v>216.42</v>
      </c>
      <c r="H41" s="152">
        <v>228.81</v>
      </c>
      <c r="I41" s="152" t="s">
        <v>121</v>
      </c>
      <c r="J41" s="152">
        <v>209.19</v>
      </c>
      <c r="K41" s="152">
        <v>228</v>
      </c>
      <c r="L41" s="152" t="s">
        <v>121</v>
      </c>
      <c r="M41" s="152">
        <v>219.27</v>
      </c>
      <c r="N41" s="152">
        <v>165</v>
      </c>
      <c r="O41" s="152">
        <v>179.93</v>
      </c>
      <c r="P41" s="152">
        <v>196.38</v>
      </c>
      <c r="Q41" s="152">
        <v>192.6</v>
      </c>
      <c r="R41" s="152">
        <v>173.3809</v>
      </c>
      <c r="S41" s="152">
        <v>213.92</v>
      </c>
      <c r="T41" s="152">
        <v>228</v>
      </c>
      <c r="U41" s="152">
        <v>202.98</v>
      </c>
      <c r="V41" s="152">
        <v>212.48169999999999</v>
      </c>
      <c r="W41" s="152">
        <v>199.1</v>
      </c>
      <c r="X41" s="152">
        <v>215.97839999999999</v>
      </c>
      <c r="Y41" s="152">
        <v>183.72</v>
      </c>
      <c r="Z41" s="152">
        <v>144.05000000000001</v>
      </c>
      <c r="AA41" s="152">
        <v>238.84</v>
      </c>
      <c r="AB41" s="152">
        <v>316.80090000000001</v>
      </c>
      <c r="AC41" s="152">
        <v>224.44579999999999</v>
      </c>
      <c r="AD41" s="154">
        <v>220.32579999999999</v>
      </c>
      <c r="AE41" s="155">
        <v>1.8491999999999962</v>
      </c>
      <c r="AF41" s="156">
        <v>8.4640643437328134E-3</v>
      </c>
    </row>
    <row r="42" spans="1:32" s="97" customFormat="1" ht="12" customHeight="1" thickBot="1" x14ac:dyDescent="0.35">
      <c r="A42" s="151" t="s">
        <v>103</v>
      </c>
      <c r="B42" s="153">
        <v>211.03</v>
      </c>
      <c r="C42" s="153">
        <v>230.01329999999999</v>
      </c>
      <c r="D42" s="153">
        <v>172.75919999999999</v>
      </c>
      <c r="E42" s="153">
        <v>260.85090000000002</v>
      </c>
      <c r="F42" s="153">
        <v>226.12</v>
      </c>
      <c r="G42" s="153">
        <v>228.11</v>
      </c>
      <c r="H42" s="153">
        <v>244.93</v>
      </c>
      <c r="I42" s="153" t="s">
        <v>121</v>
      </c>
      <c r="J42" s="153">
        <v>236.83</v>
      </c>
      <c r="K42" s="153">
        <v>254</v>
      </c>
      <c r="L42" s="153" t="s">
        <v>121</v>
      </c>
      <c r="M42" s="153">
        <v>240.87</v>
      </c>
      <c r="N42" s="153">
        <v>168</v>
      </c>
      <c r="O42" s="153">
        <v>190.41</v>
      </c>
      <c r="P42" s="153">
        <v>194.65</v>
      </c>
      <c r="Q42" s="153">
        <v>239.71</v>
      </c>
      <c r="R42" s="153">
        <v>213.42580000000001</v>
      </c>
      <c r="S42" s="153">
        <v>217.88</v>
      </c>
      <c r="T42" s="153">
        <v>253</v>
      </c>
      <c r="U42" s="153">
        <v>211.52</v>
      </c>
      <c r="V42" s="153">
        <v>227.40899999999999</v>
      </c>
      <c r="W42" s="153">
        <v>198.9</v>
      </c>
      <c r="X42" s="153">
        <v>224.886</v>
      </c>
      <c r="Y42" s="153">
        <v>214.72</v>
      </c>
      <c r="Z42" s="153" t="s">
        <v>122</v>
      </c>
      <c r="AA42" s="153">
        <v>240.26</v>
      </c>
      <c r="AB42" s="153">
        <v>345.47160000000002</v>
      </c>
      <c r="AC42" s="153">
        <v>243.18989999999999</v>
      </c>
      <c r="AD42" s="154">
        <v>248.68899999999999</v>
      </c>
      <c r="AE42" s="155">
        <v>1.0404999999999802</v>
      </c>
      <c r="AF42" s="156">
        <v>4.2015194923448185E-3</v>
      </c>
    </row>
    <row r="43" spans="1:32" s="166" customFormat="1" ht="12" customHeight="1" thickBot="1" x14ac:dyDescent="0.35">
      <c r="A43" s="161" t="s">
        <v>104</v>
      </c>
      <c r="B43" s="162">
        <v>245.67160000000001</v>
      </c>
      <c r="C43" s="162">
        <v>218.1431</v>
      </c>
      <c r="D43" s="162">
        <v>219.96199999999999</v>
      </c>
      <c r="E43" s="162">
        <v>259.57279999999997</v>
      </c>
      <c r="F43" s="162">
        <v>257.40660000000003</v>
      </c>
      <c r="G43" s="162" t="s">
        <v>122</v>
      </c>
      <c r="H43" s="162">
        <v>258.50049999999999</v>
      </c>
      <c r="I43" s="162">
        <v>200.69589999999999</v>
      </c>
      <c r="J43" s="162">
        <v>241.10599999999999</v>
      </c>
      <c r="K43" s="162">
        <v>299.82600000000002</v>
      </c>
      <c r="L43" s="162">
        <v>230.92099999999999</v>
      </c>
      <c r="M43" s="162">
        <v>242.33330000000001</v>
      </c>
      <c r="N43" s="162">
        <v>166.1516</v>
      </c>
      <c r="O43" s="162">
        <v>205.15809999999999</v>
      </c>
      <c r="P43" s="162">
        <v>224.3015</v>
      </c>
      <c r="Q43" s="162">
        <v>312.28390000000002</v>
      </c>
      <c r="R43" s="162">
        <v>197.358</v>
      </c>
      <c r="S43" s="162">
        <v>215.7893</v>
      </c>
      <c r="T43" s="162">
        <v>269.44959999999998</v>
      </c>
      <c r="U43" s="162">
        <v>244.63079999999999</v>
      </c>
      <c r="V43" s="162">
        <v>244.05629999999999</v>
      </c>
      <c r="W43" s="162">
        <v>213.19839999999999</v>
      </c>
      <c r="X43" s="162">
        <v>224.1377</v>
      </c>
      <c r="Y43" s="162">
        <v>217.17760000000001</v>
      </c>
      <c r="Z43" s="162" t="s">
        <v>122</v>
      </c>
      <c r="AA43" s="162">
        <v>246.48650000000001</v>
      </c>
      <c r="AB43" s="162">
        <v>347.97669999999999</v>
      </c>
      <c r="AC43" s="162">
        <v>261.58420000000001</v>
      </c>
      <c r="AD43" s="163">
        <v>267.72300000000001</v>
      </c>
      <c r="AE43" s="164">
        <v>0.92500000000001137</v>
      </c>
      <c r="AF43" s="165">
        <v>3.4670424815779199E-3</v>
      </c>
    </row>
    <row r="44" spans="1:32" s="97" customFormat="1" ht="12" customHeight="1" x14ac:dyDescent="0.3">
      <c r="A44" s="151" t="s">
        <v>105</v>
      </c>
      <c r="B44" s="152">
        <v>361.5</v>
      </c>
      <c r="C44" s="152" t="s">
        <v>121</v>
      </c>
      <c r="D44" s="152">
        <v>296.82459999999998</v>
      </c>
      <c r="E44" s="152">
        <v>392.01249999999999</v>
      </c>
      <c r="F44" s="152">
        <v>366.34</v>
      </c>
      <c r="G44" s="152" t="s">
        <v>121</v>
      </c>
      <c r="H44" s="152">
        <v>361.66</v>
      </c>
      <c r="I44" s="152" t="s">
        <v>121</v>
      </c>
      <c r="J44" s="152">
        <v>400.05</v>
      </c>
      <c r="K44" s="152">
        <v>428</v>
      </c>
      <c r="L44" s="152" t="s">
        <v>121</v>
      </c>
      <c r="M44" s="152">
        <v>443.68</v>
      </c>
      <c r="N44" s="152" t="s">
        <v>121</v>
      </c>
      <c r="O44" s="152" t="s">
        <v>121</v>
      </c>
      <c r="P44" s="152" t="s">
        <v>121</v>
      </c>
      <c r="Q44" s="152">
        <v>461.4</v>
      </c>
      <c r="R44" s="152" t="s">
        <v>121</v>
      </c>
      <c r="S44" s="152" t="s">
        <v>121</v>
      </c>
      <c r="T44" s="152" t="s">
        <v>121</v>
      </c>
      <c r="U44" s="152">
        <v>381.03</v>
      </c>
      <c r="V44" s="152">
        <v>328.1687</v>
      </c>
      <c r="W44" s="152">
        <v>387.2</v>
      </c>
      <c r="X44" s="152" t="s">
        <v>121</v>
      </c>
      <c r="Y44" s="152" t="s">
        <v>121</v>
      </c>
      <c r="Z44" s="152" t="s">
        <v>121</v>
      </c>
      <c r="AA44" s="152" t="s">
        <v>121</v>
      </c>
      <c r="AB44" s="152">
        <v>406.13560000000001</v>
      </c>
      <c r="AC44" s="152">
        <v>401.09840000000003</v>
      </c>
      <c r="AD44" s="154">
        <v>426.88279999999997</v>
      </c>
      <c r="AE44" s="155">
        <v>7.2753999999999905</v>
      </c>
      <c r="AF44" s="156">
        <v>1.7338588404303579E-2</v>
      </c>
    </row>
    <row r="45" spans="1:32" s="97" customFormat="1" ht="12" customHeight="1" x14ac:dyDescent="0.3">
      <c r="A45" s="151" t="s">
        <v>106</v>
      </c>
      <c r="B45" s="153">
        <v>340</v>
      </c>
      <c r="C45" s="153" t="s">
        <v>121</v>
      </c>
      <c r="D45" s="153">
        <v>284.60219999999998</v>
      </c>
      <c r="E45" s="153">
        <v>374.47969999999998</v>
      </c>
      <c r="F45" s="153">
        <v>368.13</v>
      </c>
      <c r="G45" s="153" t="s">
        <v>121</v>
      </c>
      <c r="H45" s="153">
        <v>362.5</v>
      </c>
      <c r="I45" s="153" t="s">
        <v>121</v>
      </c>
      <c r="J45" s="153">
        <v>400.09</v>
      </c>
      <c r="K45" s="153">
        <v>443</v>
      </c>
      <c r="L45" s="153">
        <v>338.89609999999999</v>
      </c>
      <c r="M45" s="153">
        <v>453.66</v>
      </c>
      <c r="N45" s="153" t="s">
        <v>121</v>
      </c>
      <c r="O45" s="153" t="s">
        <v>121</v>
      </c>
      <c r="P45" s="153" t="s">
        <v>122</v>
      </c>
      <c r="Q45" s="153">
        <v>423.07</v>
      </c>
      <c r="R45" s="153" t="s">
        <v>121</v>
      </c>
      <c r="S45" s="153" t="s">
        <v>121</v>
      </c>
      <c r="T45" s="153" t="s">
        <v>121</v>
      </c>
      <c r="U45" s="153">
        <v>362.86</v>
      </c>
      <c r="V45" s="153">
        <v>327.46899999999999</v>
      </c>
      <c r="W45" s="153">
        <v>383.6</v>
      </c>
      <c r="X45" s="153" t="s">
        <v>121</v>
      </c>
      <c r="Y45" s="153">
        <v>336.72</v>
      </c>
      <c r="Z45" s="153" t="s">
        <v>121</v>
      </c>
      <c r="AA45" s="153" t="s">
        <v>121</v>
      </c>
      <c r="AB45" s="153">
        <v>410.78739999999999</v>
      </c>
      <c r="AC45" s="153">
        <v>403.66379999999998</v>
      </c>
      <c r="AD45" s="154">
        <v>416.29629999999997</v>
      </c>
      <c r="AE45" s="155">
        <v>0.85960000000000036</v>
      </c>
      <c r="AF45" s="156">
        <v>2.0691479592438444E-3</v>
      </c>
    </row>
    <row r="46" spans="1:32" s="97" customFormat="1" ht="12" customHeight="1" x14ac:dyDescent="0.3">
      <c r="A46" s="151" t="s">
        <v>107</v>
      </c>
      <c r="B46" s="153">
        <v>324</v>
      </c>
      <c r="C46" s="153" t="s">
        <v>121</v>
      </c>
      <c r="D46" s="153">
        <v>276.33640000000003</v>
      </c>
      <c r="E46" s="153">
        <v>326.43169999999998</v>
      </c>
      <c r="F46" s="153">
        <v>362.37</v>
      </c>
      <c r="G46" s="153" t="s">
        <v>122</v>
      </c>
      <c r="H46" s="153">
        <v>344.31</v>
      </c>
      <c r="I46" s="153" t="s">
        <v>121</v>
      </c>
      <c r="J46" s="153">
        <v>377.29</v>
      </c>
      <c r="K46" s="153">
        <v>367</v>
      </c>
      <c r="L46" s="153" t="s">
        <v>121</v>
      </c>
      <c r="M46" s="153">
        <v>449.29</v>
      </c>
      <c r="N46" s="153" t="s">
        <v>121</v>
      </c>
      <c r="O46" s="153">
        <v>217.42</v>
      </c>
      <c r="P46" s="153">
        <v>273.52999999999997</v>
      </c>
      <c r="Q46" s="153">
        <v>377.5</v>
      </c>
      <c r="R46" s="153">
        <v>204.61699999999999</v>
      </c>
      <c r="S46" s="153">
        <v>282.26</v>
      </c>
      <c r="T46" s="153" t="s">
        <v>121</v>
      </c>
      <c r="U46" s="153">
        <v>346.83</v>
      </c>
      <c r="V46" s="153">
        <v>313.7079</v>
      </c>
      <c r="W46" s="153">
        <v>378</v>
      </c>
      <c r="X46" s="153">
        <v>251.5378</v>
      </c>
      <c r="Y46" s="153">
        <v>321.52</v>
      </c>
      <c r="Z46" s="153" t="s">
        <v>122</v>
      </c>
      <c r="AA46" s="153">
        <v>350.53</v>
      </c>
      <c r="AB46" s="153">
        <v>391.4205</v>
      </c>
      <c r="AC46" s="153">
        <v>390.05329999999998</v>
      </c>
      <c r="AD46" s="154">
        <v>365.28719999999998</v>
      </c>
      <c r="AE46" s="155">
        <v>0.89439999999996189</v>
      </c>
      <c r="AF46" s="156">
        <v>2.4544941612456572E-3</v>
      </c>
    </row>
    <row r="47" spans="1:32" s="97" customFormat="1" ht="12" customHeight="1" x14ac:dyDescent="0.3">
      <c r="A47" s="151" t="s">
        <v>108</v>
      </c>
      <c r="B47" s="157">
        <v>316</v>
      </c>
      <c r="C47" s="157" t="s">
        <v>121</v>
      </c>
      <c r="D47" s="157">
        <v>273.98590000000002</v>
      </c>
      <c r="E47" s="157">
        <v>347.0428</v>
      </c>
      <c r="F47" s="157">
        <v>354.34</v>
      </c>
      <c r="G47" s="157">
        <v>308.86</v>
      </c>
      <c r="H47" s="157">
        <v>350.35</v>
      </c>
      <c r="I47" s="157" t="s">
        <v>121</v>
      </c>
      <c r="J47" s="157">
        <v>386.49</v>
      </c>
      <c r="K47" s="157">
        <v>387</v>
      </c>
      <c r="L47" s="157">
        <v>339.83710000000002</v>
      </c>
      <c r="M47" s="157">
        <v>391.3</v>
      </c>
      <c r="N47" s="157" t="s">
        <v>121</v>
      </c>
      <c r="O47" s="157">
        <v>243.76</v>
      </c>
      <c r="P47" s="157">
        <v>278.73</v>
      </c>
      <c r="Q47" s="157">
        <v>389.75</v>
      </c>
      <c r="R47" s="157">
        <v>214.13489999999999</v>
      </c>
      <c r="S47" s="157" t="s">
        <v>121</v>
      </c>
      <c r="T47" s="157">
        <v>291</v>
      </c>
      <c r="U47" s="157">
        <v>347.07</v>
      </c>
      <c r="V47" s="157">
        <v>322.10449999999997</v>
      </c>
      <c r="W47" s="157">
        <v>371.1</v>
      </c>
      <c r="X47" s="157">
        <v>278.267</v>
      </c>
      <c r="Y47" s="157">
        <v>327.39</v>
      </c>
      <c r="Z47" s="157" t="s">
        <v>121</v>
      </c>
      <c r="AA47" s="157">
        <v>380.86</v>
      </c>
      <c r="AB47" s="157">
        <v>394.26859999999999</v>
      </c>
      <c r="AC47" s="157">
        <v>395.50069999999999</v>
      </c>
      <c r="AD47" s="158">
        <v>370.30930000000001</v>
      </c>
      <c r="AE47" s="159">
        <v>2.5627000000000066</v>
      </c>
      <c r="AF47" s="160">
        <v>6.9686572221199228E-3</v>
      </c>
    </row>
    <row r="48" spans="1:32" s="97" customFormat="1" ht="12" customHeight="1" x14ac:dyDescent="0.3">
      <c r="A48" s="151" t="s">
        <v>109</v>
      </c>
      <c r="B48" s="153" t="s">
        <v>121</v>
      </c>
      <c r="C48" s="153" t="s">
        <v>121</v>
      </c>
      <c r="D48" s="153">
        <v>271.04790000000003</v>
      </c>
      <c r="E48" s="153">
        <v>332.5883</v>
      </c>
      <c r="F48" s="153">
        <v>263.19</v>
      </c>
      <c r="G48" s="153">
        <v>298.8</v>
      </c>
      <c r="H48" s="153">
        <v>348.38</v>
      </c>
      <c r="I48" s="153" t="s">
        <v>121</v>
      </c>
      <c r="J48" s="153">
        <v>381.34</v>
      </c>
      <c r="K48" s="153">
        <v>371</v>
      </c>
      <c r="L48" s="153">
        <v>338.08960000000002</v>
      </c>
      <c r="M48" s="153">
        <v>397.96</v>
      </c>
      <c r="N48" s="153" t="s">
        <v>121</v>
      </c>
      <c r="O48" s="153" t="s">
        <v>121</v>
      </c>
      <c r="P48" s="153" t="s">
        <v>122</v>
      </c>
      <c r="Q48" s="153">
        <v>329.8</v>
      </c>
      <c r="R48" s="153" t="s">
        <v>121</v>
      </c>
      <c r="S48" s="153">
        <v>356.54</v>
      </c>
      <c r="T48" s="153" t="s">
        <v>121</v>
      </c>
      <c r="U48" s="153">
        <v>339.15</v>
      </c>
      <c r="V48" s="153">
        <v>320.93830000000003</v>
      </c>
      <c r="W48" s="153">
        <v>373.6</v>
      </c>
      <c r="X48" s="153">
        <v>262.8141</v>
      </c>
      <c r="Y48" s="153">
        <v>320.47000000000003</v>
      </c>
      <c r="Z48" s="153" t="s">
        <v>122</v>
      </c>
      <c r="AA48" s="153">
        <v>382.84</v>
      </c>
      <c r="AB48" s="153">
        <v>402.62290000000002</v>
      </c>
      <c r="AC48" s="153">
        <v>394.88729999999998</v>
      </c>
      <c r="AD48" s="154">
        <v>367.65899999999999</v>
      </c>
      <c r="AE48" s="155">
        <v>1.8972999999999729</v>
      </c>
      <c r="AF48" s="156">
        <v>5.1872571677131774E-3</v>
      </c>
    </row>
    <row r="49" spans="1:32" s="97" customFormat="1" ht="12" customHeight="1" x14ac:dyDescent="0.3">
      <c r="A49" s="151" t="s">
        <v>110</v>
      </c>
      <c r="B49" s="152" t="s">
        <v>121</v>
      </c>
      <c r="C49" s="152">
        <v>277.3494</v>
      </c>
      <c r="D49" s="152">
        <v>245.3886</v>
      </c>
      <c r="E49" s="152">
        <v>295.38119999999998</v>
      </c>
      <c r="F49" s="152">
        <v>273.32</v>
      </c>
      <c r="G49" s="152" t="s">
        <v>122</v>
      </c>
      <c r="H49" s="152">
        <v>318.91000000000003</v>
      </c>
      <c r="I49" s="152">
        <v>393.79</v>
      </c>
      <c r="J49" s="152">
        <v>292.17</v>
      </c>
      <c r="K49" s="152">
        <v>296</v>
      </c>
      <c r="L49" s="152" t="s">
        <v>121</v>
      </c>
      <c r="M49" s="152">
        <v>304.83999999999997</v>
      </c>
      <c r="N49" s="152" t="s">
        <v>121</v>
      </c>
      <c r="O49" s="152">
        <v>204.67</v>
      </c>
      <c r="P49" s="152">
        <v>239.3</v>
      </c>
      <c r="Q49" s="152">
        <v>305.10000000000002</v>
      </c>
      <c r="R49" s="152">
        <v>201.7114</v>
      </c>
      <c r="S49" s="152">
        <v>356.54</v>
      </c>
      <c r="T49" s="152">
        <v>210</v>
      </c>
      <c r="U49" s="152">
        <v>272.52999999999997</v>
      </c>
      <c r="V49" s="152">
        <v>285.71899999999999</v>
      </c>
      <c r="W49" s="152">
        <v>348.2</v>
      </c>
      <c r="X49" s="152">
        <v>242.86660000000001</v>
      </c>
      <c r="Y49" s="152">
        <v>255.85</v>
      </c>
      <c r="Z49" s="152">
        <v>203.08</v>
      </c>
      <c r="AA49" s="152">
        <v>298.89999999999998</v>
      </c>
      <c r="AB49" s="152">
        <v>342.62349999999998</v>
      </c>
      <c r="AC49" s="152">
        <v>356.6798</v>
      </c>
      <c r="AD49" s="154">
        <v>291.86369999999999</v>
      </c>
      <c r="AE49" s="155">
        <v>1.3505000000000109</v>
      </c>
      <c r="AF49" s="156">
        <v>4.6486700087982058E-3</v>
      </c>
    </row>
    <row r="50" spans="1:32" s="97" customFormat="1" ht="12" customHeight="1" x14ac:dyDescent="0.3">
      <c r="A50" s="151" t="s">
        <v>111</v>
      </c>
      <c r="B50" s="152" t="s">
        <v>121</v>
      </c>
      <c r="C50" s="152" t="s">
        <v>121</v>
      </c>
      <c r="D50" s="152">
        <v>249.071</v>
      </c>
      <c r="E50" s="152">
        <v>314.92160000000001</v>
      </c>
      <c r="F50" s="152">
        <v>274.33</v>
      </c>
      <c r="G50" s="152">
        <v>264.27</v>
      </c>
      <c r="H50" s="152">
        <v>335.05</v>
      </c>
      <c r="I50" s="152" t="s">
        <v>121</v>
      </c>
      <c r="J50" s="152">
        <v>290.61</v>
      </c>
      <c r="K50" s="152">
        <v>315</v>
      </c>
      <c r="L50" s="152" t="s">
        <v>121</v>
      </c>
      <c r="M50" s="152">
        <v>273.01</v>
      </c>
      <c r="N50" s="152" t="s">
        <v>121</v>
      </c>
      <c r="O50" s="152">
        <v>200.29</v>
      </c>
      <c r="P50" s="152">
        <v>248.84</v>
      </c>
      <c r="Q50" s="152">
        <v>286.36</v>
      </c>
      <c r="R50" s="152">
        <v>208.48150000000001</v>
      </c>
      <c r="S50" s="152" t="s">
        <v>121</v>
      </c>
      <c r="T50" s="152">
        <v>284</v>
      </c>
      <c r="U50" s="152">
        <v>260.3</v>
      </c>
      <c r="V50" s="152">
        <v>297.84750000000003</v>
      </c>
      <c r="W50" s="152">
        <v>342.6</v>
      </c>
      <c r="X50" s="152">
        <v>254.869</v>
      </c>
      <c r="Y50" s="152">
        <v>301.42</v>
      </c>
      <c r="Z50" s="152" t="s">
        <v>121</v>
      </c>
      <c r="AA50" s="152">
        <v>327.69</v>
      </c>
      <c r="AB50" s="152">
        <v>378.2244</v>
      </c>
      <c r="AC50" s="152">
        <v>372.8125</v>
      </c>
      <c r="AD50" s="154">
        <v>313.52499999999998</v>
      </c>
      <c r="AE50" s="155">
        <v>0.64579999999995152</v>
      </c>
      <c r="AF50" s="156">
        <v>2.064055392624109E-3</v>
      </c>
    </row>
    <row r="51" spans="1:32" s="97" customFormat="1" ht="12" customHeight="1" thickBot="1" x14ac:dyDescent="0.35">
      <c r="A51" s="151" t="s">
        <v>112</v>
      </c>
      <c r="B51" s="153" t="s">
        <v>121</v>
      </c>
      <c r="C51" s="153" t="s">
        <v>121</v>
      </c>
      <c r="D51" s="153">
        <v>250.3246</v>
      </c>
      <c r="E51" s="153">
        <v>308.49740000000003</v>
      </c>
      <c r="F51" s="153" t="s">
        <v>121</v>
      </c>
      <c r="G51" s="153">
        <v>256.48</v>
      </c>
      <c r="H51" s="153">
        <v>333.24</v>
      </c>
      <c r="I51" s="153" t="s">
        <v>121</v>
      </c>
      <c r="J51" s="153">
        <v>334.25</v>
      </c>
      <c r="K51" s="153" t="s">
        <v>121</v>
      </c>
      <c r="L51" s="153" t="s">
        <v>121</v>
      </c>
      <c r="M51" s="153">
        <v>278.94</v>
      </c>
      <c r="N51" s="153" t="s">
        <v>121</v>
      </c>
      <c r="O51" s="153" t="s">
        <v>121</v>
      </c>
      <c r="P51" s="153">
        <v>258.16000000000003</v>
      </c>
      <c r="Q51" s="153">
        <v>266.75</v>
      </c>
      <c r="R51" s="153">
        <v>216.53190000000001</v>
      </c>
      <c r="S51" s="153" t="s">
        <v>121</v>
      </c>
      <c r="T51" s="153">
        <v>277</v>
      </c>
      <c r="U51" s="153">
        <v>276.07</v>
      </c>
      <c r="V51" s="153">
        <v>297.38099999999997</v>
      </c>
      <c r="W51" s="153" t="s">
        <v>121</v>
      </c>
      <c r="X51" s="153">
        <v>256.44880000000001</v>
      </c>
      <c r="Y51" s="153" t="s">
        <v>121</v>
      </c>
      <c r="Z51" s="153" t="s">
        <v>122</v>
      </c>
      <c r="AA51" s="153">
        <v>329.13</v>
      </c>
      <c r="AB51" s="153">
        <v>373.09789999999998</v>
      </c>
      <c r="AC51" s="153">
        <v>380.16500000000002</v>
      </c>
      <c r="AD51" s="154">
        <v>353.53949999999998</v>
      </c>
      <c r="AE51" s="155">
        <v>3.1491999999999507</v>
      </c>
      <c r="AF51" s="156">
        <v>8.9876917254843036E-3</v>
      </c>
    </row>
    <row r="52" spans="1:32" s="166" customFormat="1" ht="12" customHeight="1" thickBot="1" x14ac:dyDescent="0.35">
      <c r="A52" s="161" t="s">
        <v>113</v>
      </c>
      <c r="B52" s="162">
        <v>340.27569999999997</v>
      </c>
      <c r="C52" s="162">
        <v>277.3494</v>
      </c>
      <c r="D52" s="162">
        <v>258.34230000000002</v>
      </c>
      <c r="E52" s="162">
        <v>329.75220000000002</v>
      </c>
      <c r="F52" s="162">
        <v>329.16300000000001</v>
      </c>
      <c r="G52" s="162" t="s">
        <v>122</v>
      </c>
      <c r="H52" s="162">
        <v>344.04649999999998</v>
      </c>
      <c r="I52" s="162">
        <v>393.79</v>
      </c>
      <c r="J52" s="162">
        <v>387.68220000000002</v>
      </c>
      <c r="K52" s="162">
        <v>400.66919999999999</v>
      </c>
      <c r="L52" s="162">
        <v>339.2106</v>
      </c>
      <c r="M52" s="162">
        <v>441.0908</v>
      </c>
      <c r="N52" s="162" t="s">
        <v>121</v>
      </c>
      <c r="O52" s="162">
        <v>208.26849999999999</v>
      </c>
      <c r="P52" s="162" t="s">
        <v>122</v>
      </c>
      <c r="Q52" s="162">
        <v>376.4264</v>
      </c>
      <c r="R52" s="162">
        <v>205.95519999999999</v>
      </c>
      <c r="S52" s="162">
        <v>335.93169999999998</v>
      </c>
      <c r="T52" s="162">
        <v>254.92009999999999</v>
      </c>
      <c r="U52" s="162">
        <v>343.1961</v>
      </c>
      <c r="V52" s="162">
        <v>305.3141</v>
      </c>
      <c r="W52" s="162">
        <v>366.71780000000001</v>
      </c>
      <c r="X52" s="162">
        <v>251.62200000000001</v>
      </c>
      <c r="Y52" s="162">
        <v>315.67039999999997</v>
      </c>
      <c r="Z52" s="162" t="s">
        <v>122</v>
      </c>
      <c r="AA52" s="162">
        <v>331.69060000000002</v>
      </c>
      <c r="AB52" s="162">
        <v>384.95170000000002</v>
      </c>
      <c r="AC52" s="162">
        <v>389.48129999999998</v>
      </c>
      <c r="AD52" s="163">
        <v>369.87110000000001</v>
      </c>
      <c r="AE52" s="164">
        <v>2.1383999999999901</v>
      </c>
      <c r="AF52" s="165">
        <v>5.815093408880978E-3</v>
      </c>
    </row>
    <row r="53" spans="1:32" s="166" customFormat="1" ht="12" customHeight="1" thickBot="1" x14ac:dyDescent="0.35">
      <c r="A53" s="167" t="s">
        <v>114</v>
      </c>
      <c r="B53" s="168">
        <v>273.43700000000001</v>
      </c>
      <c r="C53" s="168">
        <v>225.76400000000001</v>
      </c>
      <c r="D53" s="168">
        <v>270.93709999999999</v>
      </c>
      <c r="E53" s="168">
        <v>305.62619999999998</v>
      </c>
      <c r="F53" s="168">
        <v>316.82549999999998</v>
      </c>
      <c r="G53" s="168">
        <v>245.57320000000001</v>
      </c>
      <c r="H53" s="168">
        <v>317.08499999999998</v>
      </c>
      <c r="I53" s="168">
        <v>346.60649999999998</v>
      </c>
      <c r="J53" s="168">
        <v>344.1551</v>
      </c>
      <c r="K53" s="168">
        <v>343.86180000000002</v>
      </c>
      <c r="L53" s="168">
        <v>318.94810000000001</v>
      </c>
      <c r="M53" s="168">
        <v>384.85899999999998</v>
      </c>
      <c r="N53" s="168">
        <v>232.7193</v>
      </c>
      <c r="O53" s="168">
        <v>208.75370000000001</v>
      </c>
      <c r="P53" s="168">
        <v>244.29689999999999</v>
      </c>
      <c r="Q53" s="168">
        <v>360.09629999999999</v>
      </c>
      <c r="R53" s="168">
        <v>209.56890000000001</v>
      </c>
      <c r="S53" s="168">
        <v>308.298</v>
      </c>
      <c r="T53" s="168">
        <v>282.36399999999998</v>
      </c>
      <c r="U53" s="168">
        <v>331.4615</v>
      </c>
      <c r="V53" s="168">
        <v>284.74990000000003</v>
      </c>
      <c r="W53" s="168">
        <v>321.1164</v>
      </c>
      <c r="X53" s="168">
        <v>244.3492</v>
      </c>
      <c r="Y53" s="168">
        <v>304.18329999999997</v>
      </c>
      <c r="Z53" s="168">
        <v>234.18620000000001</v>
      </c>
      <c r="AA53" s="168">
        <v>321.00740000000002</v>
      </c>
      <c r="AB53" s="168">
        <v>378.11020000000002</v>
      </c>
      <c r="AC53" s="168">
        <v>358.91340000000002</v>
      </c>
      <c r="AD53" s="169">
        <v>331.61930000000001</v>
      </c>
      <c r="AE53" s="164">
        <v>0.99130000000002383</v>
      </c>
      <c r="AF53" s="165">
        <v>2.9982336644205354E-3</v>
      </c>
    </row>
    <row r="54" spans="1:32" s="97" customFormat="1" ht="12" customHeight="1" thickBot="1" x14ac:dyDescent="0.35">
      <c r="A54" s="151" t="s">
        <v>115</v>
      </c>
      <c r="B54" s="170">
        <v>0.35009999999999764</v>
      </c>
      <c r="C54" s="170">
        <v>-12.374899999999997</v>
      </c>
      <c r="D54" s="170">
        <v>0.42779999999999063</v>
      </c>
      <c r="E54" s="170">
        <v>-0.79680000000001883</v>
      </c>
      <c r="F54" s="170">
        <v>-0.15320000000002665</v>
      </c>
      <c r="G54" s="170">
        <v>0.31390000000001805</v>
      </c>
      <c r="H54" s="170">
        <v>-0.67189999999999372</v>
      </c>
      <c r="I54" s="170">
        <v>-18.726699999999994</v>
      </c>
      <c r="J54" s="170">
        <v>0.44119999999998072</v>
      </c>
      <c r="K54" s="170">
        <v>0.6985000000000241</v>
      </c>
      <c r="L54" s="170">
        <v>-4.3519000000000005</v>
      </c>
      <c r="M54" s="170">
        <v>4.0068999999999733</v>
      </c>
      <c r="N54" s="170">
        <v>1.172300000000007</v>
      </c>
      <c r="O54" s="170">
        <v>1.3171000000000106</v>
      </c>
      <c r="P54" s="170">
        <v>0.14889999999999759</v>
      </c>
      <c r="Q54" s="170">
        <v>1.00649999999996</v>
      </c>
      <c r="R54" s="170">
        <v>2.0076999999999998</v>
      </c>
      <c r="S54" s="170" t="s">
        <v>121</v>
      </c>
      <c r="T54" s="170">
        <v>4.209199999999953</v>
      </c>
      <c r="U54" s="170">
        <v>0.92119999999999891</v>
      </c>
      <c r="V54" s="170">
        <v>3.3151000000000295</v>
      </c>
      <c r="W54" s="170">
        <v>-3.1256999999999948</v>
      </c>
      <c r="X54" s="170">
        <v>-1.6384999999999934</v>
      </c>
      <c r="Y54" s="170">
        <v>-12.398200000000031</v>
      </c>
      <c r="Z54" s="170">
        <v>1.7765000000000271</v>
      </c>
      <c r="AA54" s="170">
        <v>-9.650100000000009</v>
      </c>
      <c r="AB54" s="170">
        <v>2.0516000000000076</v>
      </c>
      <c r="AC54" s="170">
        <v>3.7912000000000035</v>
      </c>
      <c r="AD54" s="171">
        <v>0.99130000000002383</v>
      </c>
      <c r="AE54" s="172" t="s">
        <v>121</v>
      </c>
      <c r="AF54" s="173" t="s">
        <v>121</v>
      </c>
    </row>
    <row r="55" spans="1:32" s="166" customFormat="1" ht="12" customHeight="1" thickBot="1" x14ac:dyDescent="0.35">
      <c r="A55" s="161" t="s">
        <v>116</v>
      </c>
      <c r="B55" s="162">
        <v>301.69</v>
      </c>
      <c r="C55" s="162" t="s">
        <v>121</v>
      </c>
      <c r="D55" s="162">
        <v>332.86509999999998</v>
      </c>
      <c r="E55" s="162">
        <v>343.42919999999998</v>
      </c>
      <c r="F55" s="162">
        <v>375.18</v>
      </c>
      <c r="G55" s="162" t="s">
        <v>121</v>
      </c>
      <c r="H55" s="162">
        <v>341.47</v>
      </c>
      <c r="I55" s="162">
        <v>404.93</v>
      </c>
      <c r="J55" s="162">
        <v>365.2</v>
      </c>
      <c r="K55" s="162">
        <v>374.5</v>
      </c>
      <c r="L55" s="162">
        <v>340.9126</v>
      </c>
      <c r="M55" s="162">
        <v>361.66</v>
      </c>
      <c r="N55" s="162" t="s">
        <v>121</v>
      </c>
      <c r="O55" s="162" t="s">
        <v>121</v>
      </c>
      <c r="P55" s="162">
        <v>276.89999999999998</v>
      </c>
      <c r="Q55" s="162">
        <v>357.5</v>
      </c>
      <c r="R55" s="162" t="s">
        <v>121</v>
      </c>
      <c r="S55" s="162" t="s">
        <v>121</v>
      </c>
      <c r="T55" s="162">
        <v>343</v>
      </c>
      <c r="U55" s="162">
        <v>379.86</v>
      </c>
      <c r="V55" s="162">
        <v>305.77769999999998</v>
      </c>
      <c r="W55" s="162">
        <v>371.6</v>
      </c>
      <c r="X55" s="162">
        <v>334.98759999999999</v>
      </c>
      <c r="Y55" s="162">
        <v>340.61</v>
      </c>
      <c r="Z55" s="162">
        <v>346.73</v>
      </c>
      <c r="AA55" s="162">
        <v>385.71</v>
      </c>
      <c r="AB55" s="162">
        <v>399.20530000000002</v>
      </c>
      <c r="AC55" s="162">
        <v>394.81470000000002</v>
      </c>
      <c r="AD55" s="163">
        <v>361.6429</v>
      </c>
      <c r="AE55" s="174">
        <v>2.4968999999999824</v>
      </c>
      <c r="AF55" s="175">
        <v>6.9523257950805384E-3</v>
      </c>
    </row>
    <row r="56" spans="1:32" x14ac:dyDescent="0.25">
      <c r="AE56" s="30"/>
      <c r="AF56" s="30"/>
    </row>
  </sheetData>
  <mergeCells count="36">
    <mergeCell ref="AD9:AD10"/>
    <mergeCell ref="AA2:AC2"/>
    <mergeCell ref="AD2:AE2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workbookViewId="0">
      <selection activeCell="F1" sqref="F1"/>
    </sheetView>
  </sheetViews>
  <sheetFormatPr defaultRowHeight="13.2" x14ac:dyDescent="0.25"/>
  <cols>
    <col min="1" max="1" width="28.5546875" style="229" customWidth="1"/>
    <col min="2" max="5" width="10.5546875" customWidth="1"/>
    <col min="6" max="6" width="15.5546875" customWidth="1"/>
  </cols>
  <sheetData>
    <row r="1" spans="1:27" ht="13.8" x14ac:dyDescent="0.3">
      <c r="A1" s="176"/>
      <c r="B1" s="177"/>
      <c r="C1" s="177"/>
      <c r="D1" s="177"/>
      <c r="E1" s="177"/>
      <c r="F1" s="178">
        <v>49</v>
      </c>
    </row>
    <row r="2" spans="1:27" ht="13.8" x14ac:dyDescent="0.3">
      <c r="A2" s="176"/>
      <c r="B2" s="97"/>
      <c r="C2" s="97"/>
      <c r="D2" s="97"/>
      <c r="E2" s="127" t="s">
        <v>6</v>
      </c>
      <c r="F2" s="179">
        <v>43801</v>
      </c>
      <c r="AA2" t="s">
        <v>65</v>
      </c>
    </row>
    <row r="3" spans="1:27" ht="13.8" x14ac:dyDescent="0.3">
      <c r="A3" s="176"/>
      <c r="B3" s="97"/>
      <c r="C3" s="97"/>
      <c r="D3" s="97"/>
      <c r="E3" s="130" t="s">
        <v>7</v>
      </c>
      <c r="F3" s="180">
        <v>43807</v>
      </c>
    </row>
    <row r="4" spans="1:27" ht="4.3499999999999996" customHeight="1" x14ac:dyDescent="0.3">
      <c r="A4" s="176"/>
      <c r="B4" s="97"/>
      <c r="C4" s="181"/>
      <c r="D4" s="181"/>
      <c r="E4" s="181"/>
      <c r="F4" s="182"/>
    </row>
    <row r="5" spans="1:27" ht="15.6" x14ac:dyDescent="0.25">
      <c r="A5" s="33" t="s">
        <v>117</v>
      </c>
      <c r="B5" s="33"/>
      <c r="C5" s="33"/>
      <c r="D5" s="33"/>
      <c r="E5" s="33"/>
      <c r="F5" s="33"/>
    </row>
    <row r="6" spans="1:27" ht="15.6" x14ac:dyDescent="0.25">
      <c r="A6" s="33" t="s">
        <v>118</v>
      </c>
      <c r="B6" s="33"/>
      <c r="C6" s="33"/>
      <c r="D6" s="33"/>
      <c r="E6" s="33"/>
      <c r="F6" s="33"/>
    </row>
    <row r="7" spans="1:27" ht="8.1" customHeight="1" thickBot="1" x14ac:dyDescent="0.35">
      <c r="A7" s="183"/>
      <c r="B7" s="184"/>
      <c r="C7" s="184"/>
      <c r="D7" s="184"/>
      <c r="E7" s="184"/>
      <c r="F7" s="185"/>
    </row>
    <row r="8" spans="1:27" ht="13.8" x14ac:dyDescent="0.25">
      <c r="A8" s="186" t="s">
        <v>119</v>
      </c>
      <c r="B8" s="187" t="s">
        <v>61</v>
      </c>
      <c r="C8" s="188" t="s">
        <v>62</v>
      </c>
      <c r="D8" s="189" t="s">
        <v>69</v>
      </c>
      <c r="E8" s="190" t="s">
        <v>19</v>
      </c>
      <c r="F8" s="191" t="s">
        <v>27</v>
      </c>
    </row>
    <row r="9" spans="1:27" ht="14.4" thickBot="1" x14ac:dyDescent="0.3">
      <c r="A9" s="186"/>
      <c r="B9" s="192"/>
      <c r="C9" s="193"/>
      <c r="D9" s="194"/>
      <c r="E9" s="195" t="s">
        <v>26</v>
      </c>
      <c r="F9" s="196"/>
    </row>
    <row r="10" spans="1:27" ht="13.8" x14ac:dyDescent="0.3">
      <c r="A10" s="197" t="s">
        <v>72</v>
      </c>
      <c r="B10" s="198" t="s">
        <v>121</v>
      </c>
      <c r="C10" s="199" t="s">
        <v>121</v>
      </c>
      <c r="D10" s="200" t="s">
        <v>121</v>
      </c>
      <c r="E10" s="201" t="s">
        <v>121</v>
      </c>
      <c r="F10" s="202" t="s">
        <v>121</v>
      </c>
    </row>
    <row r="11" spans="1:27" ht="13.8" x14ac:dyDescent="0.25">
      <c r="A11" s="197" t="s">
        <v>73</v>
      </c>
      <c r="B11" s="203" t="s">
        <v>121</v>
      </c>
      <c r="C11" s="204" t="s">
        <v>121</v>
      </c>
      <c r="D11" s="203" t="s">
        <v>121</v>
      </c>
      <c r="E11" s="205" t="s">
        <v>121</v>
      </c>
      <c r="F11" s="206" t="s">
        <v>121</v>
      </c>
    </row>
    <row r="12" spans="1:27" ht="13.8" x14ac:dyDescent="0.25">
      <c r="A12" s="197" t="s">
        <v>74</v>
      </c>
      <c r="B12" s="203" t="s">
        <v>121</v>
      </c>
      <c r="C12" s="204" t="s">
        <v>121</v>
      </c>
      <c r="D12" s="203" t="s">
        <v>121</v>
      </c>
      <c r="E12" s="205" t="s">
        <v>121</v>
      </c>
      <c r="F12" s="206" t="s">
        <v>121</v>
      </c>
    </row>
    <row r="13" spans="1:27" ht="13.8" x14ac:dyDescent="0.25">
      <c r="A13" s="207" t="s">
        <v>75</v>
      </c>
      <c r="B13" s="208">
        <v>378.59</v>
      </c>
      <c r="C13" s="209" t="s">
        <v>121</v>
      </c>
      <c r="D13" s="208">
        <v>378.59</v>
      </c>
      <c r="E13" s="210" t="s">
        <v>121</v>
      </c>
      <c r="F13" s="206" t="s">
        <v>121</v>
      </c>
    </row>
    <row r="14" spans="1:27" ht="13.8" x14ac:dyDescent="0.25">
      <c r="A14" s="197" t="s">
        <v>76</v>
      </c>
      <c r="B14" s="203">
        <v>152.52789999999999</v>
      </c>
      <c r="C14" s="204" t="s">
        <v>121</v>
      </c>
      <c r="D14" s="203">
        <v>152.52789999999999</v>
      </c>
      <c r="E14" s="205" t="s">
        <v>121</v>
      </c>
      <c r="F14" s="206" t="s">
        <v>121</v>
      </c>
    </row>
    <row r="15" spans="1:27" ht="14.4" thickBot="1" x14ac:dyDescent="0.3">
      <c r="A15" s="197" t="s">
        <v>77</v>
      </c>
      <c r="B15" s="211" t="s">
        <v>121</v>
      </c>
      <c r="C15" s="212" t="s">
        <v>121</v>
      </c>
      <c r="D15" s="211" t="s">
        <v>121</v>
      </c>
      <c r="E15" s="213" t="s">
        <v>121</v>
      </c>
      <c r="F15" s="214" t="s">
        <v>121</v>
      </c>
    </row>
    <row r="16" spans="1:27" ht="14.4" thickBot="1" x14ac:dyDescent="0.3">
      <c r="A16" s="215" t="s">
        <v>120</v>
      </c>
      <c r="B16" s="216" t="s">
        <v>121</v>
      </c>
      <c r="C16" s="216" t="s">
        <v>121</v>
      </c>
      <c r="D16" s="217">
        <v>172.5754</v>
      </c>
      <c r="E16" s="218">
        <v>-73.967199999999991</v>
      </c>
      <c r="F16" s="219" t="s">
        <v>121</v>
      </c>
    </row>
    <row r="17" spans="1:6" ht="13.8" x14ac:dyDescent="0.3">
      <c r="A17" s="197" t="s">
        <v>79</v>
      </c>
      <c r="B17" s="220">
        <v>390.00450000000001</v>
      </c>
      <c r="C17" s="221">
        <v>384.69819999999999</v>
      </c>
      <c r="D17" s="221">
        <v>389.0197</v>
      </c>
      <c r="E17" s="221">
        <v>8.7699000000000069</v>
      </c>
      <c r="F17" s="202">
        <v>2.3063522978841844E-2</v>
      </c>
    </row>
    <row r="18" spans="1:6" ht="13.8" x14ac:dyDescent="0.25">
      <c r="A18" s="197" t="s">
        <v>80</v>
      </c>
      <c r="B18" s="222">
        <v>386.39620000000002</v>
      </c>
      <c r="C18" s="222">
        <v>386.33730000000003</v>
      </c>
      <c r="D18" s="222">
        <v>386.38529999999997</v>
      </c>
      <c r="E18" s="222">
        <v>8.8299999999999841</v>
      </c>
      <c r="F18" s="206">
        <v>2.3387302469333626E-2</v>
      </c>
    </row>
    <row r="19" spans="1:6" ht="13.8" x14ac:dyDescent="0.25">
      <c r="A19" s="197" t="s">
        <v>81</v>
      </c>
      <c r="B19" s="222">
        <v>381.51440000000002</v>
      </c>
      <c r="C19" s="222">
        <v>377.17500000000001</v>
      </c>
      <c r="D19" s="222">
        <v>380.709</v>
      </c>
      <c r="E19" s="222">
        <v>5.1191000000000031</v>
      </c>
      <c r="F19" s="206">
        <v>1.3629493231846812E-2</v>
      </c>
    </row>
    <row r="20" spans="1:6" ht="13.8" x14ac:dyDescent="0.25">
      <c r="A20" s="207" t="s">
        <v>82</v>
      </c>
      <c r="B20" s="223">
        <v>383.23599999999999</v>
      </c>
      <c r="C20" s="223">
        <v>380.55919999999998</v>
      </c>
      <c r="D20" s="223">
        <v>382.73919999999998</v>
      </c>
      <c r="E20" s="223">
        <v>4.5002999999999815</v>
      </c>
      <c r="F20" s="206">
        <v>1.1898035870979928E-2</v>
      </c>
    </row>
    <row r="21" spans="1:6" ht="13.8" x14ac:dyDescent="0.25">
      <c r="A21" s="197" t="s">
        <v>83</v>
      </c>
      <c r="B21" s="222">
        <v>341.55169999999998</v>
      </c>
      <c r="C21" s="222">
        <v>352.76580000000001</v>
      </c>
      <c r="D21" s="222">
        <v>343.63299999999998</v>
      </c>
      <c r="E21" s="222">
        <v>10.729499999999973</v>
      </c>
      <c r="F21" s="206">
        <v>3.2230060663225091E-2</v>
      </c>
    </row>
    <row r="22" spans="1:6" ht="14.4" thickBot="1" x14ac:dyDescent="0.3">
      <c r="A22" s="197" t="s">
        <v>84</v>
      </c>
      <c r="B22" s="224">
        <v>343.80399999999997</v>
      </c>
      <c r="C22" s="224">
        <v>359.39280000000002</v>
      </c>
      <c r="D22" s="224">
        <v>346.69729999999998</v>
      </c>
      <c r="E22" s="224">
        <v>1.6682999999999879</v>
      </c>
      <c r="F22" s="214">
        <v>4.8352457329672305E-3</v>
      </c>
    </row>
    <row r="23" spans="1:6" ht="14.4" thickBot="1" x14ac:dyDescent="0.3">
      <c r="A23" s="215" t="s">
        <v>85</v>
      </c>
      <c r="B23" s="225" t="s">
        <v>121</v>
      </c>
      <c r="C23" s="225" t="s">
        <v>121</v>
      </c>
      <c r="D23" s="226">
        <v>370.80369999999999</v>
      </c>
      <c r="E23" s="227">
        <v>6.5052000000000021</v>
      </c>
      <c r="F23" s="219">
        <v>1.7856785026564737E-2</v>
      </c>
    </row>
    <row r="24" spans="1:6" ht="13.8" x14ac:dyDescent="0.3">
      <c r="A24" s="197" t="s">
        <v>88</v>
      </c>
      <c r="B24" s="220">
        <v>396.9264</v>
      </c>
      <c r="C24" s="221">
        <v>394.89819999999997</v>
      </c>
      <c r="D24" s="221">
        <v>396.61219999999997</v>
      </c>
      <c r="E24" s="221">
        <v>2.3585999999999672</v>
      </c>
      <c r="F24" s="202">
        <v>5.9824437874504977E-3</v>
      </c>
    </row>
    <row r="25" spans="1:6" ht="13.8" x14ac:dyDescent="0.25">
      <c r="A25" s="197" t="s">
        <v>89</v>
      </c>
      <c r="B25" s="222">
        <v>399.35550000000001</v>
      </c>
      <c r="C25" s="222">
        <v>395.68819999999999</v>
      </c>
      <c r="D25" s="222">
        <v>398.78739999999999</v>
      </c>
      <c r="E25" s="222">
        <v>4.0002000000000066</v>
      </c>
      <c r="F25" s="206">
        <v>1.0132547357158517E-2</v>
      </c>
    </row>
    <row r="26" spans="1:6" ht="13.8" x14ac:dyDescent="0.25">
      <c r="A26" s="197" t="s">
        <v>90</v>
      </c>
      <c r="B26" s="222">
        <v>395.01609999999999</v>
      </c>
      <c r="C26" s="222">
        <v>383.70769999999999</v>
      </c>
      <c r="D26" s="222">
        <v>393.26440000000002</v>
      </c>
      <c r="E26" s="222">
        <v>0.643100000000004</v>
      </c>
      <c r="F26" s="206">
        <v>1.6379651333231493E-3</v>
      </c>
    </row>
    <row r="27" spans="1:6" ht="13.8" x14ac:dyDescent="0.25">
      <c r="A27" s="207" t="s">
        <v>91</v>
      </c>
      <c r="B27" s="223">
        <v>394.67410000000001</v>
      </c>
      <c r="C27" s="223">
        <v>395.58210000000003</v>
      </c>
      <c r="D27" s="223">
        <v>394.81470000000002</v>
      </c>
      <c r="E27" s="223">
        <v>3.245900000000006</v>
      </c>
      <c r="F27" s="206">
        <v>8.2894755659796981E-3</v>
      </c>
    </row>
    <row r="28" spans="1:6" ht="13.8" x14ac:dyDescent="0.25">
      <c r="A28" s="197" t="s">
        <v>92</v>
      </c>
      <c r="B28" s="222">
        <v>399.0607</v>
      </c>
      <c r="C28" s="222">
        <v>390.40550000000002</v>
      </c>
      <c r="D28" s="222">
        <v>397.72</v>
      </c>
      <c r="E28" s="222">
        <v>3.3730000000000473</v>
      </c>
      <c r="F28" s="206">
        <v>8.5533806520654565E-3</v>
      </c>
    </row>
    <row r="29" spans="1:6" ht="13.8" x14ac:dyDescent="0.25">
      <c r="A29" s="197" t="s">
        <v>93</v>
      </c>
      <c r="B29" s="222">
        <v>370.05270000000002</v>
      </c>
      <c r="C29" s="222">
        <v>385.04020000000003</v>
      </c>
      <c r="D29" s="222">
        <v>372.37430000000001</v>
      </c>
      <c r="E29" s="222">
        <v>0.49029999999999063</v>
      </c>
      <c r="F29" s="206">
        <v>1.3184218734874076E-3</v>
      </c>
    </row>
    <row r="30" spans="1:6" ht="14.4" thickBot="1" x14ac:dyDescent="0.3">
      <c r="A30" s="197" t="s">
        <v>94</v>
      </c>
      <c r="B30" s="222">
        <v>379.71019999999999</v>
      </c>
      <c r="C30" s="224">
        <v>380.65359999999998</v>
      </c>
      <c r="D30" s="224">
        <v>379.85629999999998</v>
      </c>
      <c r="E30" s="224">
        <v>3.4139999999999873</v>
      </c>
      <c r="F30" s="214">
        <v>9.0691189592668753E-3</v>
      </c>
    </row>
    <row r="31" spans="1:6" ht="14.4" thickBot="1" x14ac:dyDescent="0.3">
      <c r="A31" s="215" t="s">
        <v>95</v>
      </c>
      <c r="B31" s="228">
        <v>389.3349</v>
      </c>
      <c r="C31" s="228">
        <v>390.05009999999999</v>
      </c>
      <c r="D31" s="226">
        <v>389.12670000000003</v>
      </c>
      <c r="E31" s="227">
        <v>2.6276000000000295</v>
      </c>
      <c r="F31" s="219">
        <v>6.7984634375604092E-3</v>
      </c>
    </row>
    <row r="32" spans="1:6" ht="13.8" x14ac:dyDescent="0.25">
      <c r="A32" s="197" t="s">
        <v>96</v>
      </c>
      <c r="B32" s="222" t="s">
        <v>121</v>
      </c>
      <c r="C32" s="222" t="s">
        <v>121</v>
      </c>
      <c r="D32" s="222" t="s">
        <v>121</v>
      </c>
      <c r="E32" s="222" t="s">
        <v>121</v>
      </c>
      <c r="F32" s="206" t="s">
        <v>121</v>
      </c>
    </row>
    <row r="33" spans="1:6" ht="13.8" x14ac:dyDescent="0.25">
      <c r="A33" s="197" t="s">
        <v>97</v>
      </c>
      <c r="B33" s="222">
        <v>293.15780000000001</v>
      </c>
      <c r="C33" s="222">
        <v>321.04559999999998</v>
      </c>
      <c r="D33" s="222">
        <v>298.30029999999999</v>
      </c>
      <c r="E33" s="222">
        <v>3.5681000000000154</v>
      </c>
      <c r="F33" s="206">
        <v>1.2106244244775466E-2</v>
      </c>
    </row>
    <row r="34" spans="1:6" ht="13.8" x14ac:dyDescent="0.25">
      <c r="A34" s="197" t="s">
        <v>98</v>
      </c>
      <c r="B34" s="222">
        <v>288.50009999999997</v>
      </c>
      <c r="C34" s="222">
        <v>313.69929999999999</v>
      </c>
      <c r="D34" s="222">
        <v>293.14679999999998</v>
      </c>
      <c r="E34" s="222">
        <v>1.3234999999999673</v>
      </c>
      <c r="F34" s="206">
        <v>4.5352787114667503E-3</v>
      </c>
    </row>
    <row r="35" spans="1:6" ht="13.8" x14ac:dyDescent="0.25">
      <c r="A35" s="207" t="s">
        <v>99</v>
      </c>
      <c r="B35" s="223">
        <v>257.38130000000001</v>
      </c>
      <c r="C35" s="223">
        <v>288.09910000000002</v>
      </c>
      <c r="D35" s="223">
        <v>263.04570000000001</v>
      </c>
      <c r="E35" s="223">
        <v>3.651299999999992</v>
      </c>
      <c r="F35" s="206">
        <v>1.4076248369278455E-2</v>
      </c>
    </row>
    <row r="36" spans="1:6" ht="13.8" x14ac:dyDescent="0.25">
      <c r="A36" s="197" t="s">
        <v>100</v>
      </c>
      <c r="B36" s="222">
        <v>269.12599999999998</v>
      </c>
      <c r="C36" s="222">
        <v>297.55619999999999</v>
      </c>
      <c r="D36" s="222">
        <v>274.36849999999998</v>
      </c>
      <c r="E36" s="222">
        <v>2.9726999999999748</v>
      </c>
      <c r="F36" s="206">
        <v>1.0953375107499719E-2</v>
      </c>
    </row>
    <row r="37" spans="1:6" ht="13.8" x14ac:dyDescent="0.25">
      <c r="A37" s="197" t="s">
        <v>101</v>
      </c>
      <c r="B37" s="222">
        <v>269.09059999999999</v>
      </c>
      <c r="C37" s="222">
        <v>294.36059999999998</v>
      </c>
      <c r="D37" s="222">
        <v>273.75040000000001</v>
      </c>
      <c r="E37" s="222">
        <v>2.9369000000000369</v>
      </c>
      <c r="F37" s="206">
        <v>1.0844732629651244E-2</v>
      </c>
    </row>
    <row r="38" spans="1:6" ht="13.8" x14ac:dyDescent="0.25">
      <c r="A38" s="197" t="s">
        <v>102</v>
      </c>
      <c r="B38" s="222">
        <v>219.83600000000001</v>
      </c>
      <c r="C38" s="222">
        <v>244.8347</v>
      </c>
      <c r="D38" s="222">
        <v>224.44579999999999</v>
      </c>
      <c r="E38" s="222">
        <v>2.441900000000004</v>
      </c>
      <c r="F38" s="206">
        <v>1.0999356317614284E-2</v>
      </c>
    </row>
    <row r="39" spans="1:6" ht="14.4" thickBot="1" x14ac:dyDescent="0.3">
      <c r="A39" s="197" t="s">
        <v>103</v>
      </c>
      <c r="B39" s="222">
        <v>237.85390000000001</v>
      </c>
      <c r="C39" s="222">
        <v>266.7912</v>
      </c>
      <c r="D39" s="222">
        <v>243.18989999999999</v>
      </c>
      <c r="E39" s="222">
        <v>3.2092999999999847</v>
      </c>
      <c r="F39" s="206">
        <v>1.3373164330783283E-2</v>
      </c>
    </row>
    <row r="40" spans="1:6" ht="14.4" thickBot="1" x14ac:dyDescent="0.3">
      <c r="A40" s="215" t="s">
        <v>104</v>
      </c>
      <c r="B40" s="225" t="s">
        <v>121</v>
      </c>
      <c r="C40" s="225" t="s">
        <v>121</v>
      </c>
      <c r="D40" s="226">
        <v>261.58420000000001</v>
      </c>
      <c r="E40" s="227">
        <v>2.8399000000000001</v>
      </c>
      <c r="F40" s="219">
        <v>1.097570072075027E-2</v>
      </c>
    </row>
    <row r="41" spans="1:6" ht="13.8" x14ac:dyDescent="0.25">
      <c r="A41" s="197" t="s">
        <v>105</v>
      </c>
      <c r="B41" s="222">
        <v>401.41910000000001</v>
      </c>
      <c r="C41" s="222">
        <v>399.39089999999999</v>
      </c>
      <c r="D41" s="222">
        <v>401.09840000000003</v>
      </c>
      <c r="E41" s="222">
        <v>4.5959000000000287</v>
      </c>
      <c r="F41" s="206">
        <v>1.1591099677807915E-2</v>
      </c>
    </row>
    <row r="42" spans="1:6" ht="13.8" x14ac:dyDescent="0.25">
      <c r="A42" s="197" t="s">
        <v>106</v>
      </c>
      <c r="B42" s="222">
        <v>404.17840000000001</v>
      </c>
      <c r="C42" s="222">
        <v>400.92380000000003</v>
      </c>
      <c r="D42" s="222">
        <v>403.66379999999998</v>
      </c>
      <c r="E42" s="222">
        <v>2.7548999999999637</v>
      </c>
      <c r="F42" s="206">
        <v>6.8716359252687376E-3</v>
      </c>
    </row>
    <row r="43" spans="1:6" ht="13.8" x14ac:dyDescent="0.25">
      <c r="A43" s="197" t="s">
        <v>107</v>
      </c>
      <c r="B43" s="222">
        <v>389.32060000000001</v>
      </c>
      <c r="C43" s="222">
        <v>393.95479999999998</v>
      </c>
      <c r="D43" s="222">
        <v>390.05329999999998</v>
      </c>
      <c r="E43" s="222">
        <v>7.2174999999999727</v>
      </c>
      <c r="F43" s="206">
        <v>1.8852730073833257E-2</v>
      </c>
    </row>
    <row r="44" spans="1:6" ht="13.8" x14ac:dyDescent="0.25">
      <c r="A44" s="207" t="s">
        <v>108</v>
      </c>
      <c r="B44" s="223">
        <v>395.08679999999998</v>
      </c>
      <c r="C44" s="223">
        <v>397.70460000000003</v>
      </c>
      <c r="D44" s="223">
        <v>395.50069999999999</v>
      </c>
      <c r="E44" s="223">
        <v>4.6066000000000145</v>
      </c>
      <c r="F44" s="206">
        <v>1.1784777513909717E-2</v>
      </c>
    </row>
    <row r="45" spans="1:6" ht="13.8" x14ac:dyDescent="0.25">
      <c r="A45" s="197" t="s">
        <v>109</v>
      </c>
      <c r="B45" s="222">
        <v>395.19299999999998</v>
      </c>
      <c r="C45" s="222">
        <v>393.25909999999999</v>
      </c>
      <c r="D45" s="222">
        <v>394.88729999999998</v>
      </c>
      <c r="E45" s="222">
        <v>3.0661000000000058</v>
      </c>
      <c r="F45" s="206">
        <v>7.8252529470075327E-3</v>
      </c>
    </row>
    <row r="46" spans="1:6" ht="13.8" x14ac:dyDescent="0.25">
      <c r="A46" s="197" t="s">
        <v>110</v>
      </c>
      <c r="B46" s="222">
        <v>352.60070000000002</v>
      </c>
      <c r="C46" s="222">
        <v>378.40129999999999</v>
      </c>
      <c r="D46" s="222">
        <v>356.6798</v>
      </c>
      <c r="E46" s="222">
        <v>8.7592999999999961</v>
      </c>
      <c r="F46" s="206">
        <v>2.5176153747767049E-2</v>
      </c>
    </row>
    <row r="47" spans="1:6" ht="13.8" x14ac:dyDescent="0.25">
      <c r="A47" s="197" t="s">
        <v>111</v>
      </c>
      <c r="B47" s="222">
        <v>369.95830000000001</v>
      </c>
      <c r="C47" s="222">
        <v>388.01170000000002</v>
      </c>
      <c r="D47" s="222">
        <v>372.8125</v>
      </c>
      <c r="E47" s="222">
        <v>3.8525999999999954</v>
      </c>
      <c r="F47" s="206">
        <v>1.0441785137083937E-2</v>
      </c>
    </row>
    <row r="48" spans="1:6" ht="14.4" thickBot="1" x14ac:dyDescent="0.3">
      <c r="A48" s="197" t="s">
        <v>112</v>
      </c>
      <c r="B48" s="222">
        <v>379.38010000000003</v>
      </c>
      <c r="C48" s="222">
        <v>384.34440000000001</v>
      </c>
      <c r="D48" s="222">
        <v>380.16500000000002</v>
      </c>
      <c r="E48" s="222">
        <v>4.304300000000012</v>
      </c>
      <c r="F48" s="206">
        <v>1.1451849049395113E-2</v>
      </c>
    </row>
    <row r="49" spans="1:6" ht="14.4" thickBot="1" x14ac:dyDescent="0.3">
      <c r="A49" s="215" t="s">
        <v>113</v>
      </c>
      <c r="B49" s="225" t="s">
        <v>121</v>
      </c>
      <c r="C49" s="225" t="s">
        <v>121</v>
      </c>
      <c r="D49" s="226">
        <v>389.48129999999998</v>
      </c>
      <c r="E49" s="227">
        <v>3.8743999999999801</v>
      </c>
      <c r="F49" s="219">
        <v>1.0047538049759996E-2</v>
      </c>
    </row>
    <row r="50" spans="1:6" ht="13.8" x14ac:dyDescent="0.3">
      <c r="A50" s="166" t="s">
        <v>63</v>
      </c>
      <c r="B50" s="97"/>
      <c r="C50" s="97"/>
      <c r="D50" s="97"/>
      <c r="E50" s="97"/>
      <c r="F50" s="97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2019-12-12T09:11:03Z</dcterms:created>
  <dcterms:modified xsi:type="dcterms:W3CDTF">2019-12-12T09:25:49Z</dcterms:modified>
</cp:coreProperties>
</file>