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<sst xmlns="http://schemas.openxmlformats.org/spreadsheetml/2006/main" count="1025" uniqueCount="114">
  <si>
    <t>Meat Market Observatory - Beef and Veal</t>
  </si>
  <si>
    <t>PRI.EU.BOV</t>
  </si>
  <si>
    <t>23.09.2021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</si>
  <si>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</si>
  <si>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</si>
  <si>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</si>
  <si>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</si>
  <si>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</si>
  <si>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</si>
  <si>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</si>
  <si>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</si>
  <si>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</si>
  <si>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</si>
  <si>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</si>
  <si>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</si>
  <si>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</si>
  <si>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</si>
  <si>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</si>
  <si>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</si>
  <si>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</si>
  <si>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</si>
  <si>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</si>
  <si>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</si>
  <si>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</si>
  <si>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</si>
  <si>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</si>
  <si>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</si>
  <si>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</si>
  <si>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</si>
  <si>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</si>
  <si>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</si>
  <si>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</si>
  <si>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</si>
  <si>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</si>
  <si>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</si>
  <si>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</si>
  <si>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</si>
  <si>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</si>
  <si>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</si>
  <si>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</si>
  <si>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</si>
  <si>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</si>
  <si>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</si>
  <si>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</si>
  <si>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</si>
  <si>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</si>
  <si>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</si>
  <si>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</si>
  <si>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</si>
  <si>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</si>
  <si>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</si>
  <si>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</si>
  <si>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</si>
  <si>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</si>
  <si>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</si>
  <si>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</si>
  <si>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</si>
  <si>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</si>
  <si>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</si>
  <si>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</si>
  <si>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</si>
  <si>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</si>
  <si>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</si>
  <si>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</si>
  <si>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</si>
  <si>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</si>
  <si>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</si>
  <si>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</si>
  <si>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</si>
  <si>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</si>
  <si>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</si>
  <si>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</si>
  <si>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</si>
  <si>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</si>
  <si>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</si>
  <si>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</si>
  <si>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</si>
  <si>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</si>
  <si>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</si>
  <si>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</si>
  <si>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</si>
  <si>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</si>
  <si>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</si>
  <si>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</si>
  <si>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</si>
  <si>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</si>
  <si>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</si>
  <si>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</si>
  <si>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</si>
  <si>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</si>
  <si>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</si>
  <si>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</si>
  <si>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</si>
  <si>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</si>
  <si>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</si>
  <si>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</si>
  <si>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</si>
  <si>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</si>
  <si>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</si>
  <si>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</si>
  <si>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</si>
  <si>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</si>
  <si>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</si>
  <si>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</si>
  <si>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</si>
  <si>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</si>
  <si>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</si>
  <si>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</si>
  <si>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</si>
  <si>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</si>
  <si>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</si>
  <si>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</si>
  <si>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</si>
  <si>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>Prices not received - Same prices as last week : BG, 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</si>
</sst>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31" fillId="0" borderId="0" xfId="0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2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3" xfId="0" applyFont="1" applyFill="1" applyBorder="1" applyAlignment="1">
      <alignment vertical="center"/>
    </xf>
    <xf numFmtId="0" fontId="20" fillId="4" borderId="24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4" fontId="12" fillId="0" borderId="0" xfId="0" applyNumberFormat="1" applyFont="1" applyFill="1" applyAlignment="1">
      <alignment horizontal="right" vertical="center"/>
    </xf>
    <xf numFmtId="0" fontId="13" fillId="4" borderId="0" xfId="0" applyFont="1" applyFill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9" fontId="33" fillId="4" borderId="4" xfId="2" applyFont="1" applyFill="1" applyBorder="1" applyAlignment="1">
      <alignment horizontal="center"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164" fontId="30" fillId="0" borderId="0" xfId="0" applyNumberFormat="1" applyFont="1" applyFill="1" applyAlignment="1">
      <alignment horizontal="right" vertical="center"/>
    </xf>
    <xf numFmtId="165" fontId="30" fillId="0" borderId="0" xfId="0" applyNumberFormat="1" applyFont="1" applyFill="1" applyAlignment="1">
      <alignment horizontal="right"/>
    </xf>
    <xf numFmtId="165" fontId="30" fillId="0" borderId="0" xfId="0" applyNumberFormat="1" applyFont="1" applyFill="1" applyAlignment="1">
      <alignment horizontal="right" vertical="top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6" sqref="A6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170">
        <v>37</v>
      </c>
      <c r="Z4" s="170"/>
      <c r="AA4" s="170"/>
    </row>
    <row r="5" spans="1:35" s="25" customFormat="1" ht="15.6" x14ac:dyDescent="0.3">
      <c r="A5" s="23" t="s">
        <v>113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3</v>
      </c>
      <c r="AA5" s="28">
        <v>44452</v>
      </c>
      <c r="AE5" s="29"/>
      <c r="AF5" s="29"/>
      <c r="AG5" s="29"/>
      <c r="AH5" s="29"/>
      <c r="AI5" s="29"/>
    </row>
    <row r="6" spans="1:35" ht="13.2" x14ac:dyDescent="0.25">
      <c r="Y6" s="26"/>
      <c r="Z6" s="30" t="s">
        <v>4</v>
      </c>
      <c r="AA6" s="31">
        <v>44458</v>
      </c>
      <c r="AE6"/>
      <c r="AF6"/>
      <c r="AG6"/>
      <c r="AH6"/>
      <c r="AI6"/>
    </row>
    <row r="7" spans="1:35" s="34" customFormat="1" ht="15.6" x14ac:dyDescent="0.3">
      <c r="A7" s="171" t="s">
        <v>5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32"/>
      <c r="AB7" s="33"/>
      <c r="AC7" s="33"/>
      <c r="AD7" s="33"/>
      <c r="AE7"/>
      <c r="AF7"/>
      <c r="AG7"/>
      <c r="AH7"/>
      <c r="AI7"/>
    </row>
    <row r="8" spans="1:35" s="34" customFormat="1" ht="15.6" x14ac:dyDescent="0.3">
      <c r="A8" s="171" t="s">
        <v>6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32"/>
      <c r="AB8" s="33"/>
      <c r="AC8" s="33"/>
      <c r="AD8" s="33"/>
      <c r="AE8"/>
      <c r="AF8"/>
      <c r="AG8"/>
      <c r="AH8"/>
      <c r="AI8"/>
    </row>
    <row r="9" spans="1:35" s="34" customFormat="1" ht="14.4" thickBot="1" x14ac:dyDescent="0.3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/>
      <c r="AF9"/>
      <c r="AG9"/>
      <c r="AH9"/>
      <c r="AI9"/>
    </row>
    <row r="10" spans="1:35" s="34" customFormat="1" ht="14.4" thickBot="1" x14ac:dyDescent="0.35">
      <c r="A10" s="38" t="s">
        <v>7</v>
      </c>
      <c r="B10" s="35"/>
      <c r="C10" s="172" t="s">
        <v>8</v>
      </c>
      <c r="D10" s="173"/>
      <c r="E10" s="173"/>
      <c r="F10" s="173"/>
      <c r="G10" s="173"/>
      <c r="H10" s="174"/>
      <c r="I10" s="36"/>
      <c r="J10" s="172" t="s">
        <v>9</v>
      </c>
      <c r="K10" s="173"/>
      <c r="L10" s="173"/>
      <c r="M10" s="173"/>
      <c r="N10" s="173"/>
      <c r="O10" s="174"/>
      <c r="P10" s="36"/>
      <c r="Q10" s="172" t="s">
        <v>10</v>
      </c>
      <c r="R10" s="173"/>
      <c r="S10" s="173"/>
      <c r="T10" s="173"/>
      <c r="U10" s="173"/>
      <c r="V10" s="174"/>
      <c r="W10" s="36"/>
      <c r="X10" s="175" t="s">
        <v>11</v>
      </c>
      <c r="Y10" s="176"/>
      <c r="Z10" s="176"/>
      <c r="AA10" s="177"/>
      <c r="AB10" s="33"/>
      <c r="AC10" s="33"/>
      <c r="AD10" s="33"/>
      <c r="AE10"/>
      <c r="AF10"/>
      <c r="AG10"/>
      <c r="AH10"/>
      <c r="AI10"/>
    </row>
    <row r="11" spans="1:35" s="34" customFormat="1" ht="12" customHeight="1" x14ac:dyDescent="0.3">
      <c r="A11" s="35"/>
      <c r="B11" s="35"/>
      <c r="C11" s="169" t="s">
        <v>12</v>
      </c>
      <c r="D11" s="169" t="s">
        <v>13</v>
      </c>
      <c r="E11" s="169" t="s">
        <v>14</v>
      </c>
      <c r="F11" s="169" t="s">
        <v>15</v>
      </c>
      <c r="G11" s="39" t="s">
        <v>16</v>
      </c>
      <c r="H11" s="40"/>
      <c r="I11" s="36"/>
      <c r="J11" s="167" t="s">
        <v>17</v>
      </c>
      <c r="K11" s="167" t="s">
        <v>18</v>
      </c>
      <c r="L11" s="167" t="s">
        <v>19</v>
      </c>
      <c r="M11" s="167" t="s">
        <v>15</v>
      </c>
      <c r="N11" s="39" t="s">
        <v>16</v>
      </c>
      <c r="O11" s="39"/>
      <c r="P11" s="36"/>
      <c r="Q11" s="169" t="s">
        <v>12</v>
      </c>
      <c r="R11" s="169" t="s">
        <v>13</v>
      </c>
      <c r="S11" s="169" t="s">
        <v>14</v>
      </c>
      <c r="T11" s="169" t="s">
        <v>15</v>
      </c>
      <c r="U11" s="39" t="s">
        <v>16</v>
      </c>
      <c r="V11" s="40"/>
      <c r="W11" s="36"/>
      <c r="X11" s="165" t="s">
        <v>20</v>
      </c>
      <c r="Y11" s="41" t="s">
        <v>21</v>
      </c>
      <c r="Z11" s="39" t="s">
        <v>16</v>
      </c>
      <c r="AA11" s="39"/>
      <c r="AB11" s="33"/>
      <c r="AC11" s="33"/>
      <c r="AD11" s="33"/>
      <c r="AE11"/>
      <c r="AF11"/>
      <c r="AG11"/>
      <c r="AH11"/>
      <c r="AI11"/>
    </row>
    <row r="12" spans="1:35" s="34" customFormat="1" ht="12" customHeight="1" thickBot="1" x14ac:dyDescent="0.35">
      <c r="A12" s="42" t="s">
        <v>22</v>
      </c>
      <c r="B12" s="35"/>
      <c r="C12" s="168"/>
      <c r="D12" s="168"/>
      <c r="E12" s="168"/>
      <c r="F12" s="168"/>
      <c r="G12" s="43" t="s">
        <v>23</v>
      </c>
      <c r="H12" s="44" t="s">
        <v>24</v>
      </c>
      <c r="I12" s="45"/>
      <c r="J12" s="168"/>
      <c r="K12" s="168"/>
      <c r="L12" s="168"/>
      <c r="M12" s="168"/>
      <c r="N12" s="43" t="s">
        <v>23</v>
      </c>
      <c r="O12" s="44" t="s">
        <v>24</v>
      </c>
      <c r="P12" s="35"/>
      <c r="Q12" s="168"/>
      <c r="R12" s="168"/>
      <c r="S12" s="168"/>
      <c r="T12" s="168"/>
      <c r="U12" s="43" t="s">
        <v>23</v>
      </c>
      <c r="V12" s="44" t="s">
        <v>24</v>
      </c>
      <c r="W12" s="35"/>
      <c r="X12" s="166"/>
      <c r="Y12" s="46" t="s">
        <v>25</v>
      </c>
      <c r="Z12" s="43" t="s">
        <v>23</v>
      </c>
      <c r="AA12" s="43" t="s">
        <v>24</v>
      </c>
      <c r="AB12" s="33"/>
      <c r="AC12" s="33"/>
      <c r="AD12" s="33"/>
      <c r="AE12" s="33"/>
    </row>
    <row r="13" spans="1:35" s="34" customFormat="1" ht="16.8" thickBot="1" x14ac:dyDescent="0.35">
      <c r="A13" s="47" t="s">
        <v>26</v>
      </c>
      <c r="B13" s="35"/>
      <c r="C13" s="48">
        <v>394.81700000000001</v>
      </c>
      <c r="D13" s="49">
        <v>395.779</v>
      </c>
      <c r="E13" s="50"/>
      <c r="F13" s="51">
        <v>391.452</v>
      </c>
      <c r="G13" s="52">
        <v>2.1949999999999932</v>
      </c>
      <c r="H13" s="53">
        <v>5.638948047177017E-3</v>
      </c>
      <c r="I13" s="45"/>
      <c r="J13" s="48">
        <v>334.10399999999998</v>
      </c>
      <c r="K13" s="49">
        <v>421.024</v>
      </c>
      <c r="L13" s="50">
        <v>421.77</v>
      </c>
      <c r="M13" s="51">
        <v>416.04399999999998</v>
      </c>
      <c r="N13" s="52">
        <v>1.8859999999999673</v>
      </c>
      <c r="O13" s="53">
        <v>4.5538176251573859E-3</v>
      </c>
      <c r="P13" s="35"/>
      <c r="Q13" s="48">
        <v>397.36700000000002</v>
      </c>
      <c r="R13" s="49">
        <v>390.66699999999997</v>
      </c>
      <c r="S13" s="50"/>
      <c r="T13" s="51">
        <v>387.97199999999998</v>
      </c>
      <c r="U13" s="52">
        <v>5.3549999999999613</v>
      </c>
      <c r="V13" s="53">
        <v>1.3995718956554271E-2</v>
      </c>
      <c r="W13" s="35"/>
      <c r="X13" s="54">
        <v>394.43060000000003</v>
      </c>
      <c r="Y13" s="55">
        <v>177.35188848920865</v>
      </c>
      <c r="Z13" s="52">
        <v>2.6726000000000454</v>
      </c>
      <c r="AA13" s="53">
        <v>6.8220687261013602E-3</v>
      </c>
      <c r="AB13" s="33"/>
      <c r="AC13" s="33"/>
      <c r="AD13" s="33"/>
      <c r="AE13" s="33"/>
      <c r="AF13" s="56"/>
    </row>
    <row r="14" spans="1:35" s="34" customFormat="1" ht="2.1" customHeight="1" x14ac:dyDescent="0.3">
      <c r="A14" s="57"/>
      <c r="B14" s="35"/>
      <c r="C14" s="57"/>
      <c r="D14" s="58"/>
      <c r="E14" s="58"/>
      <c r="F14" s="58"/>
      <c r="G14" s="58"/>
      <c r="H14" s="59"/>
      <c r="I14" s="58"/>
      <c r="J14" s="58"/>
      <c r="K14" s="58"/>
      <c r="L14" s="58"/>
      <c r="M14" s="58"/>
      <c r="N14" s="58"/>
      <c r="O14" s="60"/>
      <c r="P14" s="35"/>
      <c r="Q14" s="57"/>
      <c r="R14" s="58"/>
      <c r="S14" s="58"/>
      <c r="T14" s="58"/>
      <c r="U14" s="58"/>
      <c r="V14" s="59"/>
      <c r="W14" s="35"/>
      <c r="X14" s="61"/>
      <c r="Y14" s="62"/>
      <c r="Z14" s="57"/>
      <c r="AA14" s="57"/>
      <c r="AB14" s="33"/>
      <c r="AC14" s="33"/>
      <c r="AD14" s="33"/>
      <c r="AE14" s="33"/>
    </row>
    <row r="15" spans="1:35" s="34" customFormat="1" ht="2.85" customHeight="1" x14ac:dyDescent="0.3">
      <c r="A15" s="63"/>
      <c r="B15" s="35"/>
      <c r="C15" s="63"/>
      <c r="D15" s="63"/>
      <c r="E15" s="63"/>
      <c r="F15" s="63"/>
      <c r="G15" s="64"/>
      <c r="H15" s="65"/>
      <c r="I15" s="63"/>
      <c r="J15" s="63"/>
      <c r="K15" s="63"/>
      <c r="L15" s="63"/>
      <c r="M15" s="63"/>
      <c r="N15" s="63"/>
      <c r="O15" s="66"/>
      <c r="P15" s="63"/>
      <c r="Q15" s="63"/>
      <c r="R15" s="63"/>
      <c r="S15" s="63"/>
      <c r="T15" s="63"/>
      <c r="U15" s="64"/>
      <c r="V15" s="65"/>
      <c r="W15" s="63"/>
      <c r="X15" s="63"/>
      <c r="Y15" s="63"/>
      <c r="Z15" s="67"/>
      <c r="AA15" s="67"/>
      <c r="AB15" s="33"/>
      <c r="AC15" s="33"/>
      <c r="AD15" s="33"/>
      <c r="AE15" s="33"/>
    </row>
    <row r="16" spans="1:35" s="34" customFormat="1" ht="14.4" thickBot="1" x14ac:dyDescent="0.35">
      <c r="A16" s="63"/>
      <c r="B16" s="35"/>
      <c r="C16" s="68" t="s">
        <v>27</v>
      </c>
      <c r="D16" s="68" t="s">
        <v>28</v>
      </c>
      <c r="E16" s="68" t="s">
        <v>29</v>
      </c>
      <c r="F16" s="68" t="s">
        <v>30</v>
      </c>
      <c r="G16" s="68"/>
      <c r="H16" s="69"/>
      <c r="I16" s="36"/>
      <c r="J16" s="68" t="s">
        <v>27</v>
      </c>
      <c r="K16" s="68" t="s">
        <v>28</v>
      </c>
      <c r="L16" s="68" t="s">
        <v>29</v>
      </c>
      <c r="M16" s="68" t="s">
        <v>30</v>
      </c>
      <c r="N16" s="70"/>
      <c r="O16" s="71"/>
      <c r="P16" s="36"/>
      <c r="Q16" s="68" t="s">
        <v>27</v>
      </c>
      <c r="R16" s="68" t="s">
        <v>28</v>
      </c>
      <c r="S16" s="68" t="s">
        <v>29</v>
      </c>
      <c r="T16" s="68" t="s">
        <v>30</v>
      </c>
      <c r="U16" s="68"/>
      <c r="V16" s="69"/>
      <c r="W16" s="35"/>
      <c r="X16" s="72" t="s">
        <v>20</v>
      </c>
      <c r="Y16" s="36"/>
      <c r="Z16" s="67"/>
      <c r="AA16" s="67"/>
      <c r="AB16" s="33"/>
      <c r="AC16" s="33"/>
      <c r="AD16" s="33"/>
      <c r="AE16" s="33"/>
    </row>
    <row r="17" spans="1:31" s="34" customFormat="1" ht="13.8" x14ac:dyDescent="0.3">
      <c r="A17" s="73" t="s">
        <v>31</v>
      </c>
      <c r="B17" s="35"/>
      <c r="C17" s="74">
        <v>372.81819999999999</v>
      </c>
      <c r="D17" s="75">
        <v>347.54219999999998</v>
      </c>
      <c r="E17" s="75" t="s">
        <v>111</v>
      </c>
      <c r="F17" s="76">
        <v>369.77350000000001</v>
      </c>
      <c r="G17" s="77">
        <v>1.9506000000000085</v>
      </c>
      <c r="H17" s="78">
        <v>5.3030955930151169E-3</v>
      </c>
      <c r="I17" s="79"/>
      <c r="J17" s="74" t="s">
        <v>111</v>
      </c>
      <c r="K17" s="75" t="s">
        <v>111</v>
      </c>
      <c r="L17" s="75" t="s">
        <v>111</v>
      </c>
      <c r="M17" s="76" t="s">
        <v>111</v>
      </c>
      <c r="N17" s="77"/>
      <c r="O17" s="78"/>
      <c r="P17" s="35"/>
      <c r="Q17" s="74" t="s">
        <v>111</v>
      </c>
      <c r="R17" s="75" t="s">
        <v>111</v>
      </c>
      <c r="S17" s="75" t="s">
        <v>111</v>
      </c>
      <c r="T17" s="76" t="s">
        <v>111</v>
      </c>
      <c r="U17" s="77" t="s">
        <v>111</v>
      </c>
      <c r="V17" s="80" t="s">
        <v>111</v>
      </c>
      <c r="W17" s="35"/>
      <c r="X17" s="81">
        <v>369.77350000000001</v>
      </c>
      <c r="Y17" s="82"/>
      <c r="Z17" s="83">
        <v>1.9506000000000085</v>
      </c>
      <c r="AA17" s="80">
        <v>5.3030955930151169E-3</v>
      </c>
      <c r="AB17" s="84"/>
      <c r="AC17" s="84"/>
      <c r="AD17" s="84"/>
      <c r="AE17" s="84"/>
    </row>
    <row r="18" spans="1:31" s="34" customFormat="1" ht="13.8" x14ac:dyDescent="0.3">
      <c r="A18" s="85" t="s">
        <v>32</v>
      </c>
      <c r="B18" s="35"/>
      <c r="C18" s="86" t="s">
        <v>111</v>
      </c>
      <c r="D18" s="87">
        <v>271.62799999999999</v>
      </c>
      <c r="E18" s="87" t="s">
        <v>111</v>
      </c>
      <c r="F18" s="88">
        <v>271.62799999999999</v>
      </c>
      <c r="G18" s="89"/>
      <c r="H18" s="90">
        <v>0</v>
      </c>
      <c r="I18" s="79"/>
      <c r="J18" s="86" t="s">
        <v>111</v>
      </c>
      <c r="K18" s="87" t="s">
        <v>111</v>
      </c>
      <c r="L18" s="87" t="s">
        <v>111</v>
      </c>
      <c r="M18" s="88" t="s">
        <v>111</v>
      </c>
      <c r="N18" s="89" t="s">
        <v>111</v>
      </c>
      <c r="O18" s="91" t="s">
        <v>111</v>
      </c>
      <c r="P18" s="35"/>
      <c r="Q18" s="86" t="s">
        <v>111</v>
      </c>
      <c r="R18" s="87" t="s">
        <v>111</v>
      </c>
      <c r="S18" s="87" t="s">
        <v>111</v>
      </c>
      <c r="T18" s="88" t="s">
        <v>111</v>
      </c>
      <c r="U18" s="89" t="s">
        <v>111</v>
      </c>
      <c r="V18" s="91" t="s">
        <v>111</v>
      </c>
      <c r="W18" s="35"/>
      <c r="X18" s="92">
        <v>271.62799999999999</v>
      </c>
      <c r="Y18" s="58"/>
      <c r="Z18" s="93" t="s">
        <v>111</v>
      </c>
      <c r="AA18" s="91" t="s">
        <v>111</v>
      </c>
      <c r="AB18" s="84"/>
      <c r="AC18" s="84"/>
      <c r="AD18" s="84"/>
      <c r="AE18" s="84"/>
    </row>
    <row r="19" spans="1:31" s="34" customFormat="1" ht="13.8" x14ac:dyDescent="0.3">
      <c r="A19" s="85" t="s">
        <v>33</v>
      </c>
      <c r="B19" s="35"/>
      <c r="C19" s="86">
        <v>344.11130000000003</v>
      </c>
      <c r="D19" s="87">
        <v>350.47449999999998</v>
      </c>
      <c r="E19" s="87">
        <v>351.11869999999999</v>
      </c>
      <c r="F19" s="88">
        <v>348.96949999999998</v>
      </c>
      <c r="G19" s="89">
        <v>3.1123999999999796</v>
      </c>
      <c r="H19" s="90">
        <v>8.9990923997222971E-3</v>
      </c>
      <c r="I19" s="79"/>
      <c r="J19" s="86" t="s">
        <v>111</v>
      </c>
      <c r="K19" s="87" t="s">
        <v>111</v>
      </c>
      <c r="L19" s="87" t="s">
        <v>111</v>
      </c>
      <c r="M19" s="88" t="s">
        <v>111</v>
      </c>
      <c r="N19" s="89" t="s">
        <v>111</v>
      </c>
      <c r="O19" s="91" t="s">
        <v>111</v>
      </c>
      <c r="P19" s="35"/>
      <c r="Q19" s="86" t="s">
        <v>111</v>
      </c>
      <c r="R19" s="87" t="s">
        <v>111</v>
      </c>
      <c r="S19" s="87">
        <v>313.02359999999999</v>
      </c>
      <c r="T19" s="88">
        <v>313.02359999999999</v>
      </c>
      <c r="U19" s="89" t="s">
        <v>111</v>
      </c>
      <c r="V19" s="91" t="s">
        <v>111</v>
      </c>
      <c r="W19" s="35"/>
      <c r="X19" s="92">
        <v>347.93619999999999</v>
      </c>
      <c r="Y19" s="58"/>
      <c r="Z19" s="93">
        <v>2.0790999999999826</v>
      </c>
      <c r="AA19" s="91">
        <v>6.0114422979895554E-3</v>
      </c>
      <c r="AB19" s="84"/>
      <c r="AC19" s="84"/>
      <c r="AD19" s="84"/>
      <c r="AE19" s="84"/>
    </row>
    <row r="20" spans="1:31" s="34" customFormat="1" ht="13.8" x14ac:dyDescent="0.3">
      <c r="A20" s="85" t="s">
        <v>34</v>
      </c>
      <c r="B20" s="35"/>
      <c r="C20" s="86" t="s">
        <v>111</v>
      </c>
      <c r="D20" s="87">
        <v>365.72739999999999</v>
      </c>
      <c r="E20" s="87">
        <v>354.2663</v>
      </c>
      <c r="F20" s="88">
        <v>358.33370000000002</v>
      </c>
      <c r="G20" s="89">
        <v>2.1000000000412911E-3</v>
      </c>
      <c r="H20" s="90">
        <v>5.8604934647377149E-6</v>
      </c>
      <c r="I20" s="79"/>
      <c r="J20" s="86" t="s">
        <v>111</v>
      </c>
      <c r="K20" s="87" t="s">
        <v>111</v>
      </c>
      <c r="L20" s="87" t="s">
        <v>111</v>
      </c>
      <c r="M20" s="88" t="s">
        <v>111</v>
      </c>
      <c r="N20" s="89" t="s">
        <v>111</v>
      </c>
      <c r="O20" s="91" t="s">
        <v>111</v>
      </c>
      <c r="P20" s="35"/>
      <c r="Q20" s="86" t="s">
        <v>111</v>
      </c>
      <c r="R20" s="87">
        <v>378.12689999999998</v>
      </c>
      <c r="S20" s="87">
        <v>388.07440000000003</v>
      </c>
      <c r="T20" s="88">
        <v>385.79160000000002</v>
      </c>
      <c r="U20" s="89">
        <v>2.299999999991087E-3</v>
      </c>
      <c r="V20" s="91">
        <v>5.9618035026520744E-6</v>
      </c>
      <c r="W20" s="35"/>
      <c r="X20" s="94">
        <v>376.774</v>
      </c>
      <c r="Y20" s="35"/>
      <c r="Z20" s="93">
        <v>2.299999999991087E-3</v>
      </c>
      <c r="AA20" s="91">
        <v>6.1044924553055324E-6</v>
      </c>
      <c r="AB20" s="84"/>
      <c r="AC20" s="84"/>
      <c r="AD20" s="84"/>
      <c r="AE20" s="84"/>
    </row>
    <row r="21" spans="1:31" s="34" customFormat="1" ht="13.8" x14ac:dyDescent="0.3">
      <c r="A21" s="85" t="s">
        <v>35</v>
      </c>
      <c r="B21" s="35"/>
      <c r="C21" s="86">
        <v>406.66160000000002</v>
      </c>
      <c r="D21" s="87">
        <v>418.48520000000002</v>
      </c>
      <c r="E21" s="87" t="s">
        <v>111</v>
      </c>
      <c r="F21" s="88">
        <v>412.19600000000003</v>
      </c>
      <c r="G21" s="89">
        <v>3.5037000000000376</v>
      </c>
      <c r="H21" s="90">
        <v>8.5729532951808185E-3</v>
      </c>
      <c r="I21" s="79"/>
      <c r="J21" s="86" t="s">
        <v>111</v>
      </c>
      <c r="K21" s="87" t="s">
        <v>111</v>
      </c>
      <c r="L21" s="87" t="s">
        <v>111</v>
      </c>
      <c r="M21" s="88" t="s">
        <v>111</v>
      </c>
      <c r="N21" s="89" t="s">
        <v>111</v>
      </c>
      <c r="O21" s="91" t="s">
        <v>111</v>
      </c>
      <c r="P21" s="35"/>
      <c r="Q21" s="86" t="s">
        <v>111</v>
      </c>
      <c r="R21" s="87" t="s">
        <v>111</v>
      </c>
      <c r="S21" s="87" t="s">
        <v>111</v>
      </c>
      <c r="T21" s="88" t="s">
        <v>111</v>
      </c>
      <c r="U21" s="89" t="s">
        <v>111</v>
      </c>
      <c r="V21" s="91" t="s">
        <v>111</v>
      </c>
      <c r="W21" s="35"/>
      <c r="X21" s="94">
        <v>412.19600000000003</v>
      </c>
      <c r="Y21" s="58"/>
      <c r="Z21" s="93">
        <v>3.5037000000000376</v>
      </c>
      <c r="AA21" s="91">
        <v>8.5729532951808185E-3</v>
      </c>
      <c r="AB21" s="84"/>
      <c r="AC21" s="84"/>
      <c r="AD21" s="84"/>
      <c r="AE21" s="84"/>
    </row>
    <row r="22" spans="1:31" s="34" customFormat="1" ht="13.8" x14ac:dyDescent="0.3">
      <c r="A22" s="85" t="s">
        <v>36</v>
      </c>
      <c r="B22" s="35"/>
      <c r="C22" s="86" t="s">
        <v>111</v>
      </c>
      <c r="D22" s="87" t="s">
        <v>112</v>
      </c>
      <c r="E22" s="87" t="s">
        <v>111</v>
      </c>
      <c r="F22" s="88" t="s">
        <v>112</v>
      </c>
      <c r="G22" s="95" t="s">
        <v>111</v>
      </c>
      <c r="H22" s="96" t="s">
        <v>111</v>
      </c>
      <c r="I22" s="79"/>
      <c r="J22" s="86" t="s">
        <v>111</v>
      </c>
      <c r="K22" s="87" t="s">
        <v>111</v>
      </c>
      <c r="L22" s="87" t="s">
        <v>111</v>
      </c>
      <c r="M22" s="88" t="s">
        <v>111</v>
      </c>
      <c r="N22" s="89" t="s">
        <v>111</v>
      </c>
      <c r="O22" s="91" t="s">
        <v>111</v>
      </c>
      <c r="P22" s="35"/>
      <c r="Q22" s="86" t="s">
        <v>111</v>
      </c>
      <c r="R22" s="87" t="s">
        <v>111</v>
      </c>
      <c r="S22" s="87" t="s">
        <v>111</v>
      </c>
      <c r="T22" s="88" t="s">
        <v>111</v>
      </c>
      <c r="U22" s="89" t="s">
        <v>111</v>
      </c>
      <c r="V22" s="91" t="s">
        <v>111</v>
      </c>
      <c r="W22" s="35"/>
      <c r="X22" s="94" t="s">
        <v>112</v>
      </c>
      <c r="Y22" s="58"/>
      <c r="Z22" s="93" t="s">
        <v>111</v>
      </c>
      <c r="AA22" s="91" t="s">
        <v>111</v>
      </c>
      <c r="AB22" s="84"/>
      <c r="AC22" s="84"/>
      <c r="AD22" s="84"/>
      <c r="AE22" s="84"/>
    </row>
    <row r="23" spans="1:31" s="34" customFormat="1" ht="13.8" x14ac:dyDescent="0.3">
      <c r="A23" s="85" t="s">
        <v>37</v>
      </c>
      <c r="B23" s="35"/>
      <c r="C23" s="97" t="s">
        <v>111</v>
      </c>
      <c r="D23" s="98" t="s">
        <v>111</v>
      </c>
      <c r="E23" s="98" t="s">
        <v>111</v>
      </c>
      <c r="F23" s="99" t="s">
        <v>111</v>
      </c>
      <c r="G23" s="89"/>
      <c r="H23" s="90"/>
      <c r="I23" s="100"/>
      <c r="J23" s="97">
        <v>414.37909999999999</v>
      </c>
      <c r="K23" s="98">
        <v>423.17590000000001</v>
      </c>
      <c r="L23" s="98">
        <v>432.49360000000001</v>
      </c>
      <c r="M23" s="99">
        <v>425.47519999999997</v>
      </c>
      <c r="N23" s="89">
        <v>0.62349999999997863</v>
      </c>
      <c r="O23" s="91">
        <v>1.4675709194524877E-3</v>
      </c>
      <c r="P23" s="35"/>
      <c r="Q23" s="97" t="s">
        <v>111</v>
      </c>
      <c r="R23" s="98" t="s">
        <v>111</v>
      </c>
      <c r="S23" s="98" t="s">
        <v>111</v>
      </c>
      <c r="T23" s="99" t="s">
        <v>111</v>
      </c>
      <c r="U23" s="89" t="s">
        <v>111</v>
      </c>
      <c r="V23" s="91" t="s">
        <v>111</v>
      </c>
      <c r="W23" s="35"/>
      <c r="X23" s="94">
        <v>425.47519999999997</v>
      </c>
      <c r="Y23" s="82"/>
      <c r="Z23" s="93">
        <v>0.62349999999997863</v>
      </c>
      <c r="AA23" s="91">
        <v>1.4675709194524877E-3</v>
      </c>
      <c r="AB23" s="84"/>
      <c r="AC23" s="84"/>
      <c r="AD23" s="84"/>
      <c r="AE23" s="84"/>
    </row>
    <row r="24" spans="1:31" s="34" customFormat="1" ht="13.8" x14ac:dyDescent="0.3">
      <c r="A24" s="85" t="s">
        <v>38</v>
      </c>
      <c r="B24" s="35"/>
      <c r="C24" s="86" t="s">
        <v>111</v>
      </c>
      <c r="D24" s="87">
        <v>403.58620000000002</v>
      </c>
      <c r="E24" s="87">
        <v>374.27820000000003</v>
      </c>
      <c r="F24" s="88">
        <v>391.24189999999999</v>
      </c>
      <c r="G24" s="89">
        <v>0</v>
      </c>
      <c r="H24" s="90">
        <v>0</v>
      </c>
      <c r="I24" s="79"/>
      <c r="J24" s="86" t="s">
        <v>111</v>
      </c>
      <c r="K24" s="87" t="s">
        <v>111</v>
      </c>
      <c r="L24" s="87" t="s">
        <v>111</v>
      </c>
      <c r="M24" s="88" t="s">
        <v>111</v>
      </c>
      <c r="N24" s="89" t="s">
        <v>111</v>
      </c>
      <c r="O24" s="91" t="s">
        <v>111</v>
      </c>
      <c r="P24" s="35"/>
      <c r="Q24" s="86" t="s">
        <v>111</v>
      </c>
      <c r="R24" s="87" t="s">
        <v>111</v>
      </c>
      <c r="S24" s="87" t="s">
        <v>111</v>
      </c>
      <c r="T24" s="88" t="s">
        <v>111</v>
      </c>
      <c r="U24" s="89" t="s">
        <v>111</v>
      </c>
      <c r="V24" s="91" t="s">
        <v>111</v>
      </c>
      <c r="W24" s="35"/>
      <c r="X24" s="94">
        <v>391.24189999999999</v>
      </c>
      <c r="Y24" s="82"/>
      <c r="Z24" s="93" t="s">
        <v>111</v>
      </c>
      <c r="AA24" s="91" t="s">
        <v>111</v>
      </c>
      <c r="AB24" s="84"/>
      <c r="AC24" s="84"/>
      <c r="AD24" s="84"/>
      <c r="AE24" s="84"/>
    </row>
    <row r="25" spans="1:31" s="34" customFormat="1" ht="13.8" x14ac:dyDescent="0.3">
      <c r="A25" s="85" t="s">
        <v>39</v>
      </c>
      <c r="B25" s="35"/>
      <c r="C25" s="86">
        <v>370.2174</v>
      </c>
      <c r="D25" s="87">
        <v>375.7636</v>
      </c>
      <c r="E25" s="87" t="s">
        <v>111</v>
      </c>
      <c r="F25" s="88">
        <v>372.32249999999999</v>
      </c>
      <c r="G25" s="89">
        <v>3.5756999999999834</v>
      </c>
      <c r="H25" s="90">
        <v>9.696897708671548E-3</v>
      </c>
      <c r="I25" s="79"/>
      <c r="J25" s="86" t="s">
        <v>111</v>
      </c>
      <c r="K25" s="87" t="s">
        <v>111</v>
      </c>
      <c r="L25" s="87" t="s">
        <v>111</v>
      </c>
      <c r="M25" s="88" t="s">
        <v>111</v>
      </c>
      <c r="N25" s="89" t="s">
        <v>111</v>
      </c>
      <c r="O25" s="91" t="s">
        <v>111</v>
      </c>
      <c r="P25" s="35"/>
      <c r="Q25" s="86">
        <v>390.59030000000001</v>
      </c>
      <c r="R25" s="87">
        <v>393.48939999999999</v>
      </c>
      <c r="S25" s="87" t="s">
        <v>111</v>
      </c>
      <c r="T25" s="88">
        <v>392.36419999999998</v>
      </c>
      <c r="U25" s="89">
        <v>7.0518999999999892</v>
      </c>
      <c r="V25" s="91">
        <v>1.8301777545123743E-2</v>
      </c>
      <c r="W25" s="35"/>
      <c r="X25" s="94">
        <v>383.87369999999999</v>
      </c>
      <c r="Y25" s="82"/>
      <c r="Z25" s="93">
        <v>5.5791999999999575</v>
      </c>
      <c r="AA25" s="91">
        <v>1.4748297953049772E-2</v>
      </c>
      <c r="AB25" s="84"/>
      <c r="AC25" s="84"/>
      <c r="AD25" s="84"/>
      <c r="AE25" s="84"/>
    </row>
    <row r="26" spans="1:31" s="34" customFormat="1" ht="13.8" x14ac:dyDescent="0.3">
      <c r="A26" s="85" t="s">
        <v>40</v>
      </c>
      <c r="B26" s="35"/>
      <c r="C26" s="97">
        <v>400.05939999999998</v>
      </c>
      <c r="D26" s="98">
        <v>397.70319999999998</v>
      </c>
      <c r="E26" s="98">
        <v>368.1232</v>
      </c>
      <c r="F26" s="99">
        <v>394.49</v>
      </c>
      <c r="G26" s="89">
        <v>0.63269999999999982</v>
      </c>
      <c r="H26" s="90">
        <v>1.606419380826507E-3</v>
      </c>
      <c r="I26" s="79"/>
      <c r="J26" s="97">
        <v>260.53640000000001</v>
      </c>
      <c r="K26" s="98">
        <v>398</v>
      </c>
      <c r="L26" s="98">
        <v>382.16559999999998</v>
      </c>
      <c r="M26" s="99">
        <v>373.38929999999999</v>
      </c>
      <c r="N26" s="89">
        <v>7.5980000000000132</v>
      </c>
      <c r="O26" s="91">
        <v>2.0771407083766125E-2</v>
      </c>
      <c r="P26" s="35"/>
      <c r="Q26" s="97" t="s">
        <v>111</v>
      </c>
      <c r="R26" s="98" t="s">
        <v>111</v>
      </c>
      <c r="S26" s="98" t="s">
        <v>111</v>
      </c>
      <c r="T26" s="99" t="s">
        <v>111</v>
      </c>
      <c r="U26" s="89" t="s">
        <v>111</v>
      </c>
      <c r="V26" s="91" t="s">
        <v>111</v>
      </c>
      <c r="W26" s="35"/>
      <c r="X26" s="94">
        <v>391.19819999999999</v>
      </c>
      <c r="Y26" s="58"/>
      <c r="Z26" s="93">
        <v>1.7192999999999756</v>
      </c>
      <c r="AA26" s="91">
        <v>4.414359802289658E-3</v>
      </c>
      <c r="AB26" s="84"/>
      <c r="AC26" s="84"/>
      <c r="AD26" s="84"/>
      <c r="AE26" s="84"/>
    </row>
    <row r="27" spans="1:31" s="34" customFormat="1" ht="13.8" x14ac:dyDescent="0.3">
      <c r="A27" s="85" t="s">
        <v>41</v>
      </c>
      <c r="B27" s="35"/>
      <c r="C27" s="97">
        <v>359.38099999999997</v>
      </c>
      <c r="D27" s="98">
        <v>369.03980000000001</v>
      </c>
      <c r="E27" s="98" t="s">
        <v>111</v>
      </c>
      <c r="F27" s="99">
        <v>366.51850000000002</v>
      </c>
      <c r="G27" s="89">
        <v>2.623800000000017</v>
      </c>
      <c r="H27" s="90">
        <v>7.2103276030126562E-3</v>
      </c>
      <c r="I27" s="79"/>
      <c r="J27" s="97" t="s">
        <v>111</v>
      </c>
      <c r="K27" s="98" t="s">
        <v>111</v>
      </c>
      <c r="L27" s="98" t="s">
        <v>111</v>
      </c>
      <c r="M27" s="99" t="s">
        <v>111</v>
      </c>
      <c r="N27" s="89" t="s">
        <v>111</v>
      </c>
      <c r="O27" s="91" t="s">
        <v>111</v>
      </c>
      <c r="P27" s="35"/>
      <c r="Q27" s="97" t="s">
        <v>111</v>
      </c>
      <c r="R27" s="98" t="s">
        <v>111</v>
      </c>
      <c r="S27" s="98" t="s">
        <v>111</v>
      </c>
      <c r="T27" s="99" t="s">
        <v>111</v>
      </c>
      <c r="U27" s="89" t="s">
        <v>111</v>
      </c>
      <c r="V27" s="91" t="s">
        <v>111</v>
      </c>
      <c r="W27" s="35"/>
      <c r="X27" s="94">
        <v>366.51850000000002</v>
      </c>
      <c r="Y27" s="58"/>
      <c r="Z27" s="93">
        <v>2.623800000000017</v>
      </c>
      <c r="AA27" s="91">
        <v>7.2103276030126562E-3</v>
      </c>
      <c r="AB27" s="84"/>
      <c r="AC27" s="84"/>
      <c r="AD27" s="84"/>
      <c r="AE27" s="84"/>
    </row>
    <row r="28" spans="1:31" s="34" customFormat="1" ht="13.8" x14ac:dyDescent="0.3">
      <c r="A28" s="85" t="s">
        <v>42</v>
      </c>
      <c r="B28" s="35"/>
      <c r="C28" s="86">
        <v>406.11430000000001</v>
      </c>
      <c r="D28" s="87">
        <v>381.88819999999998</v>
      </c>
      <c r="E28" s="87">
        <v>298.96179999999998</v>
      </c>
      <c r="F28" s="88">
        <v>399.80119999999999</v>
      </c>
      <c r="G28" s="101">
        <v>2.9518999999999664</v>
      </c>
      <c r="H28" s="90">
        <v>7.4383399441551035E-3</v>
      </c>
      <c r="I28" s="79"/>
      <c r="J28" s="86" t="s">
        <v>111</v>
      </c>
      <c r="K28" s="87" t="s">
        <v>111</v>
      </c>
      <c r="L28" s="87" t="s">
        <v>111</v>
      </c>
      <c r="M28" s="88" t="s">
        <v>111</v>
      </c>
      <c r="N28" s="89" t="s">
        <v>111</v>
      </c>
      <c r="O28" s="91" t="s">
        <v>111</v>
      </c>
      <c r="P28" s="35"/>
      <c r="Q28" s="86">
        <v>478.1096</v>
      </c>
      <c r="R28" s="87">
        <v>456.2448</v>
      </c>
      <c r="S28" s="87">
        <v>450.0523</v>
      </c>
      <c r="T28" s="88">
        <v>464.09</v>
      </c>
      <c r="U28" s="89">
        <v>-5.3710000000000377</v>
      </c>
      <c r="V28" s="91">
        <v>-1.1440779958292624E-2</v>
      </c>
      <c r="W28" s="35"/>
      <c r="X28" s="94">
        <v>403.17469999999997</v>
      </c>
      <c r="Y28" s="58"/>
      <c r="Z28" s="93">
        <v>2.5150999999999613</v>
      </c>
      <c r="AA28" s="91">
        <v>6.2773985697583967E-3</v>
      </c>
      <c r="AB28" s="84"/>
      <c r="AC28" s="84"/>
      <c r="AD28" s="84"/>
      <c r="AE28" s="84"/>
    </row>
    <row r="29" spans="1:31" s="34" customFormat="1" ht="13.8" x14ac:dyDescent="0.3">
      <c r="A29" s="85" t="s">
        <v>43</v>
      </c>
      <c r="B29" s="35"/>
      <c r="C29" s="86" t="s">
        <v>111</v>
      </c>
      <c r="D29" s="87" t="s">
        <v>111</v>
      </c>
      <c r="E29" s="87" t="s">
        <v>111</v>
      </c>
      <c r="F29" s="88" t="s">
        <v>111</v>
      </c>
      <c r="G29" s="89">
        <v>0</v>
      </c>
      <c r="H29" s="90">
        <v>0</v>
      </c>
      <c r="I29" s="79"/>
      <c r="J29" s="86" t="s">
        <v>111</v>
      </c>
      <c r="K29" s="87" t="s">
        <v>111</v>
      </c>
      <c r="L29" s="87" t="s">
        <v>111</v>
      </c>
      <c r="M29" s="88" t="s">
        <v>111</v>
      </c>
      <c r="N29" s="89" t="s">
        <v>111</v>
      </c>
      <c r="O29" s="91" t="s">
        <v>111</v>
      </c>
      <c r="P29" s="35"/>
      <c r="Q29" s="86" t="s">
        <v>111</v>
      </c>
      <c r="R29" s="87" t="s">
        <v>111</v>
      </c>
      <c r="S29" s="87" t="s">
        <v>111</v>
      </c>
      <c r="T29" s="88" t="s">
        <v>111</v>
      </c>
      <c r="U29" s="89" t="s">
        <v>111</v>
      </c>
      <c r="V29" s="91" t="s">
        <v>111</v>
      </c>
      <c r="W29" s="35"/>
      <c r="X29" s="94" t="s">
        <v>111</v>
      </c>
      <c r="Y29" s="82"/>
      <c r="Z29" s="93" t="s">
        <v>111</v>
      </c>
      <c r="AA29" s="91" t="s">
        <v>111</v>
      </c>
      <c r="AB29" s="84"/>
      <c r="AC29" s="84"/>
      <c r="AD29" s="84"/>
      <c r="AE29" s="84"/>
    </row>
    <row r="30" spans="1:31" s="34" customFormat="1" ht="13.8" x14ac:dyDescent="0.3">
      <c r="A30" s="85" t="s">
        <v>44</v>
      </c>
      <c r="B30" s="35"/>
      <c r="C30" s="86" t="s">
        <v>111</v>
      </c>
      <c r="D30" s="87">
        <v>285.34980000000002</v>
      </c>
      <c r="E30" s="87" t="s">
        <v>111</v>
      </c>
      <c r="F30" s="88">
        <v>285.34980000000002</v>
      </c>
      <c r="G30" s="89">
        <v>-15.737500000000011</v>
      </c>
      <c r="H30" s="90">
        <v>-5.226889344054042E-2</v>
      </c>
      <c r="I30" s="79"/>
      <c r="J30" s="86" t="s">
        <v>111</v>
      </c>
      <c r="K30" s="87" t="s">
        <v>111</v>
      </c>
      <c r="L30" s="87" t="s">
        <v>111</v>
      </c>
      <c r="M30" s="88" t="s">
        <v>111</v>
      </c>
      <c r="N30" s="89" t="s">
        <v>111</v>
      </c>
      <c r="O30" s="91" t="s">
        <v>111</v>
      </c>
      <c r="P30" s="35"/>
      <c r="Q30" s="86" t="s">
        <v>111</v>
      </c>
      <c r="R30" s="87">
        <v>268.68970000000002</v>
      </c>
      <c r="S30" s="87" t="s">
        <v>111</v>
      </c>
      <c r="T30" s="88">
        <v>268.68970000000002</v>
      </c>
      <c r="U30" s="89">
        <v>4.9557000000000357</v>
      </c>
      <c r="V30" s="91">
        <v>1.8790523785329194E-2</v>
      </c>
      <c r="W30" s="35"/>
      <c r="X30" s="94">
        <v>281.69709999999998</v>
      </c>
      <c r="Y30" s="82"/>
      <c r="Z30" s="93">
        <v>-11.200600000000009</v>
      </c>
      <c r="AA30" s="91">
        <v>-3.8240655355095021E-2</v>
      </c>
      <c r="AB30" s="84"/>
      <c r="AC30" s="84"/>
      <c r="AD30" s="84"/>
      <c r="AE30" s="84"/>
    </row>
    <row r="31" spans="1:31" s="34" customFormat="1" ht="13.8" x14ac:dyDescent="0.3">
      <c r="A31" s="85" t="s">
        <v>45</v>
      </c>
      <c r="B31" s="35"/>
      <c r="C31" s="86" t="s">
        <v>111</v>
      </c>
      <c r="D31" s="87">
        <v>314.87389999999999</v>
      </c>
      <c r="E31" s="87">
        <v>318.28930000000003</v>
      </c>
      <c r="F31" s="88">
        <v>317.34039999999999</v>
      </c>
      <c r="G31" s="89">
        <v>2.8645999999999958</v>
      </c>
      <c r="H31" s="90">
        <v>9.1091269980074774E-3</v>
      </c>
      <c r="I31" s="79"/>
      <c r="J31" s="86" t="s">
        <v>111</v>
      </c>
      <c r="K31" s="87" t="s">
        <v>111</v>
      </c>
      <c r="L31" s="87" t="s">
        <v>111</v>
      </c>
      <c r="M31" s="88" t="s">
        <v>111</v>
      </c>
      <c r="N31" s="89" t="s">
        <v>111</v>
      </c>
      <c r="O31" s="91" t="s">
        <v>111</v>
      </c>
      <c r="P31" s="35"/>
      <c r="Q31" s="86" t="s">
        <v>111</v>
      </c>
      <c r="R31" s="87" t="s">
        <v>111</v>
      </c>
      <c r="S31" s="87" t="s">
        <v>111</v>
      </c>
      <c r="T31" s="88" t="s">
        <v>111</v>
      </c>
      <c r="U31" s="89" t="s">
        <v>111</v>
      </c>
      <c r="V31" s="91" t="s">
        <v>111</v>
      </c>
      <c r="W31" s="35"/>
      <c r="X31" s="94">
        <v>317.34039999999999</v>
      </c>
      <c r="Y31" s="82"/>
      <c r="Z31" s="93">
        <v>2.8645999999999958</v>
      </c>
      <c r="AA31" s="91">
        <v>9.1091269980074774E-3</v>
      </c>
      <c r="AB31" s="84"/>
      <c r="AC31" s="84"/>
      <c r="AD31" s="84"/>
      <c r="AE31" s="84"/>
    </row>
    <row r="32" spans="1:31" s="34" customFormat="1" ht="13.8" x14ac:dyDescent="0.3">
      <c r="A32" s="85" t="s">
        <v>46</v>
      </c>
      <c r="B32" s="35"/>
      <c r="C32" s="86" t="s">
        <v>112</v>
      </c>
      <c r="D32" s="98">
        <v>394.62400000000002</v>
      </c>
      <c r="E32" s="98" t="s">
        <v>111</v>
      </c>
      <c r="F32" s="99" t="s">
        <v>112</v>
      </c>
      <c r="G32" s="89" t="s">
        <v>111</v>
      </c>
      <c r="H32" s="90" t="s">
        <v>111</v>
      </c>
      <c r="I32" s="79"/>
      <c r="J32" s="86" t="s">
        <v>111</v>
      </c>
      <c r="K32" s="98" t="s">
        <v>111</v>
      </c>
      <c r="L32" s="98" t="s">
        <v>111</v>
      </c>
      <c r="M32" s="99" t="s">
        <v>111</v>
      </c>
      <c r="N32" s="89" t="s">
        <v>111</v>
      </c>
      <c r="O32" s="91" t="s">
        <v>111</v>
      </c>
      <c r="P32" s="35"/>
      <c r="Q32" s="86" t="s">
        <v>111</v>
      </c>
      <c r="R32" s="98" t="s">
        <v>111</v>
      </c>
      <c r="S32" s="98" t="s">
        <v>111</v>
      </c>
      <c r="T32" s="99" t="s">
        <v>111</v>
      </c>
      <c r="U32" s="89" t="s">
        <v>111</v>
      </c>
      <c r="V32" s="91" t="s">
        <v>111</v>
      </c>
      <c r="W32" s="35"/>
      <c r="X32" s="94" t="s">
        <v>112</v>
      </c>
      <c r="Y32" s="82"/>
      <c r="Z32" s="93" t="s">
        <v>111</v>
      </c>
      <c r="AA32" s="91" t="s">
        <v>111</v>
      </c>
      <c r="AB32" s="84"/>
      <c r="AC32" s="84"/>
      <c r="AD32" s="84"/>
      <c r="AE32" s="84"/>
    </row>
    <row r="33" spans="1:31" s="34" customFormat="1" ht="13.8" x14ac:dyDescent="0.3">
      <c r="A33" s="85" t="s">
        <v>47</v>
      </c>
      <c r="B33" s="35"/>
      <c r="C33" s="86" t="s">
        <v>111</v>
      </c>
      <c r="D33" s="98">
        <v>217.50829999999999</v>
      </c>
      <c r="E33" s="98" t="s">
        <v>111</v>
      </c>
      <c r="F33" s="99">
        <v>217.50829999999999</v>
      </c>
      <c r="G33" s="89">
        <v>29.598099999999988</v>
      </c>
      <c r="H33" s="90">
        <v>0.1575119392135178</v>
      </c>
      <c r="I33" s="79"/>
      <c r="J33" s="86" t="s">
        <v>111</v>
      </c>
      <c r="K33" s="98" t="s">
        <v>111</v>
      </c>
      <c r="L33" s="98" t="s">
        <v>111</v>
      </c>
      <c r="M33" s="99" t="s">
        <v>111</v>
      </c>
      <c r="N33" s="89" t="s">
        <v>111</v>
      </c>
      <c r="O33" s="91" t="s">
        <v>111</v>
      </c>
      <c r="P33" s="35"/>
      <c r="Q33" s="86" t="s">
        <v>111</v>
      </c>
      <c r="R33" s="98" t="s">
        <v>111</v>
      </c>
      <c r="S33" s="98" t="s">
        <v>111</v>
      </c>
      <c r="T33" s="99" t="s">
        <v>111</v>
      </c>
      <c r="U33" s="89" t="s">
        <v>111</v>
      </c>
      <c r="V33" s="91" t="s">
        <v>111</v>
      </c>
      <c r="W33" s="35"/>
      <c r="X33" s="94">
        <v>217.50829999999999</v>
      </c>
      <c r="Y33" s="82"/>
      <c r="Z33" s="93">
        <v>29.598099999999988</v>
      </c>
      <c r="AA33" s="91">
        <v>0.1575119392135178</v>
      </c>
      <c r="AB33" s="84"/>
      <c r="AC33" s="84"/>
      <c r="AD33" s="84"/>
      <c r="AE33" s="84"/>
    </row>
    <row r="34" spans="1:31" s="34" customFormat="1" ht="13.8" x14ac:dyDescent="0.3">
      <c r="A34" s="85" t="s">
        <v>48</v>
      </c>
      <c r="B34" s="35"/>
      <c r="C34" s="86" t="s">
        <v>111</v>
      </c>
      <c r="D34" s="98" t="s">
        <v>111</v>
      </c>
      <c r="E34" s="98" t="s">
        <v>111</v>
      </c>
      <c r="F34" s="99" t="s">
        <v>111</v>
      </c>
      <c r="G34" s="89"/>
      <c r="H34" s="90" t="s">
        <v>111</v>
      </c>
      <c r="I34" s="79"/>
      <c r="J34" s="86" t="s">
        <v>111</v>
      </c>
      <c r="K34" s="98" t="s">
        <v>111</v>
      </c>
      <c r="L34" s="98" t="s">
        <v>111</v>
      </c>
      <c r="M34" s="99" t="s">
        <v>111</v>
      </c>
      <c r="N34" s="89" t="s">
        <v>111</v>
      </c>
      <c r="O34" s="91" t="s">
        <v>111</v>
      </c>
      <c r="P34" s="35"/>
      <c r="Q34" s="86" t="s">
        <v>111</v>
      </c>
      <c r="R34" s="98" t="s">
        <v>111</v>
      </c>
      <c r="S34" s="98" t="s">
        <v>111</v>
      </c>
      <c r="T34" s="99" t="s">
        <v>111</v>
      </c>
      <c r="U34" s="89" t="s">
        <v>111</v>
      </c>
      <c r="V34" s="91" t="s">
        <v>111</v>
      </c>
      <c r="W34" s="35"/>
      <c r="X34" s="94" t="s">
        <v>111</v>
      </c>
      <c r="Y34" s="82"/>
      <c r="Z34" s="93" t="s">
        <v>111</v>
      </c>
      <c r="AA34" s="91" t="s">
        <v>111</v>
      </c>
      <c r="AB34" s="84"/>
      <c r="AC34" s="84"/>
      <c r="AD34" s="84"/>
      <c r="AE34" s="84"/>
    </row>
    <row r="35" spans="1:31" s="34" customFormat="1" ht="13.8" x14ac:dyDescent="0.3">
      <c r="A35" s="85" t="s">
        <v>49</v>
      </c>
      <c r="B35" s="35"/>
      <c r="C35" s="86" t="s">
        <v>111</v>
      </c>
      <c r="D35" s="87">
        <v>369.36130000000003</v>
      </c>
      <c r="E35" s="87">
        <v>357.24810000000002</v>
      </c>
      <c r="F35" s="88">
        <v>363.79829999999998</v>
      </c>
      <c r="G35" s="89">
        <v>-4.8880000000000337</v>
      </c>
      <c r="H35" s="90">
        <v>-1.3257883463529962E-2</v>
      </c>
      <c r="I35" s="79"/>
      <c r="J35" s="86" t="s">
        <v>111</v>
      </c>
      <c r="K35" s="87" t="s">
        <v>111</v>
      </c>
      <c r="L35" s="87" t="s">
        <v>111</v>
      </c>
      <c r="M35" s="88" t="s">
        <v>111</v>
      </c>
      <c r="N35" s="89" t="s">
        <v>111</v>
      </c>
      <c r="O35" s="91" t="s">
        <v>111</v>
      </c>
      <c r="P35" s="35"/>
      <c r="Q35" s="86" t="s">
        <v>111</v>
      </c>
      <c r="R35" s="87">
        <v>385.30509999999998</v>
      </c>
      <c r="S35" s="87">
        <v>366.8732</v>
      </c>
      <c r="T35" s="88">
        <v>369.43130000000002</v>
      </c>
      <c r="U35" s="89">
        <v>3.7018000000000484</v>
      </c>
      <c r="V35" s="91">
        <v>1.0121688296951925E-2</v>
      </c>
      <c r="W35" s="35"/>
      <c r="X35" s="94">
        <v>368.2285</v>
      </c>
      <c r="Y35" s="58"/>
      <c r="Z35" s="93">
        <v>1.8677000000000135</v>
      </c>
      <c r="AA35" s="91">
        <v>5.0979799148818117E-3</v>
      </c>
      <c r="AB35" s="84"/>
      <c r="AC35" s="84"/>
      <c r="AD35" s="84"/>
      <c r="AE35" s="84"/>
    </row>
    <row r="36" spans="1:31" s="34" customFormat="1" ht="13.8" x14ac:dyDescent="0.3">
      <c r="A36" s="85" t="s">
        <v>50</v>
      </c>
      <c r="B36" s="35"/>
      <c r="C36" s="86">
        <v>391.16570000000002</v>
      </c>
      <c r="D36" s="87">
        <v>392.71210000000002</v>
      </c>
      <c r="E36" s="87" t="s">
        <v>111</v>
      </c>
      <c r="F36" s="88">
        <v>391.69290000000001</v>
      </c>
      <c r="G36" s="89">
        <v>-0.9364999999999668</v>
      </c>
      <c r="H36" s="90">
        <v>-2.3852009044660338E-3</v>
      </c>
      <c r="I36" s="79"/>
      <c r="J36" s="86" t="s">
        <v>111</v>
      </c>
      <c r="K36" s="87" t="s">
        <v>111</v>
      </c>
      <c r="L36" s="87" t="s">
        <v>111</v>
      </c>
      <c r="M36" s="88" t="s">
        <v>111</v>
      </c>
      <c r="N36" s="89" t="s">
        <v>111</v>
      </c>
      <c r="O36" s="91" t="s">
        <v>111</v>
      </c>
      <c r="P36" s="35"/>
      <c r="Q36" s="86">
        <v>480.94400000000002</v>
      </c>
      <c r="R36" s="87">
        <v>466.07119999999998</v>
      </c>
      <c r="S36" s="87" t="s">
        <v>111</v>
      </c>
      <c r="T36" s="88">
        <v>474.86189999999999</v>
      </c>
      <c r="U36" s="89">
        <v>4.7232999999999947</v>
      </c>
      <c r="V36" s="91">
        <v>1.0046611786396653E-2</v>
      </c>
      <c r="W36" s="35"/>
      <c r="X36" s="94">
        <v>393.79770000000002</v>
      </c>
      <c r="Y36" s="58"/>
      <c r="Z36" s="93">
        <v>-0.7932999999999879</v>
      </c>
      <c r="AA36" s="91">
        <v>-2.0104361224659861E-3</v>
      </c>
      <c r="AB36" s="84"/>
      <c r="AC36" s="84"/>
      <c r="AD36" s="84"/>
      <c r="AE36" s="84"/>
    </row>
    <row r="37" spans="1:31" s="34" customFormat="1" ht="13.8" x14ac:dyDescent="0.3">
      <c r="A37" s="85" t="s">
        <v>51</v>
      </c>
      <c r="B37" s="35"/>
      <c r="C37" s="86" t="s">
        <v>111</v>
      </c>
      <c r="D37" s="87">
        <v>375.4982</v>
      </c>
      <c r="E37" s="87">
        <v>382.28489999999999</v>
      </c>
      <c r="F37" s="88">
        <v>379.92360000000002</v>
      </c>
      <c r="G37" s="89">
        <v>1.4801000000000499</v>
      </c>
      <c r="H37" s="90">
        <v>3.9110197427094651E-3</v>
      </c>
      <c r="I37" s="79"/>
      <c r="J37" s="86" t="s">
        <v>111</v>
      </c>
      <c r="K37" s="87" t="s">
        <v>111</v>
      </c>
      <c r="L37" s="87" t="s">
        <v>111</v>
      </c>
      <c r="M37" s="88" t="s">
        <v>111</v>
      </c>
      <c r="N37" s="89" t="s">
        <v>111</v>
      </c>
      <c r="O37" s="91" t="s">
        <v>111</v>
      </c>
      <c r="P37" s="35"/>
      <c r="Q37" s="86" t="s">
        <v>111</v>
      </c>
      <c r="R37" s="87">
        <v>336.5702</v>
      </c>
      <c r="S37" s="87">
        <v>366.67610000000002</v>
      </c>
      <c r="T37" s="88">
        <v>358.22890000000001</v>
      </c>
      <c r="U37" s="89">
        <v>-0.91989999999998417</v>
      </c>
      <c r="V37" s="91">
        <v>-2.5613339095104104E-3</v>
      </c>
      <c r="W37" s="35"/>
      <c r="X37" s="94">
        <v>379.77760000000001</v>
      </c>
      <c r="Y37" s="58"/>
      <c r="Z37" s="93">
        <v>1.4639000000000237</v>
      </c>
      <c r="AA37" s="91">
        <v>3.8695400140149605E-3</v>
      </c>
      <c r="AB37" s="84"/>
      <c r="AC37" s="84"/>
      <c r="AD37" s="84"/>
      <c r="AE37" s="84"/>
    </row>
    <row r="38" spans="1:31" s="34" customFormat="1" ht="13.8" x14ac:dyDescent="0.3">
      <c r="A38" s="85" t="s">
        <v>52</v>
      </c>
      <c r="B38" s="35"/>
      <c r="C38" s="86">
        <v>370.43270000000001</v>
      </c>
      <c r="D38" s="87">
        <v>378.97710000000001</v>
      </c>
      <c r="E38" s="87" t="s">
        <v>111</v>
      </c>
      <c r="F38" s="88">
        <v>374.41640000000001</v>
      </c>
      <c r="G38" s="89">
        <v>3.5303000000000111</v>
      </c>
      <c r="H38" s="90">
        <v>9.5185556967489759E-3</v>
      </c>
      <c r="I38" s="79"/>
      <c r="J38" s="86" t="s">
        <v>111</v>
      </c>
      <c r="K38" s="87" t="s">
        <v>111</v>
      </c>
      <c r="L38" s="87" t="s">
        <v>111</v>
      </c>
      <c r="M38" s="88" t="s">
        <v>111</v>
      </c>
      <c r="N38" s="89" t="s">
        <v>111</v>
      </c>
      <c r="O38" s="91" t="s">
        <v>111</v>
      </c>
      <c r="P38" s="35"/>
      <c r="Q38" s="86">
        <v>368.03300000000002</v>
      </c>
      <c r="R38" s="87">
        <v>361.21269999999998</v>
      </c>
      <c r="S38" s="87" t="s">
        <v>111</v>
      </c>
      <c r="T38" s="88">
        <v>362.18439999999998</v>
      </c>
      <c r="U38" s="89">
        <v>8.2880999999999858</v>
      </c>
      <c r="V38" s="91">
        <v>2.3419572343649886E-2</v>
      </c>
      <c r="W38" s="35"/>
      <c r="X38" s="94">
        <v>368.84120000000001</v>
      </c>
      <c r="Y38" s="58"/>
      <c r="Z38" s="93">
        <v>5.6989000000000374</v>
      </c>
      <c r="AA38" s="91">
        <v>1.5693297090424441E-2</v>
      </c>
      <c r="AB38" s="33"/>
      <c r="AC38" s="33"/>
      <c r="AD38" s="33"/>
      <c r="AE38" s="33"/>
    </row>
    <row r="39" spans="1:31" s="34" customFormat="1" ht="13.8" x14ac:dyDescent="0.3">
      <c r="A39" s="85" t="s">
        <v>53</v>
      </c>
      <c r="B39" s="35"/>
      <c r="C39" s="86">
        <v>302.05900000000003</v>
      </c>
      <c r="D39" s="87">
        <v>326.48020000000002</v>
      </c>
      <c r="E39" s="87">
        <v>327.8836</v>
      </c>
      <c r="F39" s="88">
        <v>327.05459999999999</v>
      </c>
      <c r="G39" s="89">
        <v>5.3057999999999765</v>
      </c>
      <c r="H39" s="90">
        <v>1.6490504393489536E-2</v>
      </c>
      <c r="I39" s="79"/>
      <c r="J39" s="86" t="s">
        <v>111</v>
      </c>
      <c r="K39" s="87" t="s">
        <v>111</v>
      </c>
      <c r="L39" s="87" t="s">
        <v>111</v>
      </c>
      <c r="M39" s="88" t="s">
        <v>111</v>
      </c>
      <c r="N39" s="89" t="s">
        <v>111</v>
      </c>
      <c r="O39" s="91" t="s">
        <v>111</v>
      </c>
      <c r="P39" s="35"/>
      <c r="Q39" s="86" t="s">
        <v>111</v>
      </c>
      <c r="R39" s="87" t="s">
        <v>111</v>
      </c>
      <c r="S39" s="87">
        <v>315.9171</v>
      </c>
      <c r="T39" s="88">
        <v>315.9171</v>
      </c>
      <c r="U39" s="89">
        <v>3.3238999999999805</v>
      </c>
      <c r="V39" s="91">
        <v>1.063330872200674E-2</v>
      </c>
      <c r="W39" s="35"/>
      <c r="X39" s="94">
        <v>319.38330000000002</v>
      </c>
      <c r="Y39" s="58"/>
      <c r="Z39" s="93">
        <v>3.9406999999999925</v>
      </c>
      <c r="AA39" s="91">
        <v>1.2492605627774989E-2</v>
      </c>
      <c r="AB39" s="84"/>
      <c r="AC39" s="84"/>
      <c r="AD39" s="84"/>
      <c r="AE39" s="84"/>
    </row>
    <row r="40" spans="1:31" s="34" customFormat="1" ht="13.8" x14ac:dyDescent="0.3">
      <c r="A40" s="85" t="s">
        <v>54</v>
      </c>
      <c r="B40" s="35"/>
      <c r="C40" s="86">
        <v>330.61450000000002</v>
      </c>
      <c r="D40" s="87">
        <v>338.08800000000002</v>
      </c>
      <c r="E40" s="87">
        <v>331.75729999999999</v>
      </c>
      <c r="F40" s="88">
        <v>334.827</v>
      </c>
      <c r="G40" s="89">
        <v>0.27159999999997808</v>
      </c>
      <c r="H40" s="90">
        <v>8.1182369198029569E-4</v>
      </c>
      <c r="I40" s="79"/>
      <c r="J40" s="86" t="s">
        <v>111</v>
      </c>
      <c r="K40" s="87" t="s">
        <v>111</v>
      </c>
      <c r="L40" s="87" t="s">
        <v>111</v>
      </c>
      <c r="M40" s="88" t="s">
        <v>111</v>
      </c>
      <c r="N40" s="89" t="s">
        <v>111</v>
      </c>
      <c r="O40" s="91" t="s">
        <v>111</v>
      </c>
      <c r="P40" s="35"/>
      <c r="Q40" s="86">
        <v>327.45749999999998</v>
      </c>
      <c r="R40" s="87" t="s">
        <v>111</v>
      </c>
      <c r="S40" s="87">
        <v>425.15690000000001</v>
      </c>
      <c r="T40" s="88">
        <v>394.18790000000001</v>
      </c>
      <c r="U40" s="89">
        <v>24.706299999999999</v>
      </c>
      <c r="V40" s="91">
        <v>6.6867470531685402E-2</v>
      </c>
      <c r="W40" s="35"/>
      <c r="X40" s="94">
        <v>338.87979999999999</v>
      </c>
      <c r="Y40" s="58"/>
      <c r="Z40" s="93">
        <v>1.939899999999966</v>
      </c>
      <c r="AA40" s="91">
        <v>5.757406587940439E-3</v>
      </c>
      <c r="AB40" s="84"/>
      <c r="AC40" s="84"/>
      <c r="AD40" s="84"/>
      <c r="AE40" s="84"/>
    </row>
    <row r="41" spans="1:31" s="34" customFormat="1" ht="13.8" x14ac:dyDescent="0.3">
      <c r="A41" s="85" t="s">
        <v>55</v>
      </c>
      <c r="B41" s="35"/>
      <c r="C41" s="86" t="s">
        <v>111</v>
      </c>
      <c r="D41" s="87">
        <v>330.65370000000001</v>
      </c>
      <c r="E41" s="87">
        <v>278.89640000000003</v>
      </c>
      <c r="F41" s="88">
        <v>303.5367</v>
      </c>
      <c r="G41" s="89">
        <v>-3.3004999999999995</v>
      </c>
      <c r="H41" s="90">
        <v>-1.0756518440397711E-2</v>
      </c>
      <c r="I41" s="79"/>
      <c r="J41" s="86" t="s">
        <v>111</v>
      </c>
      <c r="K41" s="87" t="s">
        <v>111</v>
      </c>
      <c r="L41" s="87" t="s">
        <v>111</v>
      </c>
      <c r="M41" s="88" t="s">
        <v>111</v>
      </c>
      <c r="N41" s="89" t="s">
        <v>111</v>
      </c>
      <c r="O41" s="91" t="s">
        <v>111</v>
      </c>
      <c r="P41" s="35"/>
      <c r="Q41" s="86" t="s">
        <v>111</v>
      </c>
      <c r="R41" s="87" t="s">
        <v>111</v>
      </c>
      <c r="S41" s="87" t="s">
        <v>111</v>
      </c>
      <c r="T41" s="88" t="s">
        <v>111</v>
      </c>
      <c r="U41" s="89" t="s">
        <v>111</v>
      </c>
      <c r="V41" s="91" t="s">
        <v>111</v>
      </c>
      <c r="W41" s="35"/>
      <c r="X41" s="94">
        <v>303.5367</v>
      </c>
      <c r="Y41" s="58"/>
      <c r="Z41" s="93">
        <v>-2.7585000000000264</v>
      </c>
      <c r="AA41" s="91">
        <v>-9.0060177240780526E-3</v>
      </c>
      <c r="AB41" s="84"/>
      <c r="AC41" s="84"/>
      <c r="AD41" s="84"/>
      <c r="AE41" s="84"/>
    </row>
    <row r="42" spans="1:31" s="34" customFormat="1" ht="13.8" x14ac:dyDescent="0.3">
      <c r="A42" s="85" t="s">
        <v>56</v>
      </c>
      <c r="B42" s="35"/>
      <c r="C42" s="86" t="s">
        <v>111</v>
      </c>
      <c r="D42" s="87">
        <v>376.73259999999999</v>
      </c>
      <c r="E42" s="87">
        <v>369.4502</v>
      </c>
      <c r="F42" s="88">
        <v>370.71690000000001</v>
      </c>
      <c r="G42" s="89">
        <v>1.1398000000000366</v>
      </c>
      <c r="H42" s="90">
        <v>3.0840655441044529E-3</v>
      </c>
      <c r="I42" s="79"/>
      <c r="J42" s="86" t="s">
        <v>111</v>
      </c>
      <c r="K42" s="87" t="s">
        <v>111</v>
      </c>
      <c r="L42" s="87" t="s">
        <v>111</v>
      </c>
      <c r="M42" s="88" t="s">
        <v>111</v>
      </c>
      <c r="N42" s="89" t="s">
        <v>111</v>
      </c>
      <c r="O42" s="91" t="s">
        <v>111</v>
      </c>
      <c r="P42" s="35"/>
      <c r="Q42" s="86" t="s">
        <v>111</v>
      </c>
      <c r="R42" s="87" t="s">
        <v>111</v>
      </c>
      <c r="S42" s="87" t="s">
        <v>111</v>
      </c>
      <c r="T42" s="88" t="s">
        <v>111</v>
      </c>
      <c r="U42" s="89" t="s">
        <v>111</v>
      </c>
      <c r="V42" s="91" t="s">
        <v>111</v>
      </c>
      <c r="W42" s="35"/>
      <c r="X42" s="94">
        <v>370.71690000000001</v>
      </c>
      <c r="Y42" s="58"/>
      <c r="Z42" s="93">
        <v>1.1398000000000366</v>
      </c>
      <c r="AA42" s="91">
        <v>3.0840655441044529E-3</v>
      </c>
      <c r="AB42" s="84"/>
      <c r="AC42" s="84"/>
      <c r="AD42" s="84"/>
      <c r="AE42" s="84"/>
    </row>
    <row r="43" spans="1:31" s="34" customFormat="1" ht="14.4" thickBot="1" x14ac:dyDescent="0.35">
      <c r="A43" s="102" t="s">
        <v>57</v>
      </c>
      <c r="B43" s="35"/>
      <c r="C43" s="103" t="s">
        <v>111</v>
      </c>
      <c r="D43" s="104">
        <v>461.8372</v>
      </c>
      <c r="E43" s="104">
        <v>482.30739999999997</v>
      </c>
      <c r="F43" s="105">
        <v>473.86739999999998</v>
      </c>
      <c r="G43" s="106">
        <v>-0.97920000000004848</v>
      </c>
      <c r="H43" s="107">
        <v>-2.0621396467829234E-3</v>
      </c>
      <c r="I43" s="79"/>
      <c r="J43" s="103" t="s">
        <v>111</v>
      </c>
      <c r="K43" s="104" t="s">
        <v>111</v>
      </c>
      <c r="L43" s="104" t="s">
        <v>111</v>
      </c>
      <c r="M43" s="105" t="s">
        <v>111</v>
      </c>
      <c r="N43" s="106" t="s">
        <v>111</v>
      </c>
      <c r="O43" s="108" t="s">
        <v>111</v>
      </c>
      <c r="P43" s="35"/>
      <c r="Q43" s="103" t="s">
        <v>111</v>
      </c>
      <c r="R43" s="104">
        <v>484.93400000000003</v>
      </c>
      <c r="S43" s="104" t="s">
        <v>111</v>
      </c>
      <c r="T43" s="105">
        <v>484.93400000000003</v>
      </c>
      <c r="U43" s="106">
        <v>4.9164000000000101</v>
      </c>
      <c r="V43" s="108">
        <v>1.0242124455436707E-2</v>
      </c>
      <c r="W43" s="35"/>
      <c r="X43" s="109">
        <v>474.6438</v>
      </c>
      <c r="Y43" s="58"/>
      <c r="Z43" s="110">
        <v>-0.56560000000001764</v>
      </c>
      <c r="AA43" s="108">
        <v>-1.1902121464769655E-3</v>
      </c>
      <c r="AB43" s="33"/>
      <c r="AC43" s="33"/>
      <c r="AD43" s="33"/>
      <c r="AE43" s="33"/>
    </row>
    <row r="44" spans="1:31" ht="13.8" x14ac:dyDescent="0.25">
      <c r="A44" s="111" t="s">
        <v>58</v>
      </c>
    </row>
    <row r="55" spans="3:5" ht="16.2" x14ac:dyDescent="0.3">
      <c r="D55" s="33"/>
      <c r="E55" s="56"/>
    </row>
    <row r="59" spans="3:5" ht="20.85" customHeight="1" x14ac:dyDescent="0.25">
      <c r="C59" s="5"/>
      <c r="D59" s="112" t="s">
        <v>59</v>
      </c>
    </row>
    <row r="60" spans="3:5" ht="13.2" x14ac:dyDescent="0.25">
      <c r="C60" s="12"/>
      <c r="D60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zoomScaleNormal="100" workbookViewId="0">
      <selection activeCell="A5" sqref="A5"/>
    </sheetView>
  </sheetViews>
  <sheetFormatPr defaultRowHeight="13.2" x14ac:dyDescent="0.25"/>
  <cols>
    <col min="1" max="1" width="22.44140625" customWidth="1"/>
    <col min="2" max="29" width="6" customWidth="1"/>
    <col min="30" max="30" width="6" style="113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84" customFormat="1" ht="11.85" customHeight="1" x14ac:dyDescent="0.3">
      <c r="A2" s="114"/>
      <c r="AA2" s="186"/>
      <c r="AB2" s="186"/>
      <c r="AC2" s="186"/>
      <c r="AD2" s="186"/>
      <c r="AE2" s="186"/>
    </row>
    <row r="3" spans="1:32" s="84" customFormat="1" ht="11.85" customHeight="1" x14ac:dyDescent="0.3">
      <c r="A3" s="115"/>
      <c r="AC3" s="116" t="s">
        <v>3</v>
      </c>
      <c r="AD3" s="187">
        <v>44452</v>
      </c>
      <c r="AE3" s="187">
        <f>DATE(2006,1,2)+(AC2-1)*7</f>
        <v>38712</v>
      </c>
    </row>
    <row r="4" spans="1:32" s="84" customFormat="1" ht="11.85" customHeight="1" x14ac:dyDescent="0.3">
      <c r="A4" s="117"/>
      <c r="AC4" s="118" t="s">
        <v>4</v>
      </c>
      <c r="AD4" s="188">
        <v>44458</v>
      </c>
      <c r="AE4" s="188"/>
    </row>
    <row r="5" spans="1:32" s="84" customFormat="1" ht="3" customHeight="1" x14ac:dyDescent="0.3">
      <c r="A5" s="119"/>
      <c r="B5" s="120"/>
      <c r="C5" s="120"/>
      <c r="D5" s="120"/>
      <c r="E5" s="121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2"/>
      <c r="AD5" s="123"/>
      <c r="AE5" s="33"/>
    </row>
    <row r="6" spans="1:32" s="84" customFormat="1" ht="11.1" customHeight="1" x14ac:dyDescent="0.3">
      <c r="A6" s="171" t="s">
        <v>60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24"/>
    </row>
    <row r="7" spans="1:32" s="84" customFormat="1" ht="11.1" customHeight="1" x14ac:dyDescent="0.3">
      <c r="A7" s="171" t="s">
        <v>61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24"/>
    </row>
    <row r="8" spans="1:32" s="84" customFormat="1" ht="6" customHeight="1" thickBot="1" x14ac:dyDescent="0.35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6"/>
      <c r="AE8" s="125"/>
      <c r="AF8" s="125"/>
    </row>
    <row r="9" spans="1:32" s="84" customFormat="1" ht="10.35" customHeight="1" x14ac:dyDescent="0.3">
      <c r="A9" s="189" t="s">
        <v>62</v>
      </c>
      <c r="B9" s="190" t="s">
        <v>31</v>
      </c>
      <c r="C9" s="182" t="s">
        <v>32</v>
      </c>
      <c r="D9" s="182" t="s">
        <v>33</v>
      </c>
      <c r="E9" s="182" t="s">
        <v>34</v>
      </c>
      <c r="F9" s="182" t="s">
        <v>35</v>
      </c>
      <c r="G9" s="182" t="s">
        <v>36</v>
      </c>
      <c r="H9" s="182" t="s">
        <v>37</v>
      </c>
      <c r="I9" s="182" t="s">
        <v>38</v>
      </c>
      <c r="J9" s="182" t="s">
        <v>39</v>
      </c>
      <c r="K9" s="182" t="s">
        <v>40</v>
      </c>
      <c r="L9" s="182" t="s">
        <v>41</v>
      </c>
      <c r="M9" s="182" t="s">
        <v>42</v>
      </c>
      <c r="N9" s="182" t="s">
        <v>43</v>
      </c>
      <c r="O9" s="182" t="s">
        <v>44</v>
      </c>
      <c r="P9" s="182" t="s">
        <v>45</v>
      </c>
      <c r="Q9" s="182" t="s">
        <v>46</v>
      </c>
      <c r="R9" s="182" t="s">
        <v>47</v>
      </c>
      <c r="S9" s="182" t="s">
        <v>48</v>
      </c>
      <c r="T9" s="182" t="s">
        <v>49</v>
      </c>
      <c r="U9" s="182" t="s">
        <v>50</v>
      </c>
      <c r="V9" s="182" t="s">
        <v>51</v>
      </c>
      <c r="W9" s="182" t="s">
        <v>52</v>
      </c>
      <c r="X9" s="182" t="s">
        <v>53</v>
      </c>
      <c r="Y9" s="182" t="s">
        <v>54</v>
      </c>
      <c r="Z9" s="182" t="s">
        <v>55</v>
      </c>
      <c r="AA9" s="182" t="s">
        <v>56</v>
      </c>
      <c r="AB9" s="182" t="s">
        <v>57</v>
      </c>
      <c r="AC9" s="184" t="s">
        <v>63</v>
      </c>
      <c r="AD9" s="127" t="s">
        <v>64</v>
      </c>
      <c r="AE9" s="178" t="s">
        <v>24</v>
      </c>
      <c r="AF9" s="180" t="s">
        <v>65</v>
      </c>
    </row>
    <row r="10" spans="1:32" s="84" customFormat="1" ht="12.6" customHeight="1" thickBot="1" x14ac:dyDescent="0.35">
      <c r="A10" s="189"/>
      <c r="B10" s="191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5"/>
      <c r="AD10" s="128" t="s">
        <v>23</v>
      </c>
      <c r="AE10" s="179"/>
      <c r="AF10" s="181"/>
    </row>
    <row r="11" spans="1:32" s="84" customFormat="1" ht="12" customHeight="1" x14ac:dyDescent="0.3">
      <c r="A11" s="129" t="s">
        <v>66</v>
      </c>
      <c r="B11" s="130" t="s">
        <v>111</v>
      </c>
      <c r="C11" s="131" t="s">
        <v>111</v>
      </c>
      <c r="D11" s="131" t="s">
        <v>112</v>
      </c>
      <c r="E11" s="131">
        <v>381.92140000000001</v>
      </c>
      <c r="F11" s="131" t="s">
        <v>111</v>
      </c>
      <c r="G11" s="131" t="s">
        <v>111</v>
      </c>
      <c r="H11" s="131">
        <v>416.67</v>
      </c>
      <c r="I11" s="131" t="s">
        <v>111</v>
      </c>
      <c r="J11" s="131">
        <v>416.96</v>
      </c>
      <c r="K11" s="131" t="s">
        <v>111</v>
      </c>
      <c r="L11" s="131" t="s">
        <v>111</v>
      </c>
      <c r="M11" s="131">
        <v>505.84</v>
      </c>
      <c r="N11" s="131" t="s">
        <v>111</v>
      </c>
      <c r="O11" s="131" t="s">
        <v>111</v>
      </c>
      <c r="P11" s="131" t="s">
        <v>112</v>
      </c>
      <c r="Q11" s="131" t="s">
        <v>111</v>
      </c>
      <c r="R11" s="131" t="s">
        <v>111</v>
      </c>
      <c r="S11" s="131" t="s">
        <v>111</v>
      </c>
      <c r="T11" s="131">
        <v>395</v>
      </c>
      <c r="U11" s="131">
        <v>502.88</v>
      </c>
      <c r="V11" s="131" t="s">
        <v>111</v>
      </c>
      <c r="W11" s="131">
        <v>386.17</v>
      </c>
      <c r="X11" s="131" t="s">
        <v>111</v>
      </c>
      <c r="Y11" s="131">
        <v>346.45</v>
      </c>
      <c r="Z11" s="131" t="s">
        <v>111</v>
      </c>
      <c r="AA11" s="131" t="s">
        <v>111</v>
      </c>
      <c r="AB11" s="131">
        <v>319.32139999999998</v>
      </c>
      <c r="AC11" s="132">
        <v>424.48680000000002</v>
      </c>
      <c r="AD11" s="133">
        <v>11.57710000000003</v>
      </c>
      <c r="AE11" s="134">
        <v>2.8037849437782647E-2</v>
      </c>
      <c r="AF11" s="135" t="s">
        <v>111</v>
      </c>
    </row>
    <row r="12" spans="1:32" s="84" customFormat="1" ht="12" customHeight="1" x14ac:dyDescent="0.3">
      <c r="A12" s="129" t="s">
        <v>67</v>
      </c>
      <c r="B12" s="131" t="s">
        <v>111</v>
      </c>
      <c r="C12" s="131" t="s">
        <v>111</v>
      </c>
      <c r="D12" s="131" t="s">
        <v>111</v>
      </c>
      <c r="E12" s="131">
        <v>378.29039999999998</v>
      </c>
      <c r="F12" s="131" t="s">
        <v>111</v>
      </c>
      <c r="G12" s="131" t="s">
        <v>111</v>
      </c>
      <c r="H12" s="131">
        <v>421.4</v>
      </c>
      <c r="I12" s="131" t="s">
        <v>111</v>
      </c>
      <c r="J12" s="131">
        <v>404.74</v>
      </c>
      <c r="K12" s="131" t="s">
        <v>111</v>
      </c>
      <c r="L12" s="131" t="s">
        <v>111</v>
      </c>
      <c r="M12" s="131" t="s">
        <v>111</v>
      </c>
      <c r="N12" s="131" t="s">
        <v>111</v>
      </c>
      <c r="O12" s="131" t="s">
        <v>111</v>
      </c>
      <c r="P12" s="131" t="s">
        <v>111</v>
      </c>
      <c r="Q12" s="131" t="s">
        <v>111</v>
      </c>
      <c r="R12" s="131" t="s">
        <v>111</v>
      </c>
      <c r="S12" s="131" t="s">
        <v>111</v>
      </c>
      <c r="T12" s="131">
        <v>391</v>
      </c>
      <c r="U12" s="131">
        <v>507.55</v>
      </c>
      <c r="V12" s="131" t="s">
        <v>111</v>
      </c>
      <c r="W12" s="131">
        <v>391.64</v>
      </c>
      <c r="X12" s="131" t="s">
        <v>111</v>
      </c>
      <c r="Y12" s="131" t="s">
        <v>111</v>
      </c>
      <c r="Z12" s="131" t="s">
        <v>111</v>
      </c>
      <c r="AA12" s="131" t="s">
        <v>111</v>
      </c>
      <c r="AB12" s="131">
        <v>473.17450000000002</v>
      </c>
      <c r="AC12" s="132">
        <v>405.84609999999998</v>
      </c>
      <c r="AD12" s="133">
        <v>9.1209999999999809</v>
      </c>
      <c r="AE12" s="134">
        <v>2.2990730861243591E-2</v>
      </c>
      <c r="AF12" s="135" t="s">
        <v>111</v>
      </c>
    </row>
    <row r="13" spans="1:32" s="84" customFormat="1" ht="12" customHeight="1" x14ac:dyDescent="0.3">
      <c r="A13" s="129" t="s">
        <v>68</v>
      </c>
      <c r="B13" s="131" t="s">
        <v>111</v>
      </c>
      <c r="C13" s="131" t="s">
        <v>111</v>
      </c>
      <c r="D13" s="131" t="s">
        <v>111</v>
      </c>
      <c r="E13" s="131">
        <v>380.98</v>
      </c>
      <c r="F13" s="131" t="s">
        <v>111</v>
      </c>
      <c r="G13" s="131" t="s">
        <v>111</v>
      </c>
      <c r="H13" s="131">
        <v>399.86</v>
      </c>
      <c r="I13" s="131" t="s">
        <v>111</v>
      </c>
      <c r="J13" s="131">
        <v>393.79</v>
      </c>
      <c r="K13" s="131" t="s">
        <v>111</v>
      </c>
      <c r="L13" s="131" t="s">
        <v>111</v>
      </c>
      <c r="M13" s="131">
        <v>462.86</v>
      </c>
      <c r="N13" s="131" t="s">
        <v>111</v>
      </c>
      <c r="O13" s="131">
        <v>272.72000000000003</v>
      </c>
      <c r="P13" s="131" t="s">
        <v>111</v>
      </c>
      <c r="Q13" s="131" t="s">
        <v>111</v>
      </c>
      <c r="R13" s="131" t="s">
        <v>111</v>
      </c>
      <c r="S13" s="131" t="s">
        <v>111</v>
      </c>
      <c r="T13" s="131">
        <v>392</v>
      </c>
      <c r="U13" s="131">
        <v>465.46</v>
      </c>
      <c r="V13" s="131">
        <v>318.71089999999998</v>
      </c>
      <c r="W13" s="131">
        <v>361.92</v>
      </c>
      <c r="X13" s="131" t="s">
        <v>111</v>
      </c>
      <c r="Y13" s="131" t="s">
        <v>111</v>
      </c>
      <c r="Z13" s="131" t="s">
        <v>111</v>
      </c>
      <c r="AA13" s="131" t="s">
        <v>111</v>
      </c>
      <c r="AB13" s="131">
        <v>487.84120000000001</v>
      </c>
      <c r="AC13" s="132">
        <v>393.72140000000002</v>
      </c>
      <c r="AD13" s="133">
        <v>5.6204999999999927</v>
      </c>
      <c r="AE13" s="134">
        <v>1.4482058660518327E-2</v>
      </c>
      <c r="AF13" s="135" t="s">
        <v>111</v>
      </c>
    </row>
    <row r="14" spans="1:32" s="84" customFormat="1" ht="12" customHeight="1" x14ac:dyDescent="0.3">
      <c r="A14" s="129" t="s">
        <v>69</v>
      </c>
      <c r="B14" s="136" t="s">
        <v>111</v>
      </c>
      <c r="C14" s="136" t="s">
        <v>111</v>
      </c>
      <c r="D14" s="136" t="s">
        <v>111</v>
      </c>
      <c r="E14" s="136">
        <v>380.03870000000001</v>
      </c>
      <c r="F14" s="136" t="s">
        <v>111</v>
      </c>
      <c r="G14" s="136" t="s">
        <v>111</v>
      </c>
      <c r="H14" s="136">
        <v>401.57</v>
      </c>
      <c r="I14" s="136" t="s">
        <v>111</v>
      </c>
      <c r="J14" s="136">
        <v>396.22</v>
      </c>
      <c r="K14" s="136" t="s">
        <v>111</v>
      </c>
      <c r="L14" s="136" t="s">
        <v>111</v>
      </c>
      <c r="M14" s="136">
        <v>459.36</v>
      </c>
      <c r="N14" s="136" t="s">
        <v>111</v>
      </c>
      <c r="O14" s="136" t="s">
        <v>111</v>
      </c>
      <c r="P14" s="136" t="s">
        <v>111</v>
      </c>
      <c r="Q14" s="136" t="s">
        <v>111</v>
      </c>
      <c r="R14" s="136" t="s">
        <v>111</v>
      </c>
      <c r="S14" s="136" t="s">
        <v>111</v>
      </c>
      <c r="T14" s="136">
        <v>385</v>
      </c>
      <c r="U14" s="136">
        <v>483.14</v>
      </c>
      <c r="V14" s="136">
        <v>374.16739999999999</v>
      </c>
      <c r="W14" s="136">
        <v>372.38</v>
      </c>
      <c r="X14" s="136" t="s">
        <v>111</v>
      </c>
      <c r="Y14" s="136" t="s">
        <v>111</v>
      </c>
      <c r="Z14" s="136" t="s">
        <v>111</v>
      </c>
      <c r="AA14" s="136" t="s">
        <v>111</v>
      </c>
      <c r="AB14" s="136">
        <v>489.51459999999997</v>
      </c>
      <c r="AC14" s="137">
        <v>394.65190000000001</v>
      </c>
      <c r="AD14" s="138">
        <v>2.3645999999999958</v>
      </c>
      <c r="AE14" s="139">
        <v>6.0277250882196931E-3</v>
      </c>
      <c r="AF14" s="140" t="s">
        <v>111</v>
      </c>
    </row>
    <row r="15" spans="1:32" s="84" customFormat="1" ht="12" customHeight="1" x14ac:dyDescent="0.3">
      <c r="A15" s="129" t="s">
        <v>70</v>
      </c>
      <c r="B15" s="131" t="s">
        <v>111</v>
      </c>
      <c r="C15" s="131" t="s">
        <v>111</v>
      </c>
      <c r="D15" s="131">
        <v>299.25060000000002</v>
      </c>
      <c r="E15" s="131">
        <v>367.26310000000001</v>
      </c>
      <c r="F15" s="131">
        <v>351.57</v>
      </c>
      <c r="G15" s="131" t="s">
        <v>111</v>
      </c>
      <c r="H15" s="131">
        <v>359.85</v>
      </c>
      <c r="I15" s="131" t="s">
        <v>111</v>
      </c>
      <c r="J15" s="131">
        <v>332.54</v>
      </c>
      <c r="K15" s="131" t="s">
        <v>111</v>
      </c>
      <c r="L15" s="131" t="s">
        <v>111</v>
      </c>
      <c r="M15" s="131">
        <v>430.25</v>
      </c>
      <c r="N15" s="131" t="s">
        <v>111</v>
      </c>
      <c r="O15" s="131">
        <v>218.5</v>
      </c>
      <c r="P15" s="131" t="s">
        <v>112</v>
      </c>
      <c r="Q15" s="131" t="s">
        <v>111</v>
      </c>
      <c r="R15" s="131" t="s">
        <v>111</v>
      </c>
      <c r="S15" s="131" t="s">
        <v>111</v>
      </c>
      <c r="T15" s="131">
        <v>349</v>
      </c>
      <c r="U15" s="131">
        <v>322.93</v>
      </c>
      <c r="V15" s="131">
        <v>348.5215</v>
      </c>
      <c r="W15" s="131">
        <v>332.84</v>
      </c>
      <c r="X15" s="131">
        <v>302.01670000000001</v>
      </c>
      <c r="Y15" s="131">
        <v>406.45</v>
      </c>
      <c r="Z15" s="131" t="s">
        <v>111</v>
      </c>
      <c r="AA15" s="131" t="s">
        <v>111</v>
      </c>
      <c r="AB15" s="131">
        <v>470.41829999999999</v>
      </c>
      <c r="AC15" s="132">
        <v>340.9178</v>
      </c>
      <c r="AD15" s="133">
        <v>6.0692999999999984</v>
      </c>
      <c r="AE15" s="134">
        <v>1.812551049205835E-2</v>
      </c>
      <c r="AF15" s="135" t="s">
        <v>111</v>
      </c>
    </row>
    <row r="16" spans="1:32" s="84" customFormat="1" ht="12" customHeight="1" thickBot="1" x14ac:dyDescent="0.35">
      <c r="A16" s="129" t="s">
        <v>71</v>
      </c>
      <c r="B16" s="131" t="s">
        <v>111</v>
      </c>
      <c r="C16" s="131" t="s">
        <v>111</v>
      </c>
      <c r="D16" s="131" t="s">
        <v>111</v>
      </c>
      <c r="E16" s="131">
        <v>368.2045</v>
      </c>
      <c r="F16" s="131" t="s">
        <v>111</v>
      </c>
      <c r="G16" s="131" t="s">
        <v>111</v>
      </c>
      <c r="H16" s="131">
        <v>392.63</v>
      </c>
      <c r="I16" s="131" t="s">
        <v>111</v>
      </c>
      <c r="J16" s="131">
        <v>332.98</v>
      </c>
      <c r="K16" s="131" t="s">
        <v>111</v>
      </c>
      <c r="L16" s="131" t="s">
        <v>111</v>
      </c>
      <c r="M16" s="131" t="s">
        <v>111</v>
      </c>
      <c r="N16" s="131" t="s">
        <v>111</v>
      </c>
      <c r="O16" s="131">
        <v>196.01</v>
      </c>
      <c r="P16" s="131" t="s">
        <v>112</v>
      </c>
      <c r="Q16" s="131" t="s">
        <v>111</v>
      </c>
      <c r="R16" s="131" t="s">
        <v>111</v>
      </c>
      <c r="S16" s="131" t="s">
        <v>111</v>
      </c>
      <c r="T16" s="131">
        <v>347</v>
      </c>
      <c r="U16" s="131" t="s">
        <v>111</v>
      </c>
      <c r="V16" s="131">
        <v>352.02870000000001</v>
      </c>
      <c r="W16" s="131">
        <v>350.1</v>
      </c>
      <c r="X16" s="131" t="s">
        <v>111</v>
      </c>
      <c r="Y16" s="131" t="s">
        <v>111</v>
      </c>
      <c r="Z16" s="131" t="s">
        <v>111</v>
      </c>
      <c r="AA16" s="131" t="s">
        <v>111</v>
      </c>
      <c r="AB16" s="131">
        <v>539.22400000000005</v>
      </c>
      <c r="AC16" s="132">
        <v>344.50880000000001</v>
      </c>
      <c r="AD16" s="133">
        <v>-1.8806999999999903</v>
      </c>
      <c r="AE16" s="134">
        <v>-5.4294370932144176E-3</v>
      </c>
      <c r="AF16" s="135" t="s">
        <v>111</v>
      </c>
    </row>
    <row r="17" spans="1:32" s="147" customFormat="1" ht="12" customHeight="1" thickBot="1" x14ac:dyDescent="0.35">
      <c r="A17" s="141" t="s">
        <v>72</v>
      </c>
      <c r="B17" s="142" t="s">
        <v>111</v>
      </c>
      <c r="C17" s="142" t="s">
        <v>111</v>
      </c>
      <c r="D17" s="142" t="s">
        <v>112</v>
      </c>
      <c r="E17" s="142">
        <v>371.1601</v>
      </c>
      <c r="F17" s="142">
        <v>351.57</v>
      </c>
      <c r="G17" s="142" t="s">
        <v>111</v>
      </c>
      <c r="H17" s="142">
        <v>407.31040000000002</v>
      </c>
      <c r="I17" s="142" t="s">
        <v>111</v>
      </c>
      <c r="J17" s="142">
        <v>372.7115</v>
      </c>
      <c r="K17" s="142" t="s">
        <v>111</v>
      </c>
      <c r="L17" s="142" t="s">
        <v>111</v>
      </c>
      <c r="M17" s="142">
        <v>474.16050000000001</v>
      </c>
      <c r="N17" s="142" t="s">
        <v>111</v>
      </c>
      <c r="O17" s="142">
        <v>227.3912</v>
      </c>
      <c r="P17" s="142" t="s">
        <v>112</v>
      </c>
      <c r="Q17" s="142" t="s">
        <v>111</v>
      </c>
      <c r="R17" s="142" t="s">
        <v>111</v>
      </c>
      <c r="S17" s="142" t="s">
        <v>111</v>
      </c>
      <c r="T17" s="142">
        <v>354.03730000000002</v>
      </c>
      <c r="U17" s="142">
        <v>486.3759</v>
      </c>
      <c r="V17" s="142">
        <v>346.60359999999997</v>
      </c>
      <c r="W17" s="142">
        <v>347.5643</v>
      </c>
      <c r="X17" s="142">
        <v>302.01670000000001</v>
      </c>
      <c r="Y17" s="142">
        <v>387.43110000000001</v>
      </c>
      <c r="Z17" s="142" t="s">
        <v>111</v>
      </c>
      <c r="AA17" s="142" t="s">
        <v>111</v>
      </c>
      <c r="AB17" s="142">
        <v>483.14249999999998</v>
      </c>
      <c r="AC17" s="143">
        <v>373.67140000000001</v>
      </c>
      <c r="AD17" s="144">
        <v>4.8308999999999855</v>
      </c>
      <c r="AE17" s="145">
        <v>1.3097531317737499E-2</v>
      </c>
      <c r="AF17" s="146" t="s">
        <v>111</v>
      </c>
    </row>
    <row r="18" spans="1:32" s="84" customFormat="1" ht="12" customHeight="1" x14ac:dyDescent="0.3">
      <c r="A18" s="129" t="s">
        <v>73</v>
      </c>
      <c r="B18" s="130">
        <v>396.28</v>
      </c>
      <c r="C18" s="130" t="s">
        <v>111</v>
      </c>
      <c r="D18" s="130">
        <v>364.06979999999999</v>
      </c>
      <c r="E18" s="130">
        <v>378.42489999999998</v>
      </c>
      <c r="F18" s="130">
        <v>429.22</v>
      </c>
      <c r="G18" s="130" t="s">
        <v>111</v>
      </c>
      <c r="H18" s="130">
        <v>410.42</v>
      </c>
      <c r="I18" s="130" t="s">
        <v>111</v>
      </c>
      <c r="J18" s="130">
        <v>390.62</v>
      </c>
      <c r="K18" s="130">
        <v>427</v>
      </c>
      <c r="L18" s="130">
        <v>374.91969999999998</v>
      </c>
      <c r="M18" s="130">
        <v>432.41</v>
      </c>
      <c r="N18" s="130" t="s">
        <v>111</v>
      </c>
      <c r="O18" s="130" t="s">
        <v>111</v>
      </c>
      <c r="P18" s="130">
        <v>327.36</v>
      </c>
      <c r="Q18" s="130">
        <v>442.33</v>
      </c>
      <c r="R18" s="130" t="s">
        <v>111</v>
      </c>
      <c r="S18" s="130" t="s">
        <v>111</v>
      </c>
      <c r="T18" s="130">
        <v>414</v>
      </c>
      <c r="U18" s="130">
        <v>409.14</v>
      </c>
      <c r="V18" s="130">
        <v>377.2362</v>
      </c>
      <c r="W18" s="130">
        <v>388.78</v>
      </c>
      <c r="X18" s="130">
        <v>319.57839999999999</v>
      </c>
      <c r="Y18" s="130">
        <v>349.27</v>
      </c>
      <c r="Z18" s="130" t="s">
        <v>112</v>
      </c>
      <c r="AA18" s="130">
        <v>404.73</v>
      </c>
      <c r="AB18" s="130">
        <v>470.81209999999999</v>
      </c>
      <c r="AC18" s="132">
        <v>418.1918</v>
      </c>
      <c r="AD18" s="133">
        <v>4.2880000000000109</v>
      </c>
      <c r="AE18" s="148">
        <v>1.0359895222029847E-2</v>
      </c>
      <c r="AF18" s="149" t="s">
        <v>111</v>
      </c>
    </row>
    <row r="19" spans="1:32" s="84" customFormat="1" ht="12" customHeight="1" x14ac:dyDescent="0.3">
      <c r="A19" s="129" t="s">
        <v>74</v>
      </c>
      <c r="B19" s="131">
        <v>362.74</v>
      </c>
      <c r="C19" s="131" t="s">
        <v>111</v>
      </c>
      <c r="D19" s="131">
        <v>370.31079999999997</v>
      </c>
      <c r="E19" s="131">
        <v>378.0215</v>
      </c>
      <c r="F19" s="131">
        <v>425.92</v>
      </c>
      <c r="G19" s="131" t="s">
        <v>111</v>
      </c>
      <c r="H19" s="131">
        <v>410.79</v>
      </c>
      <c r="I19" s="131" t="s">
        <v>111</v>
      </c>
      <c r="J19" s="131">
        <v>387.48</v>
      </c>
      <c r="K19" s="131">
        <v>415</v>
      </c>
      <c r="L19" s="131">
        <v>376.78829999999999</v>
      </c>
      <c r="M19" s="131">
        <v>400.45</v>
      </c>
      <c r="N19" s="131" t="s">
        <v>111</v>
      </c>
      <c r="O19" s="131" t="s">
        <v>111</v>
      </c>
      <c r="P19" s="131">
        <v>335.99</v>
      </c>
      <c r="Q19" s="131" t="s">
        <v>112</v>
      </c>
      <c r="R19" s="131" t="s">
        <v>111</v>
      </c>
      <c r="S19" s="131" t="s">
        <v>111</v>
      </c>
      <c r="T19" s="131">
        <v>439</v>
      </c>
      <c r="U19" s="131">
        <v>413.79</v>
      </c>
      <c r="V19" s="131">
        <v>379.86649999999997</v>
      </c>
      <c r="W19" s="131">
        <v>392.93</v>
      </c>
      <c r="X19" s="131" t="s">
        <v>111</v>
      </c>
      <c r="Y19" s="131">
        <v>345.55</v>
      </c>
      <c r="Z19" s="131" t="s">
        <v>111</v>
      </c>
      <c r="AA19" s="131">
        <v>405.75</v>
      </c>
      <c r="AB19" s="131">
        <v>469.43400000000003</v>
      </c>
      <c r="AC19" s="132">
        <v>409.69929999999999</v>
      </c>
      <c r="AD19" s="133">
        <v>2.1014000000000124</v>
      </c>
      <c r="AE19" s="148">
        <v>5.1555712136888143E-3</v>
      </c>
      <c r="AF19" s="135" t="s">
        <v>111</v>
      </c>
    </row>
    <row r="20" spans="1:32" s="84" customFormat="1" ht="12" customHeight="1" x14ac:dyDescent="0.3">
      <c r="A20" s="129" t="s">
        <v>75</v>
      </c>
      <c r="B20" s="131">
        <v>356.65</v>
      </c>
      <c r="C20" s="131" t="s">
        <v>111</v>
      </c>
      <c r="D20" s="131">
        <v>353.9579</v>
      </c>
      <c r="E20" s="131">
        <v>363.76670000000001</v>
      </c>
      <c r="F20" s="131">
        <v>423.64</v>
      </c>
      <c r="G20" s="131">
        <v>321.52999999999997</v>
      </c>
      <c r="H20" s="131">
        <v>398.56</v>
      </c>
      <c r="I20" s="131">
        <v>409.64</v>
      </c>
      <c r="J20" s="131">
        <v>376.61</v>
      </c>
      <c r="K20" s="131">
        <v>405</v>
      </c>
      <c r="L20" s="131">
        <v>373.58499999999998</v>
      </c>
      <c r="M20" s="131">
        <v>399.59</v>
      </c>
      <c r="N20" s="131" t="s">
        <v>111</v>
      </c>
      <c r="O20" s="131">
        <v>289.63</v>
      </c>
      <c r="P20" s="131">
        <v>316.08</v>
      </c>
      <c r="Q20" s="131">
        <v>406.29</v>
      </c>
      <c r="R20" s="131">
        <v>220.77090000000001</v>
      </c>
      <c r="S20" s="131" t="s">
        <v>111</v>
      </c>
      <c r="T20" s="131">
        <v>352</v>
      </c>
      <c r="U20" s="131">
        <v>394.31</v>
      </c>
      <c r="V20" s="131">
        <v>377.8938</v>
      </c>
      <c r="W20" s="131">
        <v>375.63</v>
      </c>
      <c r="X20" s="131">
        <v>320.02109999999999</v>
      </c>
      <c r="Y20" s="131">
        <v>340.94</v>
      </c>
      <c r="Z20" s="131">
        <v>332.54</v>
      </c>
      <c r="AA20" s="131">
        <v>379.14</v>
      </c>
      <c r="AB20" s="131">
        <v>461.55919999999998</v>
      </c>
      <c r="AC20" s="132">
        <v>398.39159999999998</v>
      </c>
      <c r="AD20" s="133">
        <v>2.8729999999999905</v>
      </c>
      <c r="AE20" s="148">
        <v>7.2638808895459928E-3</v>
      </c>
      <c r="AF20" s="135" t="s">
        <v>111</v>
      </c>
    </row>
    <row r="21" spans="1:32" s="84" customFormat="1" ht="12" customHeight="1" x14ac:dyDescent="0.3">
      <c r="A21" s="129" t="s">
        <v>76</v>
      </c>
      <c r="B21" s="136">
        <v>322.45999999999998</v>
      </c>
      <c r="C21" s="136">
        <v>271.62799999999999</v>
      </c>
      <c r="D21" s="136">
        <v>358.3424</v>
      </c>
      <c r="E21" s="136">
        <v>369.28030000000001</v>
      </c>
      <c r="F21" s="136">
        <v>420.03</v>
      </c>
      <c r="G21" s="136" t="s">
        <v>112</v>
      </c>
      <c r="H21" s="136">
        <v>399.06</v>
      </c>
      <c r="I21" s="136" t="s">
        <v>111</v>
      </c>
      <c r="J21" s="136">
        <v>379.88</v>
      </c>
      <c r="K21" s="136">
        <v>397</v>
      </c>
      <c r="L21" s="136">
        <v>369.58080000000001</v>
      </c>
      <c r="M21" s="136">
        <v>310.45</v>
      </c>
      <c r="N21" s="136" t="s">
        <v>111</v>
      </c>
      <c r="O21" s="136" t="s">
        <v>111</v>
      </c>
      <c r="P21" s="136">
        <v>317.45999999999998</v>
      </c>
      <c r="Q21" s="136">
        <v>373.69</v>
      </c>
      <c r="R21" s="136" t="s">
        <v>111</v>
      </c>
      <c r="S21" s="136" t="s">
        <v>111</v>
      </c>
      <c r="T21" s="136">
        <v>388</v>
      </c>
      <c r="U21" s="136">
        <v>401.94</v>
      </c>
      <c r="V21" s="136">
        <v>379.86649999999997</v>
      </c>
      <c r="W21" s="136">
        <v>393.9</v>
      </c>
      <c r="X21" s="136">
        <v>346.69099999999997</v>
      </c>
      <c r="Y21" s="136">
        <v>342.33</v>
      </c>
      <c r="Z21" s="136">
        <v>351.51</v>
      </c>
      <c r="AA21" s="136">
        <v>380.12</v>
      </c>
      <c r="AB21" s="136">
        <v>465.39819999999997</v>
      </c>
      <c r="AC21" s="137">
        <v>399.15940000000001</v>
      </c>
      <c r="AD21" s="150">
        <v>0.89740000000000464</v>
      </c>
      <c r="AE21" s="151">
        <v>2.2532905474286213E-3</v>
      </c>
      <c r="AF21" s="140" t="s">
        <v>111</v>
      </c>
    </row>
    <row r="22" spans="1:32" s="84" customFormat="1" ht="12" customHeight="1" x14ac:dyDescent="0.3">
      <c r="A22" s="129" t="s">
        <v>77</v>
      </c>
      <c r="B22" s="131">
        <v>312.19</v>
      </c>
      <c r="C22" s="131">
        <v>332.34480000000002</v>
      </c>
      <c r="D22" s="131">
        <v>335.66950000000003</v>
      </c>
      <c r="E22" s="131">
        <v>333.77780000000001</v>
      </c>
      <c r="F22" s="131">
        <v>390.26</v>
      </c>
      <c r="G22" s="131">
        <v>288.07</v>
      </c>
      <c r="H22" s="131">
        <v>383.85</v>
      </c>
      <c r="I22" s="131">
        <v>357.81</v>
      </c>
      <c r="J22" s="131">
        <v>338.47</v>
      </c>
      <c r="K22" s="131">
        <v>351</v>
      </c>
      <c r="L22" s="131">
        <v>371.04899999999998</v>
      </c>
      <c r="M22" s="131">
        <v>311.98</v>
      </c>
      <c r="N22" s="131">
        <v>340</v>
      </c>
      <c r="O22" s="131">
        <v>249.49</v>
      </c>
      <c r="P22" s="131">
        <v>293.93</v>
      </c>
      <c r="Q22" s="131">
        <v>336.99</v>
      </c>
      <c r="R22" s="131">
        <v>207.30119999999999</v>
      </c>
      <c r="S22" s="131" t="s">
        <v>111</v>
      </c>
      <c r="T22" s="131">
        <v>331</v>
      </c>
      <c r="U22" s="131">
        <v>345.38</v>
      </c>
      <c r="V22" s="131">
        <v>362.33089999999999</v>
      </c>
      <c r="W22" s="131">
        <v>314.20999999999998</v>
      </c>
      <c r="X22" s="131">
        <v>311.03809999999999</v>
      </c>
      <c r="Y22" s="131">
        <v>317.16000000000003</v>
      </c>
      <c r="Z22" s="131">
        <v>263.07</v>
      </c>
      <c r="AA22" s="131">
        <v>348.98</v>
      </c>
      <c r="AB22" s="131">
        <v>451.91269999999997</v>
      </c>
      <c r="AC22" s="132">
        <v>359.88490000000002</v>
      </c>
      <c r="AD22" s="133">
        <v>6.6000000000030923E-2</v>
      </c>
      <c r="AE22" s="148">
        <v>1.8342560660378204E-4</v>
      </c>
      <c r="AF22" s="135" t="s">
        <v>111</v>
      </c>
    </row>
    <row r="23" spans="1:32" s="84" customFormat="1" ht="12" customHeight="1" thickBot="1" x14ac:dyDescent="0.35">
      <c r="A23" s="129" t="s">
        <v>78</v>
      </c>
      <c r="B23" s="131">
        <v>288.69</v>
      </c>
      <c r="C23" s="131">
        <v>254.86760000000001</v>
      </c>
      <c r="D23" s="131">
        <v>343.96440000000001</v>
      </c>
      <c r="E23" s="131">
        <v>336.19839999999999</v>
      </c>
      <c r="F23" s="131">
        <v>398.84</v>
      </c>
      <c r="G23" s="131" t="s">
        <v>112</v>
      </c>
      <c r="H23" s="131">
        <v>386.7</v>
      </c>
      <c r="I23" s="131" t="s">
        <v>111</v>
      </c>
      <c r="J23" s="131">
        <v>372.17</v>
      </c>
      <c r="K23" s="131">
        <v>347</v>
      </c>
      <c r="L23" s="131">
        <v>349.9606</v>
      </c>
      <c r="M23" s="131">
        <v>210</v>
      </c>
      <c r="N23" s="131" t="s">
        <v>111</v>
      </c>
      <c r="O23" s="131">
        <v>215.12</v>
      </c>
      <c r="P23" s="131">
        <v>312.83999999999997</v>
      </c>
      <c r="Q23" s="131">
        <v>342.58</v>
      </c>
      <c r="R23" s="131">
        <v>148.22149999999999</v>
      </c>
      <c r="S23" s="131" t="s">
        <v>111</v>
      </c>
      <c r="T23" s="131">
        <v>351</v>
      </c>
      <c r="U23" s="131">
        <v>355.62</v>
      </c>
      <c r="V23" s="131">
        <v>366.05720000000002</v>
      </c>
      <c r="W23" s="131">
        <v>353.23</v>
      </c>
      <c r="X23" s="131">
        <v>321.96969999999999</v>
      </c>
      <c r="Y23" s="131">
        <v>317.79000000000002</v>
      </c>
      <c r="Z23" s="131">
        <v>319.26</v>
      </c>
      <c r="AA23" s="131">
        <v>354.04</v>
      </c>
      <c r="AB23" s="131">
        <v>461.7561</v>
      </c>
      <c r="AC23" s="132">
        <v>375.03719999999998</v>
      </c>
      <c r="AD23" s="133">
        <v>1.0271999999999935</v>
      </c>
      <c r="AE23" s="148">
        <v>2.7464506296623892E-3</v>
      </c>
      <c r="AF23" s="135" t="s">
        <v>111</v>
      </c>
    </row>
    <row r="24" spans="1:32" s="147" customFormat="1" ht="12" customHeight="1" thickBot="1" x14ac:dyDescent="0.35">
      <c r="A24" s="141" t="s">
        <v>79</v>
      </c>
      <c r="B24" s="142">
        <v>384.3827</v>
      </c>
      <c r="C24" s="142">
        <v>302.6671</v>
      </c>
      <c r="D24" s="142">
        <v>353.3331</v>
      </c>
      <c r="E24" s="142">
        <v>353.69200000000001</v>
      </c>
      <c r="F24" s="142">
        <v>419.50330000000002</v>
      </c>
      <c r="G24" s="142" t="s">
        <v>112</v>
      </c>
      <c r="H24" s="142">
        <v>402.2158</v>
      </c>
      <c r="I24" s="142">
        <v>387.80959999999999</v>
      </c>
      <c r="J24" s="142">
        <v>379.6737</v>
      </c>
      <c r="K24" s="142">
        <v>403.35879999999997</v>
      </c>
      <c r="L24" s="142">
        <v>370.95429999999999</v>
      </c>
      <c r="M24" s="142">
        <v>419.78440000000001</v>
      </c>
      <c r="N24" s="142">
        <v>340</v>
      </c>
      <c r="O24" s="142">
        <v>258.1096</v>
      </c>
      <c r="P24" s="142">
        <v>308.30119999999999</v>
      </c>
      <c r="Q24" s="142" t="s">
        <v>112</v>
      </c>
      <c r="R24" s="142">
        <v>208.15289999999999</v>
      </c>
      <c r="S24" s="142" t="s">
        <v>111</v>
      </c>
      <c r="T24" s="142">
        <v>398.0917</v>
      </c>
      <c r="U24" s="142">
        <v>404.11329999999998</v>
      </c>
      <c r="V24" s="142">
        <v>369.58300000000003</v>
      </c>
      <c r="W24" s="142">
        <v>376.07229999999998</v>
      </c>
      <c r="X24" s="142">
        <v>316.76670000000001</v>
      </c>
      <c r="Y24" s="142">
        <v>339.12639999999999</v>
      </c>
      <c r="Z24" s="142" t="s">
        <v>112</v>
      </c>
      <c r="AA24" s="142">
        <v>360.21809999999999</v>
      </c>
      <c r="AB24" s="142">
        <v>461.0772</v>
      </c>
      <c r="AC24" s="143">
        <v>397.12860000000001</v>
      </c>
      <c r="AD24" s="152">
        <v>2.1243999999999801</v>
      </c>
      <c r="AE24" s="153">
        <v>5.3781706624891346E-3</v>
      </c>
      <c r="AF24" s="146" t="s">
        <v>111</v>
      </c>
    </row>
    <row r="25" spans="1:32" s="84" customFormat="1" ht="12" customHeight="1" thickBot="1" x14ac:dyDescent="0.35">
      <c r="A25" s="129" t="s">
        <v>80</v>
      </c>
      <c r="B25" s="130" t="s">
        <v>111</v>
      </c>
      <c r="C25" s="130">
        <v>289.73820000000001</v>
      </c>
      <c r="D25" s="130">
        <v>348.78339999999997</v>
      </c>
      <c r="E25" s="130" t="s">
        <v>111</v>
      </c>
      <c r="F25" s="130">
        <v>368.31</v>
      </c>
      <c r="G25" s="130" t="s">
        <v>111</v>
      </c>
      <c r="H25" s="130">
        <v>292.12</v>
      </c>
      <c r="I25" s="130" t="s">
        <v>111</v>
      </c>
      <c r="J25" s="130" t="s">
        <v>111</v>
      </c>
      <c r="K25" s="130">
        <v>325</v>
      </c>
      <c r="L25" s="130" t="s">
        <v>111</v>
      </c>
      <c r="M25" s="130" t="s">
        <v>111</v>
      </c>
      <c r="N25" s="130" t="s">
        <v>111</v>
      </c>
      <c r="O25" s="130">
        <v>319.20999999999998</v>
      </c>
      <c r="P25" s="130">
        <v>304</v>
      </c>
      <c r="Q25" s="130" t="s">
        <v>111</v>
      </c>
      <c r="R25" s="130" t="s">
        <v>111</v>
      </c>
      <c r="S25" s="130" t="s">
        <v>111</v>
      </c>
      <c r="T25" s="130" t="s">
        <v>111</v>
      </c>
      <c r="U25" s="130">
        <v>362.37</v>
      </c>
      <c r="V25" s="130">
        <v>373.29070000000002</v>
      </c>
      <c r="W25" s="130">
        <v>286.18</v>
      </c>
      <c r="X25" s="130">
        <v>297.41000000000003</v>
      </c>
      <c r="Y25" s="130">
        <v>337.62</v>
      </c>
      <c r="Z25" s="130">
        <v>314.77999999999997</v>
      </c>
      <c r="AA25" s="130" t="s">
        <v>111</v>
      </c>
      <c r="AB25" s="130">
        <v>433.89909999999998</v>
      </c>
      <c r="AC25" s="132">
        <v>362.40100000000001</v>
      </c>
      <c r="AD25" s="133">
        <v>1.2746999999999957</v>
      </c>
      <c r="AE25" s="148">
        <v>3.5297899931407972E-3</v>
      </c>
      <c r="AF25" s="149" t="s">
        <v>111</v>
      </c>
    </row>
    <row r="26" spans="1:32" s="147" customFormat="1" ht="12" customHeight="1" thickBot="1" x14ac:dyDescent="0.35">
      <c r="A26" s="141" t="s">
        <v>81</v>
      </c>
      <c r="B26" s="142" t="s">
        <v>111</v>
      </c>
      <c r="C26" s="142">
        <v>289.73820000000001</v>
      </c>
      <c r="D26" s="142">
        <v>348.78339999999997</v>
      </c>
      <c r="E26" s="142" t="s">
        <v>111</v>
      </c>
      <c r="F26" s="142">
        <v>368.31</v>
      </c>
      <c r="G26" s="142" t="s">
        <v>111</v>
      </c>
      <c r="H26" s="142">
        <v>292.12</v>
      </c>
      <c r="I26" s="142" t="s">
        <v>111</v>
      </c>
      <c r="J26" s="142" t="s">
        <v>111</v>
      </c>
      <c r="K26" s="142">
        <v>325</v>
      </c>
      <c r="L26" s="142" t="s">
        <v>111</v>
      </c>
      <c r="M26" s="142" t="s">
        <v>111</v>
      </c>
      <c r="N26" s="142" t="s">
        <v>111</v>
      </c>
      <c r="O26" s="142">
        <v>319.20999999999998</v>
      </c>
      <c r="P26" s="142">
        <v>304</v>
      </c>
      <c r="Q26" s="142" t="s">
        <v>111</v>
      </c>
      <c r="R26" s="142" t="s">
        <v>111</v>
      </c>
      <c r="S26" s="142" t="s">
        <v>111</v>
      </c>
      <c r="T26" s="142" t="s">
        <v>111</v>
      </c>
      <c r="U26" s="142">
        <v>362.37</v>
      </c>
      <c r="V26" s="142">
        <v>373.29070000000002</v>
      </c>
      <c r="W26" s="142">
        <v>286.18</v>
      </c>
      <c r="X26" s="142">
        <v>297.41000000000003</v>
      </c>
      <c r="Y26" s="142">
        <v>337.62</v>
      </c>
      <c r="Z26" s="142">
        <v>314.77999999999997</v>
      </c>
      <c r="AA26" s="142" t="s">
        <v>111</v>
      </c>
      <c r="AB26" s="142">
        <v>433.89909999999998</v>
      </c>
      <c r="AC26" s="143">
        <v>362.40100000000001</v>
      </c>
      <c r="AD26" s="152">
        <v>1.2746999999999957</v>
      </c>
      <c r="AE26" s="153">
        <v>3.5297899931407972E-3</v>
      </c>
      <c r="AF26" s="146" t="s">
        <v>111</v>
      </c>
    </row>
    <row r="27" spans="1:32" s="84" customFormat="1" ht="12" customHeight="1" x14ac:dyDescent="0.3">
      <c r="A27" s="129" t="s">
        <v>82</v>
      </c>
      <c r="B27" s="130" t="s">
        <v>111</v>
      </c>
      <c r="C27" s="130" t="s">
        <v>111</v>
      </c>
      <c r="D27" s="130" t="s">
        <v>111</v>
      </c>
      <c r="E27" s="130" t="s">
        <v>111</v>
      </c>
      <c r="F27" s="130" t="s">
        <v>111</v>
      </c>
      <c r="G27" s="130" t="s">
        <v>111</v>
      </c>
      <c r="H27" s="130">
        <v>424.67</v>
      </c>
      <c r="I27" s="130" t="s">
        <v>111</v>
      </c>
      <c r="J27" s="130" t="s">
        <v>111</v>
      </c>
      <c r="K27" s="130" t="s">
        <v>111</v>
      </c>
      <c r="L27" s="130" t="s">
        <v>111</v>
      </c>
      <c r="M27" s="130" t="s">
        <v>111</v>
      </c>
      <c r="N27" s="130" t="s">
        <v>111</v>
      </c>
      <c r="O27" s="130" t="s">
        <v>111</v>
      </c>
      <c r="P27" s="130" t="s">
        <v>111</v>
      </c>
      <c r="Q27" s="130" t="s">
        <v>112</v>
      </c>
      <c r="R27" s="130" t="s">
        <v>111</v>
      </c>
      <c r="S27" s="130" t="s">
        <v>111</v>
      </c>
      <c r="T27" s="130" t="s">
        <v>111</v>
      </c>
      <c r="U27" s="130">
        <v>453.19</v>
      </c>
      <c r="V27" s="130" t="s">
        <v>111</v>
      </c>
      <c r="W27" s="130" t="s">
        <v>111</v>
      </c>
      <c r="X27" s="130" t="s">
        <v>111</v>
      </c>
      <c r="Y27" s="130" t="s">
        <v>111</v>
      </c>
      <c r="Z27" s="130" t="s">
        <v>111</v>
      </c>
      <c r="AA27" s="130" t="s">
        <v>111</v>
      </c>
      <c r="AB27" s="130">
        <v>520.423</v>
      </c>
      <c r="AC27" s="132">
        <v>429.03680000000003</v>
      </c>
      <c r="AD27" s="133">
        <v>1.8057000000000016</v>
      </c>
      <c r="AE27" s="148">
        <v>4.2265181537579632E-3</v>
      </c>
      <c r="AF27" s="149" t="s">
        <v>111</v>
      </c>
    </row>
    <row r="28" spans="1:32" s="84" customFormat="1" ht="12" customHeight="1" x14ac:dyDescent="0.3">
      <c r="A28" s="129" t="s">
        <v>83</v>
      </c>
      <c r="B28" s="131" t="s">
        <v>111</v>
      </c>
      <c r="C28" s="131" t="s">
        <v>111</v>
      </c>
      <c r="D28" s="131" t="s">
        <v>111</v>
      </c>
      <c r="E28" s="131" t="s">
        <v>111</v>
      </c>
      <c r="F28" s="131">
        <v>496.79</v>
      </c>
      <c r="G28" s="131" t="s">
        <v>111</v>
      </c>
      <c r="H28" s="131">
        <v>427.66</v>
      </c>
      <c r="I28" s="131" t="s">
        <v>111</v>
      </c>
      <c r="J28" s="131" t="s">
        <v>111</v>
      </c>
      <c r="K28" s="131">
        <v>272</v>
      </c>
      <c r="L28" s="131" t="s">
        <v>111</v>
      </c>
      <c r="M28" s="131" t="s">
        <v>111</v>
      </c>
      <c r="N28" s="131" t="s">
        <v>111</v>
      </c>
      <c r="O28" s="131" t="s">
        <v>111</v>
      </c>
      <c r="P28" s="131" t="s">
        <v>112</v>
      </c>
      <c r="Q28" s="131" t="s">
        <v>111</v>
      </c>
      <c r="R28" s="131" t="s">
        <v>111</v>
      </c>
      <c r="S28" s="131" t="s">
        <v>111</v>
      </c>
      <c r="T28" s="131" t="s">
        <v>111</v>
      </c>
      <c r="U28" s="131">
        <v>464.69</v>
      </c>
      <c r="V28" s="131" t="s">
        <v>111</v>
      </c>
      <c r="W28" s="131" t="s">
        <v>111</v>
      </c>
      <c r="X28" s="131" t="s">
        <v>111</v>
      </c>
      <c r="Y28" s="131" t="s">
        <v>111</v>
      </c>
      <c r="Z28" s="131" t="s">
        <v>111</v>
      </c>
      <c r="AA28" s="131" t="s">
        <v>111</v>
      </c>
      <c r="AB28" s="131">
        <v>378.7758</v>
      </c>
      <c r="AC28" s="132">
        <v>410.57139999999998</v>
      </c>
      <c r="AD28" s="133">
        <v>6.5383999999999673</v>
      </c>
      <c r="AE28" s="148">
        <v>1.6182836550479696E-2</v>
      </c>
      <c r="AF28" s="135" t="s">
        <v>111</v>
      </c>
    </row>
    <row r="29" spans="1:32" s="84" customFormat="1" ht="12" customHeight="1" x14ac:dyDescent="0.3">
      <c r="A29" s="129" t="s">
        <v>84</v>
      </c>
      <c r="B29" s="131" t="s">
        <v>111</v>
      </c>
      <c r="C29" s="131" t="s">
        <v>111</v>
      </c>
      <c r="D29" s="131" t="s">
        <v>111</v>
      </c>
      <c r="E29" s="131" t="s">
        <v>111</v>
      </c>
      <c r="F29" s="131" t="s">
        <v>111</v>
      </c>
      <c r="G29" s="131" t="s">
        <v>111</v>
      </c>
      <c r="H29" s="131">
        <v>426.31</v>
      </c>
      <c r="I29" s="131" t="s">
        <v>111</v>
      </c>
      <c r="J29" s="131" t="s">
        <v>111</v>
      </c>
      <c r="K29" s="131" t="s">
        <v>111</v>
      </c>
      <c r="L29" s="131" t="s">
        <v>111</v>
      </c>
      <c r="M29" s="131" t="s">
        <v>111</v>
      </c>
      <c r="N29" s="131" t="s">
        <v>111</v>
      </c>
      <c r="O29" s="131" t="s">
        <v>111</v>
      </c>
      <c r="P29" s="131" t="s">
        <v>111</v>
      </c>
      <c r="Q29" s="131" t="s">
        <v>111</v>
      </c>
      <c r="R29" s="131" t="s">
        <v>111</v>
      </c>
      <c r="S29" s="131" t="s">
        <v>111</v>
      </c>
      <c r="T29" s="131" t="s">
        <v>111</v>
      </c>
      <c r="U29" s="131">
        <v>460.24</v>
      </c>
      <c r="V29" s="131" t="s">
        <v>111</v>
      </c>
      <c r="W29" s="131" t="s">
        <v>111</v>
      </c>
      <c r="X29" s="131" t="s">
        <v>111</v>
      </c>
      <c r="Y29" s="131" t="s">
        <v>111</v>
      </c>
      <c r="Z29" s="131" t="s">
        <v>111</v>
      </c>
      <c r="AA29" s="131" t="s">
        <v>111</v>
      </c>
      <c r="AB29" s="131">
        <v>457.03120000000001</v>
      </c>
      <c r="AC29" s="132">
        <v>429.36829999999998</v>
      </c>
      <c r="AD29" s="133">
        <v>2.899599999999964</v>
      </c>
      <c r="AE29" s="148">
        <v>6.7990921725320508E-3</v>
      </c>
      <c r="AF29" s="135" t="s">
        <v>111</v>
      </c>
    </row>
    <row r="30" spans="1:32" s="84" customFormat="1" ht="12" customHeight="1" x14ac:dyDescent="0.3">
      <c r="A30" s="129" t="s">
        <v>85</v>
      </c>
      <c r="B30" s="136" t="s">
        <v>111</v>
      </c>
      <c r="C30" s="136" t="s">
        <v>111</v>
      </c>
      <c r="D30" s="136" t="s">
        <v>111</v>
      </c>
      <c r="E30" s="136">
        <v>449.83339999999998</v>
      </c>
      <c r="F30" s="136">
        <v>435.64</v>
      </c>
      <c r="G30" s="136" t="s">
        <v>111</v>
      </c>
      <c r="H30" s="136">
        <v>416.93</v>
      </c>
      <c r="I30" s="136" t="s">
        <v>111</v>
      </c>
      <c r="J30" s="136" t="s">
        <v>111</v>
      </c>
      <c r="K30" s="136">
        <v>398</v>
      </c>
      <c r="L30" s="136" t="s">
        <v>111</v>
      </c>
      <c r="M30" s="136">
        <v>628.21</v>
      </c>
      <c r="N30" s="136" t="s">
        <v>111</v>
      </c>
      <c r="O30" s="136" t="s">
        <v>111</v>
      </c>
      <c r="P30" s="136" t="s">
        <v>112</v>
      </c>
      <c r="Q30" s="136" t="s">
        <v>112</v>
      </c>
      <c r="R30" s="136" t="s">
        <v>111</v>
      </c>
      <c r="S30" s="136" t="s">
        <v>111</v>
      </c>
      <c r="T30" s="136" t="s">
        <v>111</v>
      </c>
      <c r="U30" s="136">
        <v>438.31</v>
      </c>
      <c r="V30" s="136" t="s">
        <v>111</v>
      </c>
      <c r="W30" s="136" t="s">
        <v>111</v>
      </c>
      <c r="X30" s="136">
        <v>325.44040000000001</v>
      </c>
      <c r="Y30" s="136" t="s">
        <v>111</v>
      </c>
      <c r="Z30" s="136" t="s">
        <v>111</v>
      </c>
      <c r="AA30" s="136" t="s">
        <v>111</v>
      </c>
      <c r="AB30" s="136">
        <v>498.37369999999999</v>
      </c>
      <c r="AC30" s="137">
        <v>417.55439999999999</v>
      </c>
      <c r="AD30" s="150">
        <v>2.4629999999999654</v>
      </c>
      <c r="AE30" s="151">
        <v>5.9336329300003765E-3</v>
      </c>
      <c r="AF30" s="140" t="s">
        <v>111</v>
      </c>
    </row>
    <row r="31" spans="1:32" s="84" customFormat="1" ht="12" customHeight="1" x14ac:dyDescent="0.3">
      <c r="A31" s="129" t="s">
        <v>86</v>
      </c>
      <c r="B31" s="131" t="s">
        <v>111</v>
      </c>
      <c r="C31" s="131" t="s">
        <v>111</v>
      </c>
      <c r="D31" s="131" t="s">
        <v>111</v>
      </c>
      <c r="E31" s="131">
        <v>413.6585</v>
      </c>
      <c r="F31" s="131" t="s">
        <v>111</v>
      </c>
      <c r="G31" s="131" t="s">
        <v>111</v>
      </c>
      <c r="H31" s="131">
        <v>416.49</v>
      </c>
      <c r="I31" s="131" t="s">
        <v>111</v>
      </c>
      <c r="J31" s="131" t="s">
        <v>111</v>
      </c>
      <c r="K31" s="131" t="s">
        <v>111</v>
      </c>
      <c r="L31" s="131" t="s">
        <v>111</v>
      </c>
      <c r="M31" s="131" t="s">
        <v>111</v>
      </c>
      <c r="N31" s="131" t="s">
        <v>111</v>
      </c>
      <c r="O31" s="131" t="s">
        <v>111</v>
      </c>
      <c r="P31" s="131" t="s">
        <v>111</v>
      </c>
      <c r="Q31" s="131" t="s">
        <v>112</v>
      </c>
      <c r="R31" s="131" t="s">
        <v>111</v>
      </c>
      <c r="S31" s="131" t="s">
        <v>111</v>
      </c>
      <c r="T31" s="131" t="s">
        <v>111</v>
      </c>
      <c r="U31" s="131">
        <v>438.75</v>
      </c>
      <c r="V31" s="131" t="s">
        <v>111</v>
      </c>
      <c r="W31" s="131" t="s">
        <v>111</v>
      </c>
      <c r="X31" s="131" t="s">
        <v>111</v>
      </c>
      <c r="Y31" s="131" t="s">
        <v>111</v>
      </c>
      <c r="Z31" s="131" t="s">
        <v>111</v>
      </c>
      <c r="AA31" s="131" t="s">
        <v>111</v>
      </c>
      <c r="AB31" s="131">
        <v>464.51229999999998</v>
      </c>
      <c r="AC31" s="132">
        <v>417.29399999999998</v>
      </c>
      <c r="AD31" s="133">
        <v>0.7529999999999859</v>
      </c>
      <c r="AE31" s="148">
        <v>1.8077452159570573E-3</v>
      </c>
      <c r="AF31" s="135" t="s">
        <v>111</v>
      </c>
    </row>
    <row r="32" spans="1:32" s="84" customFormat="1" ht="12" customHeight="1" x14ac:dyDescent="0.3">
      <c r="A32" s="129" t="s">
        <v>87</v>
      </c>
      <c r="B32" s="130" t="s">
        <v>111</v>
      </c>
      <c r="C32" s="130" t="s">
        <v>111</v>
      </c>
      <c r="D32" s="130" t="s">
        <v>111</v>
      </c>
      <c r="E32" s="130">
        <v>424.2824</v>
      </c>
      <c r="F32" s="130">
        <v>367.92</v>
      </c>
      <c r="G32" s="130" t="s">
        <v>111</v>
      </c>
      <c r="H32" s="130">
        <v>400.63</v>
      </c>
      <c r="I32" s="130" t="s">
        <v>111</v>
      </c>
      <c r="J32" s="130" t="s">
        <v>111</v>
      </c>
      <c r="K32" s="130">
        <v>360</v>
      </c>
      <c r="L32" s="130" t="s">
        <v>111</v>
      </c>
      <c r="M32" s="130" t="s">
        <v>111</v>
      </c>
      <c r="N32" s="130" t="s">
        <v>111</v>
      </c>
      <c r="O32" s="130">
        <v>261.01</v>
      </c>
      <c r="P32" s="130" t="s">
        <v>112</v>
      </c>
      <c r="Q32" s="130" t="s">
        <v>112</v>
      </c>
      <c r="R32" s="130" t="s">
        <v>111</v>
      </c>
      <c r="S32" s="130" t="s">
        <v>111</v>
      </c>
      <c r="T32" s="130" t="s">
        <v>111</v>
      </c>
      <c r="U32" s="130">
        <v>378</v>
      </c>
      <c r="V32" s="130" t="s">
        <v>111</v>
      </c>
      <c r="W32" s="130">
        <v>320</v>
      </c>
      <c r="X32" s="130">
        <v>310.07190000000003</v>
      </c>
      <c r="Y32" s="130" t="s">
        <v>111</v>
      </c>
      <c r="Z32" s="130" t="s">
        <v>111</v>
      </c>
      <c r="AA32" s="130" t="s">
        <v>111</v>
      </c>
      <c r="AB32" s="130">
        <v>464.31540000000001</v>
      </c>
      <c r="AC32" s="132">
        <v>393.5034</v>
      </c>
      <c r="AD32" s="133">
        <v>3.9968999999999824</v>
      </c>
      <c r="AE32" s="148">
        <v>1.0261446214633096E-2</v>
      </c>
      <c r="AF32" s="149" t="s">
        <v>111</v>
      </c>
    </row>
    <row r="33" spans="1:32" s="84" customFormat="1" ht="12" customHeight="1" thickBot="1" x14ac:dyDescent="0.35">
      <c r="A33" s="129" t="s">
        <v>88</v>
      </c>
      <c r="B33" s="131" t="s">
        <v>111</v>
      </c>
      <c r="C33" s="131" t="s">
        <v>111</v>
      </c>
      <c r="D33" s="131" t="s">
        <v>111</v>
      </c>
      <c r="E33" s="131">
        <v>440.82330000000002</v>
      </c>
      <c r="F33" s="131" t="s">
        <v>111</v>
      </c>
      <c r="G33" s="131" t="s">
        <v>111</v>
      </c>
      <c r="H33" s="131">
        <v>401.6</v>
      </c>
      <c r="I33" s="131" t="s">
        <v>111</v>
      </c>
      <c r="J33" s="131" t="s">
        <v>111</v>
      </c>
      <c r="K33" s="131">
        <v>280</v>
      </c>
      <c r="L33" s="131" t="s">
        <v>111</v>
      </c>
      <c r="M33" s="131" t="s">
        <v>111</v>
      </c>
      <c r="N33" s="131" t="s">
        <v>111</v>
      </c>
      <c r="O33" s="131" t="s">
        <v>111</v>
      </c>
      <c r="P33" s="131" t="s">
        <v>111</v>
      </c>
      <c r="Q33" s="131" t="s">
        <v>111</v>
      </c>
      <c r="R33" s="131" t="s">
        <v>111</v>
      </c>
      <c r="S33" s="131" t="s">
        <v>111</v>
      </c>
      <c r="T33" s="131" t="s">
        <v>111</v>
      </c>
      <c r="U33" s="131">
        <v>376</v>
      </c>
      <c r="V33" s="131" t="s">
        <v>111</v>
      </c>
      <c r="W33" s="131" t="s">
        <v>111</v>
      </c>
      <c r="X33" s="131">
        <v>305.02449999999999</v>
      </c>
      <c r="Y33" s="131" t="s">
        <v>111</v>
      </c>
      <c r="Z33" s="131" t="s">
        <v>112</v>
      </c>
      <c r="AA33" s="131" t="s">
        <v>111</v>
      </c>
      <c r="AB33" s="131">
        <v>457.52339999999998</v>
      </c>
      <c r="AC33" s="132">
        <v>398.62029999999999</v>
      </c>
      <c r="AD33" s="133">
        <v>2.273399999999981</v>
      </c>
      <c r="AE33" s="148">
        <v>5.7358843982380225E-3</v>
      </c>
      <c r="AF33" s="135" t="s">
        <v>111</v>
      </c>
    </row>
    <row r="34" spans="1:32" s="147" customFormat="1" ht="12" customHeight="1" thickBot="1" x14ac:dyDescent="0.35">
      <c r="A34" s="141" t="s">
        <v>89</v>
      </c>
      <c r="B34" s="142" t="s">
        <v>111</v>
      </c>
      <c r="C34" s="142" t="s">
        <v>111</v>
      </c>
      <c r="D34" s="142" t="s">
        <v>111</v>
      </c>
      <c r="E34" s="142">
        <v>430.44040000000001</v>
      </c>
      <c r="F34" s="142">
        <v>419.98739999999998</v>
      </c>
      <c r="G34" s="142" t="s">
        <v>111</v>
      </c>
      <c r="H34" s="142">
        <v>412.59800000000001</v>
      </c>
      <c r="I34" s="142" t="s">
        <v>111</v>
      </c>
      <c r="J34" s="142" t="s">
        <v>111</v>
      </c>
      <c r="K34" s="142">
        <v>358.74950000000001</v>
      </c>
      <c r="L34" s="142" t="s">
        <v>111</v>
      </c>
      <c r="M34" s="142">
        <v>628.21</v>
      </c>
      <c r="N34" s="142" t="s">
        <v>111</v>
      </c>
      <c r="O34" s="142" t="s">
        <v>111</v>
      </c>
      <c r="P34" s="142" t="s">
        <v>112</v>
      </c>
      <c r="Q34" s="142" t="s">
        <v>112</v>
      </c>
      <c r="R34" s="142" t="s">
        <v>111</v>
      </c>
      <c r="S34" s="142" t="s">
        <v>111</v>
      </c>
      <c r="T34" s="142" t="s">
        <v>111</v>
      </c>
      <c r="U34" s="142">
        <v>447.59550000000002</v>
      </c>
      <c r="V34" s="142" t="s">
        <v>111</v>
      </c>
      <c r="W34" s="142">
        <v>320</v>
      </c>
      <c r="X34" s="142">
        <v>320.91660000000002</v>
      </c>
      <c r="Y34" s="142" t="s">
        <v>111</v>
      </c>
      <c r="Z34" s="142" t="s">
        <v>112</v>
      </c>
      <c r="AA34" s="142" t="s">
        <v>111</v>
      </c>
      <c r="AB34" s="142">
        <v>468.334</v>
      </c>
      <c r="AC34" s="143">
        <v>409.12700000000001</v>
      </c>
      <c r="AD34" s="152">
        <v>2.8559000000000196</v>
      </c>
      <c r="AE34" s="153">
        <v>7.029542588680382E-3</v>
      </c>
      <c r="AF34" s="146" t="s">
        <v>111</v>
      </c>
    </row>
    <row r="35" spans="1:32" s="84" customFormat="1" ht="12" customHeight="1" x14ac:dyDescent="0.3">
      <c r="A35" s="129" t="s">
        <v>90</v>
      </c>
      <c r="B35" s="130">
        <v>343.93</v>
      </c>
      <c r="C35" s="130" t="s">
        <v>111</v>
      </c>
      <c r="D35" s="130" t="s">
        <v>111</v>
      </c>
      <c r="E35" s="130" t="s">
        <v>111</v>
      </c>
      <c r="F35" s="130" t="s">
        <v>111</v>
      </c>
      <c r="G35" s="130" t="s">
        <v>111</v>
      </c>
      <c r="H35" s="130" t="s">
        <v>111</v>
      </c>
      <c r="I35" s="130" t="s">
        <v>111</v>
      </c>
      <c r="J35" s="130" t="s">
        <v>111</v>
      </c>
      <c r="K35" s="130">
        <v>414</v>
      </c>
      <c r="L35" s="130" t="s">
        <v>111</v>
      </c>
      <c r="M35" s="130">
        <v>351.41</v>
      </c>
      <c r="N35" s="130" t="s">
        <v>111</v>
      </c>
      <c r="O35" s="130" t="s">
        <v>111</v>
      </c>
      <c r="P35" s="130" t="s">
        <v>111</v>
      </c>
      <c r="Q35" s="130" t="s">
        <v>111</v>
      </c>
      <c r="R35" s="130" t="s">
        <v>111</v>
      </c>
      <c r="S35" s="130" t="s">
        <v>111</v>
      </c>
      <c r="T35" s="130" t="s">
        <v>111</v>
      </c>
      <c r="U35" s="130" t="s">
        <v>111</v>
      </c>
      <c r="V35" s="130" t="s">
        <v>111</v>
      </c>
      <c r="W35" s="130" t="s">
        <v>111</v>
      </c>
      <c r="X35" s="130" t="s">
        <v>111</v>
      </c>
      <c r="Y35" s="130" t="s">
        <v>111</v>
      </c>
      <c r="Z35" s="130" t="s">
        <v>111</v>
      </c>
      <c r="AA35" s="130" t="s">
        <v>111</v>
      </c>
      <c r="AB35" s="130" t="s">
        <v>111</v>
      </c>
      <c r="AC35" s="132">
        <v>402.55489999999998</v>
      </c>
      <c r="AD35" s="133">
        <v>5.1373999999999569</v>
      </c>
      <c r="AE35" s="148">
        <v>1.2926959683456252E-2</v>
      </c>
      <c r="AF35" s="149" t="s">
        <v>111</v>
      </c>
    </row>
    <row r="36" spans="1:32" s="84" customFormat="1" ht="12" customHeight="1" x14ac:dyDescent="0.3">
      <c r="A36" s="129" t="s">
        <v>91</v>
      </c>
      <c r="B36" s="131">
        <v>343.51</v>
      </c>
      <c r="C36" s="131" t="s">
        <v>111</v>
      </c>
      <c r="D36" s="131">
        <v>306.00510000000003</v>
      </c>
      <c r="E36" s="131">
        <v>342.78789999999998</v>
      </c>
      <c r="F36" s="131">
        <v>376.28</v>
      </c>
      <c r="G36" s="131" t="s">
        <v>112</v>
      </c>
      <c r="H36" s="131">
        <v>374.54</v>
      </c>
      <c r="I36" s="131" t="s">
        <v>111</v>
      </c>
      <c r="J36" s="131">
        <v>284.49</v>
      </c>
      <c r="K36" s="131">
        <v>420</v>
      </c>
      <c r="L36" s="131" t="s">
        <v>111</v>
      </c>
      <c r="M36" s="131">
        <v>325.64999999999998</v>
      </c>
      <c r="N36" s="131" t="s">
        <v>111</v>
      </c>
      <c r="O36" s="131">
        <v>301.2</v>
      </c>
      <c r="P36" s="131">
        <v>272.86</v>
      </c>
      <c r="Q36" s="131">
        <v>392.56</v>
      </c>
      <c r="R36" s="131">
        <v>192.86779999999999</v>
      </c>
      <c r="S36" s="131" t="s">
        <v>111</v>
      </c>
      <c r="T36" s="131">
        <v>383</v>
      </c>
      <c r="U36" s="131">
        <v>333.91</v>
      </c>
      <c r="V36" s="131">
        <v>308.18950000000001</v>
      </c>
      <c r="W36" s="131">
        <v>298.72000000000003</v>
      </c>
      <c r="X36" s="131">
        <v>255.1311</v>
      </c>
      <c r="Y36" s="131">
        <v>274.13</v>
      </c>
      <c r="Z36" s="131">
        <v>275.69</v>
      </c>
      <c r="AA36" s="131">
        <v>344.72</v>
      </c>
      <c r="AB36" s="131">
        <v>438.32870000000003</v>
      </c>
      <c r="AC36" s="132">
        <v>390.84780000000001</v>
      </c>
      <c r="AD36" s="133">
        <v>0.21519999999998163</v>
      </c>
      <c r="AE36" s="148">
        <v>5.5090128166468411E-4</v>
      </c>
      <c r="AF36" s="135" t="s">
        <v>111</v>
      </c>
    </row>
    <row r="37" spans="1:32" s="84" customFormat="1" ht="12" customHeight="1" x14ac:dyDescent="0.3">
      <c r="A37" s="129" t="s">
        <v>92</v>
      </c>
      <c r="B37" s="131" t="s">
        <v>111</v>
      </c>
      <c r="C37" s="131">
        <v>296.55380000000002</v>
      </c>
      <c r="D37" s="131">
        <v>298.69760000000002</v>
      </c>
      <c r="E37" s="131">
        <v>338.75349999999997</v>
      </c>
      <c r="F37" s="131">
        <v>375.49</v>
      </c>
      <c r="G37" s="131" t="s">
        <v>112</v>
      </c>
      <c r="H37" s="131">
        <v>369.52</v>
      </c>
      <c r="I37" s="131" t="s">
        <v>111</v>
      </c>
      <c r="J37" s="131">
        <v>310.12</v>
      </c>
      <c r="K37" s="131">
        <v>400</v>
      </c>
      <c r="L37" s="131" t="s">
        <v>111</v>
      </c>
      <c r="M37" s="131">
        <v>426.13</v>
      </c>
      <c r="N37" s="131" t="s">
        <v>111</v>
      </c>
      <c r="O37" s="131">
        <v>319.47000000000003</v>
      </c>
      <c r="P37" s="131">
        <v>260.91000000000003</v>
      </c>
      <c r="Q37" s="131" t="s">
        <v>112</v>
      </c>
      <c r="R37" s="131">
        <v>203.55520000000001</v>
      </c>
      <c r="S37" s="131" t="s">
        <v>111</v>
      </c>
      <c r="T37" s="131">
        <v>384</v>
      </c>
      <c r="U37" s="131">
        <v>342.69</v>
      </c>
      <c r="V37" s="131">
        <v>314.98450000000003</v>
      </c>
      <c r="W37" s="131">
        <v>248.98</v>
      </c>
      <c r="X37" s="131">
        <v>269.72340000000003</v>
      </c>
      <c r="Y37" s="131">
        <v>300.2</v>
      </c>
      <c r="Z37" s="131" t="s">
        <v>112</v>
      </c>
      <c r="AA37" s="131" t="s">
        <v>111</v>
      </c>
      <c r="AB37" s="131">
        <v>415.78719999999998</v>
      </c>
      <c r="AC37" s="132">
        <v>358.00659999999999</v>
      </c>
      <c r="AD37" s="133">
        <v>0.408299999999997</v>
      </c>
      <c r="AE37" s="148">
        <v>1.1417839514338279E-3</v>
      </c>
      <c r="AF37" s="135" t="s">
        <v>111</v>
      </c>
    </row>
    <row r="38" spans="1:32" s="84" customFormat="1" ht="12" customHeight="1" x14ac:dyDescent="0.3">
      <c r="A38" s="129" t="s">
        <v>93</v>
      </c>
      <c r="B38" s="131">
        <v>290.89999999999998</v>
      </c>
      <c r="C38" s="131">
        <v>230.0849</v>
      </c>
      <c r="D38" s="131">
        <v>269.23079999999999</v>
      </c>
      <c r="E38" s="131">
        <v>320.0609</v>
      </c>
      <c r="F38" s="131">
        <v>352.06</v>
      </c>
      <c r="G38" s="131">
        <v>257.94</v>
      </c>
      <c r="H38" s="131">
        <v>349.54</v>
      </c>
      <c r="I38" s="131">
        <v>236.39</v>
      </c>
      <c r="J38" s="131">
        <v>242.02</v>
      </c>
      <c r="K38" s="131">
        <v>365</v>
      </c>
      <c r="L38" s="131" t="s">
        <v>111</v>
      </c>
      <c r="M38" s="131">
        <v>292.69</v>
      </c>
      <c r="N38" s="131" t="s">
        <v>111</v>
      </c>
      <c r="O38" s="131">
        <v>251.44</v>
      </c>
      <c r="P38" s="131">
        <v>265.49</v>
      </c>
      <c r="Q38" s="131">
        <v>313.47000000000003</v>
      </c>
      <c r="R38" s="131">
        <v>188.9015</v>
      </c>
      <c r="S38" s="131" t="s">
        <v>111</v>
      </c>
      <c r="T38" s="131">
        <v>342</v>
      </c>
      <c r="U38" s="131">
        <v>306.97000000000003</v>
      </c>
      <c r="V38" s="131">
        <v>288.90019999999998</v>
      </c>
      <c r="W38" s="131">
        <v>210.04</v>
      </c>
      <c r="X38" s="131">
        <v>269.28469999999999</v>
      </c>
      <c r="Y38" s="131">
        <v>235.18</v>
      </c>
      <c r="Z38" s="131">
        <v>156.59</v>
      </c>
      <c r="AA38" s="131">
        <v>313.60000000000002</v>
      </c>
      <c r="AB38" s="131">
        <v>415.59030000000001</v>
      </c>
      <c r="AC38" s="132">
        <v>306.11770000000001</v>
      </c>
      <c r="AD38" s="133">
        <v>1.2830999999999904</v>
      </c>
      <c r="AE38" s="148">
        <v>4.2091678569295965E-3</v>
      </c>
      <c r="AF38" s="135" t="s">
        <v>111</v>
      </c>
    </row>
    <row r="39" spans="1:32" s="84" customFormat="1" ht="12" customHeight="1" x14ac:dyDescent="0.3">
      <c r="A39" s="129" t="s">
        <v>94</v>
      </c>
      <c r="B39" s="136">
        <v>292.38</v>
      </c>
      <c r="C39" s="136">
        <v>235.29499999999999</v>
      </c>
      <c r="D39" s="136">
        <v>273.69420000000002</v>
      </c>
      <c r="E39" s="136">
        <v>337.94659999999999</v>
      </c>
      <c r="F39" s="136">
        <v>355.9</v>
      </c>
      <c r="G39" s="136">
        <v>268.14999999999998</v>
      </c>
      <c r="H39" s="136">
        <v>351.64</v>
      </c>
      <c r="I39" s="136" t="s">
        <v>111</v>
      </c>
      <c r="J39" s="136">
        <v>278.33</v>
      </c>
      <c r="K39" s="136">
        <v>352</v>
      </c>
      <c r="L39" s="136" t="s">
        <v>111</v>
      </c>
      <c r="M39" s="136">
        <v>302.91000000000003</v>
      </c>
      <c r="N39" s="136" t="s">
        <v>111</v>
      </c>
      <c r="O39" s="136">
        <v>272.16000000000003</v>
      </c>
      <c r="P39" s="136">
        <v>281.36</v>
      </c>
      <c r="Q39" s="136">
        <v>323.45999999999998</v>
      </c>
      <c r="R39" s="136">
        <v>205.6086</v>
      </c>
      <c r="S39" s="136" t="s">
        <v>111</v>
      </c>
      <c r="T39" s="136">
        <v>353</v>
      </c>
      <c r="U39" s="136">
        <v>306.38</v>
      </c>
      <c r="V39" s="136">
        <v>305.7783</v>
      </c>
      <c r="W39" s="136">
        <v>226.25</v>
      </c>
      <c r="X39" s="136">
        <v>264.7063</v>
      </c>
      <c r="Y39" s="136">
        <v>256.08</v>
      </c>
      <c r="Z39" s="136">
        <v>180.4</v>
      </c>
      <c r="AA39" s="136">
        <v>315.39</v>
      </c>
      <c r="AB39" s="136">
        <v>430.35550000000001</v>
      </c>
      <c r="AC39" s="137">
        <v>332.92739999999998</v>
      </c>
      <c r="AD39" s="150">
        <v>1.9653999999999883</v>
      </c>
      <c r="AE39" s="151">
        <v>5.9384461055951299E-3</v>
      </c>
      <c r="AF39" s="140" t="s">
        <v>111</v>
      </c>
    </row>
    <row r="40" spans="1:32" s="84" customFormat="1" ht="12" customHeight="1" x14ac:dyDescent="0.3">
      <c r="A40" s="129" t="s">
        <v>95</v>
      </c>
      <c r="B40" s="130">
        <v>274.48</v>
      </c>
      <c r="C40" s="130" t="s">
        <v>111</v>
      </c>
      <c r="D40" s="130">
        <v>271.60079999999999</v>
      </c>
      <c r="E40" s="130">
        <v>337.40870000000001</v>
      </c>
      <c r="F40" s="130">
        <v>358.14</v>
      </c>
      <c r="G40" s="130">
        <v>259.61</v>
      </c>
      <c r="H40" s="130">
        <v>351.04</v>
      </c>
      <c r="I40" s="130" t="s">
        <v>111</v>
      </c>
      <c r="J40" s="130">
        <v>327.29000000000002</v>
      </c>
      <c r="K40" s="130">
        <v>344</v>
      </c>
      <c r="L40" s="130" t="s">
        <v>111</v>
      </c>
      <c r="M40" s="130">
        <v>249.12</v>
      </c>
      <c r="N40" s="130" t="s">
        <v>111</v>
      </c>
      <c r="O40" s="130">
        <v>268.18</v>
      </c>
      <c r="P40" s="130">
        <v>260.23</v>
      </c>
      <c r="Q40" s="130" t="s">
        <v>112</v>
      </c>
      <c r="R40" s="130">
        <v>202.34039999999999</v>
      </c>
      <c r="S40" s="130" t="s">
        <v>111</v>
      </c>
      <c r="T40" s="130">
        <v>364</v>
      </c>
      <c r="U40" s="130">
        <v>314.64</v>
      </c>
      <c r="V40" s="130">
        <v>310.60059999999999</v>
      </c>
      <c r="W40" s="130">
        <v>237.09</v>
      </c>
      <c r="X40" s="130">
        <v>267.4554</v>
      </c>
      <c r="Y40" s="130">
        <v>284.45</v>
      </c>
      <c r="Z40" s="130">
        <v>200.89</v>
      </c>
      <c r="AA40" s="130">
        <v>299.58</v>
      </c>
      <c r="AB40" s="130">
        <v>415.29500000000002</v>
      </c>
      <c r="AC40" s="132">
        <v>337.6705</v>
      </c>
      <c r="AD40" s="133">
        <v>1.2594000000000278</v>
      </c>
      <c r="AE40" s="148">
        <v>3.7436339050644918E-3</v>
      </c>
      <c r="AF40" s="149" t="s">
        <v>111</v>
      </c>
    </row>
    <row r="41" spans="1:32" s="84" customFormat="1" ht="12" customHeight="1" x14ac:dyDescent="0.3">
      <c r="A41" s="129" t="s">
        <v>96</v>
      </c>
      <c r="B41" s="130">
        <v>231.09</v>
      </c>
      <c r="C41" s="130">
        <v>241.14940000000001</v>
      </c>
      <c r="D41" s="130">
        <v>211.4425</v>
      </c>
      <c r="E41" s="130">
        <v>283.61700000000002</v>
      </c>
      <c r="F41" s="130">
        <v>305.10000000000002</v>
      </c>
      <c r="G41" s="130">
        <v>247.24</v>
      </c>
      <c r="H41" s="130">
        <v>317.74</v>
      </c>
      <c r="I41" s="130" t="s">
        <v>111</v>
      </c>
      <c r="J41" s="130">
        <v>227.45</v>
      </c>
      <c r="K41" s="130">
        <v>308</v>
      </c>
      <c r="L41" s="130">
        <v>219.55959999999999</v>
      </c>
      <c r="M41" s="130">
        <v>247.76</v>
      </c>
      <c r="N41" s="130">
        <v>182</v>
      </c>
      <c r="O41" s="130">
        <v>220.35</v>
      </c>
      <c r="P41" s="130">
        <v>239.78</v>
      </c>
      <c r="Q41" s="130">
        <v>276.92</v>
      </c>
      <c r="R41" s="130">
        <v>166.04570000000001</v>
      </c>
      <c r="S41" s="130" t="s">
        <v>111</v>
      </c>
      <c r="T41" s="130">
        <v>315</v>
      </c>
      <c r="U41" s="130">
        <v>271.49</v>
      </c>
      <c r="V41" s="130">
        <v>265.88470000000001</v>
      </c>
      <c r="W41" s="130">
        <v>188.73</v>
      </c>
      <c r="X41" s="130">
        <v>249.08320000000001</v>
      </c>
      <c r="Y41" s="130">
        <v>229.3</v>
      </c>
      <c r="Z41" s="130">
        <v>137.5</v>
      </c>
      <c r="AA41" s="130">
        <v>281.25</v>
      </c>
      <c r="AB41" s="130">
        <v>368.34179999999998</v>
      </c>
      <c r="AC41" s="132">
        <v>275.55259999999998</v>
      </c>
      <c r="AD41" s="133">
        <v>1.4875000000000114</v>
      </c>
      <c r="AE41" s="148">
        <v>5.4275425802117194E-3</v>
      </c>
      <c r="AF41" s="149" t="s">
        <v>111</v>
      </c>
    </row>
    <row r="42" spans="1:32" s="84" customFormat="1" ht="12" customHeight="1" thickBot="1" x14ac:dyDescent="0.35">
      <c r="A42" s="129" t="s">
        <v>97</v>
      </c>
      <c r="B42" s="131">
        <v>245.08</v>
      </c>
      <c r="C42" s="131">
        <v>250.43459999999999</v>
      </c>
      <c r="D42" s="131">
        <v>186.7551</v>
      </c>
      <c r="E42" s="131">
        <v>311.85759999999999</v>
      </c>
      <c r="F42" s="131">
        <v>314.24</v>
      </c>
      <c r="G42" s="131">
        <v>262.33</v>
      </c>
      <c r="H42" s="131">
        <v>339.4</v>
      </c>
      <c r="I42" s="131" t="s">
        <v>111</v>
      </c>
      <c r="J42" s="131">
        <v>245.2</v>
      </c>
      <c r="K42" s="131">
        <v>331</v>
      </c>
      <c r="L42" s="131" t="s">
        <v>111</v>
      </c>
      <c r="M42" s="131">
        <v>263.48</v>
      </c>
      <c r="N42" s="131">
        <v>183</v>
      </c>
      <c r="O42" s="131">
        <v>234.39</v>
      </c>
      <c r="P42" s="131">
        <v>249.06</v>
      </c>
      <c r="Q42" s="131" t="s">
        <v>112</v>
      </c>
      <c r="R42" s="131">
        <v>204.93180000000001</v>
      </c>
      <c r="S42" s="131" t="s">
        <v>111</v>
      </c>
      <c r="T42" s="131">
        <v>331</v>
      </c>
      <c r="U42" s="131">
        <v>271.83</v>
      </c>
      <c r="V42" s="131">
        <v>271.80290000000002</v>
      </c>
      <c r="W42" s="131">
        <v>194.79</v>
      </c>
      <c r="X42" s="131">
        <v>260.3381</v>
      </c>
      <c r="Y42" s="131">
        <v>238.65</v>
      </c>
      <c r="Z42" s="131">
        <v>151.06</v>
      </c>
      <c r="AA42" s="131">
        <v>300.22000000000003</v>
      </c>
      <c r="AB42" s="131">
        <v>394.82069999999999</v>
      </c>
      <c r="AC42" s="132">
        <v>314.7371</v>
      </c>
      <c r="AD42" s="133">
        <v>-0.93779999999998154</v>
      </c>
      <c r="AE42" s="148">
        <v>-2.970777847716044E-3</v>
      </c>
      <c r="AF42" s="135" t="s">
        <v>111</v>
      </c>
    </row>
    <row r="43" spans="1:32" s="147" customFormat="1" ht="12" customHeight="1" thickBot="1" x14ac:dyDescent="0.35">
      <c r="A43" s="141" t="s">
        <v>98</v>
      </c>
      <c r="B43" s="142">
        <v>266.85770000000002</v>
      </c>
      <c r="C43" s="142">
        <v>239.1354</v>
      </c>
      <c r="D43" s="142">
        <v>256.11930000000001</v>
      </c>
      <c r="E43" s="142">
        <v>313.2158</v>
      </c>
      <c r="F43" s="142">
        <v>348.90219999999999</v>
      </c>
      <c r="G43" s="142" t="s">
        <v>112</v>
      </c>
      <c r="H43" s="142">
        <v>353.75779999999997</v>
      </c>
      <c r="I43" s="142">
        <v>236.39</v>
      </c>
      <c r="J43" s="142">
        <v>263.65069999999997</v>
      </c>
      <c r="K43" s="142">
        <v>363.88319999999999</v>
      </c>
      <c r="L43" s="142">
        <v>219.55959999999999</v>
      </c>
      <c r="M43" s="142">
        <v>270.50170000000003</v>
      </c>
      <c r="N43" s="142">
        <v>182.31979999999999</v>
      </c>
      <c r="O43" s="142">
        <v>256.24430000000001</v>
      </c>
      <c r="P43" s="142">
        <v>259.47489999999999</v>
      </c>
      <c r="Q43" s="142" t="s">
        <v>112</v>
      </c>
      <c r="R43" s="142">
        <v>186.6694</v>
      </c>
      <c r="S43" s="142" t="s">
        <v>111</v>
      </c>
      <c r="T43" s="142">
        <v>343.32159999999999</v>
      </c>
      <c r="U43" s="142">
        <v>313.49549999999999</v>
      </c>
      <c r="V43" s="142">
        <v>294.87</v>
      </c>
      <c r="W43" s="142">
        <v>217.25399999999999</v>
      </c>
      <c r="X43" s="142">
        <v>262.44479999999999</v>
      </c>
      <c r="Y43" s="142">
        <v>250.9111</v>
      </c>
      <c r="Z43" s="142" t="s">
        <v>112</v>
      </c>
      <c r="AA43" s="142">
        <v>298.2946</v>
      </c>
      <c r="AB43" s="142">
        <v>407.54860000000002</v>
      </c>
      <c r="AC43" s="143">
        <v>327.57369999999997</v>
      </c>
      <c r="AD43" s="152">
        <v>1.1312999999999533</v>
      </c>
      <c r="AE43" s="153">
        <v>3.4655424662970447E-3</v>
      </c>
      <c r="AF43" s="146" t="s">
        <v>111</v>
      </c>
    </row>
    <row r="44" spans="1:32" s="84" customFormat="1" ht="12" customHeight="1" x14ac:dyDescent="0.3">
      <c r="A44" s="129" t="s">
        <v>99</v>
      </c>
      <c r="B44" s="130">
        <v>418.5</v>
      </c>
      <c r="C44" s="130" t="s">
        <v>111</v>
      </c>
      <c r="D44" s="130" t="s">
        <v>112</v>
      </c>
      <c r="E44" s="130">
        <v>387.70400000000001</v>
      </c>
      <c r="F44" s="130">
        <v>434.97</v>
      </c>
      <c r="G44" s="130" t="s">
        <v>111</v>
      </c>
      <c r="H44" s="130">
        <v>427.99</v>
      </c>
      <c r="I44" s="130" t="s">
        <v>111</v>
      </c>
      <c r="J44" s="130">
        <v>404.15</v>
      </c>
      <c r="K44" s="130">
        <v>487</v>
      </c>
      <c r="L44" s="130" t="s">
        <v>111</v>
      </c>
      <c r="M44" s="130">
        <v>475.5</v>
      </c>
      <c r="N44" s="130" t="s">
        <v>111</v>
      </c>
      <c r="O44" s="130" t="s">
        <v>111</v>
      </c>
      <c r="P44" s="130" t="s">
        <v>111</v>
      </c>
      <c r="Q44" s="130">
        <v>461.48</v>
      </c>
      <c r="R44" s="130" t="s">
        <v>111</v>
      </c>
      <c r="S44" s="130" t="s">
        <v>111</v>
      </c>
      <c r="T44" s="130" t="s">
        <v>111</v>
      </c>
      <c r="U44" s="130">
        <v>407.41</v>
      </c>
      <c r="V44" s="130">
        <v>358.82369999999997</v>
      </c>
      <c r="W44" s="130">
        <v>392.26</v>
      </c>
      <c r="X44" s="130">
        <v>339.38780000000003</v>
      </c>
      <c r="Y44" s="130">
        <v>310.16000000000003</v>
      </c>
      <c r="Z44" s="130" t="s">
        <v>111</v>
      </c>
      <c r="AA44" s="130" t="s">
        <v>111</v>
      </c>
      <c r="AB44" s="130">
        <v>472.387</v>
      </c>
      <c r="AC44" s="132">
        <v>457.57659999999998</v>
      </c>
      <c r="AD44" s="133">
        <v>-2.0803999999999974</v>
      </c>
      <c r="AE44" s="148">
        <v>-4.5259835050918129E-3</v>
      </c>
      <c r="AF44" s="149" t="s">
        <v>111</v>
      </c>
    </row>
    <row r="45" spans="1:32" s="84" customFormat="1" ht="12" customHeight="1" x14ac:dyDescent="0.3">
      <c r="A45" s="129" t="s">
        <v>100</v>
      </c>
      <c r="B45" s="131">
        <v>378</v>
      </c>
      <c r="C45" s="131" t="s">
        <v>111</v>
      </c>
      <c r="D45" s="131" t="s">
        <v>112</v>
      </c>
      <c r="E45" s="131">
        <v>406.53109999999998</v>
      </c>
      <c r="F45" s="131">
        <v>418.41</v>
      </c>
      <c r="G45" s="131" t="s">
        <v>111</v>
      </c>
      <c r="H45" s="131">
        <v>433.08</v>
      </c>
      <c r="I45" s="131" t="s">
        <v>111</v>
      </c>
      <c r="J45" s="131">
        <v>409.03</v>
      </c>
      <c r="K45" s="131">
        <v>477</v>
      </c>
      <c r="L45" s="131">
        <v>398.67750000000001</v>
      </c>
      <c r="M45" s="131">
        <v>470.78</v>
      </c>
      <c r="N45" s="131" t="s">
        <v>111</v>
      </c>
      <c r="O45" s="131" t="s">
        <v>111</v>
      </c>
      <c r="P45" s="131" t="s">
        <v>112</v>
      </c>
      <c r="Q45" s="131" t="s">
        <v>112</v>
      </c>
      <c r="R45" s="131" t="s">
        <v>111</v>
      </c>
      <c r="S45" s="131" t="s">
        <v>111</v>
      </c>
      <c r="T45" s="131" t="s">
        <v>111</v>
      </c>
      <c r="U45" s="131">
        <v>407.4</v>
      </c>
      <c r="V45" s="131">
        <v>365.39960000000002</v>
      </c>
      <c r="W45" s="131">
        <v>396.55</v>
      </c>
      <c r="X45" s="131" t="s">
        <v>111</v>
      </c>
      <c r="Y45" s="131">
        <v>340.94</v>
      </c>
      <c r="Z45" s="131" t="s">
        <v>111</v>
      </c>
      <c r="AA45" s="131" t="s">
        <v>111</v>
      </c>
      <c r="AB45" s="131">
        <v>471.50110000000001</v>
      </c>
      <c r="AC45" s="132">
        <v>445.19990000000001</v>
      </c>
      <c r="AD45" s="133">
        <v>1.3015000000000327</v>
      </c>
      <c r="AE45" s="148">
        <v>2.9319772272213829E-3</v>
      </c>
      <c r="AF45" s="135" t="s">
        <v>111</v>
      </c>
    </row>
    <row r="46" spans="1:32" s="84" customFormat="1" ht="12" customHeight="1" x14ac:dyDescent="0.3">
      <c r="A46" s="129" t="s">
        <v>101</v>
      </c>
      <c r="B46" s="131">
        <v>366</v>
      </c>
      <c r="C46" s="131" t="s">
        <v>111</v>
      </c>
      <c r="D46" s="131">
        <v>309.44159999999999</v>
      </c>
      <c r="E46" s="131">
        <v>357.04270000000002</v>
      </c>
      <c r="F46" s="131">
        <v>418.73</v>
      </c>
      <c r="G46" s="131" t="s">
        <v>112</v>
      </c>
      <c r="H46" s="131">
        <v>417.01</v>
      </c>
      <c r="I46" s="131" t="s">
        <v>111</v>
      </c>
      <c r="J46" s="131">
        <v>396.56</v>
      </c>
      <c r="K46" s="131">
        <v>417</v>
      </c>
      <c r="L46" s="131">
        <v>386.93209999999999</v>
      </c>
      <c r="M46" s="131">
        <v>470.07</v>
      </c>
      <c r="N46" s="131" t="s">
        <v>111</v>
      </c>
      <c r="O46" s="131">
        <v>304.72000000000003</v>
      </c>
      <c r="P46" s="131" t="s">
        <v>112</v>
      </c>
      <c r="Q46" s="131">
        <v>419.58</v>
      </c>
      <c r="R46" s="131" t="s">
        <v>111</v>
      </c>
      <c r="S46" s="131" t="s">
        <v>111</v>
      </c>
      <c r="T46" s="131">
        <v>415</v>
      </c>
      <c r="U46" s="131">
        <v>385.22</v>
      </c>
      <c r="V46" s="131">
        <v>344.13760000000002</v>
      </c>
      <c r="W46" s="131">
        <v>380.88</v>
      </c>
      <c r="X46" s="131">
        <v>283.81029999999998</v>
      </c>
      <c r="Y46" s="131">
        <v>324.04000000000002</v>
      </c>
      <c r="Z46" s="131" t="s">
        <v>111</v>
      </c>
      <c r="AA46" s="131">
        <v>381.89</v>
      </c>
      <c r="AB46" s="131">
        <v>457.81869999999998</v>
      </c>
      <c r="AC46" s="132">
        <v>404.80090000000001</v>
      </c>
      <c r="AD46" s="133">
        <v>3.8777000000000044</v>
      </c>
      <c r="AE46" s="148">
        <v>9.6719271920406857E-3</v>
      </c>
      <c r="AF46" s="135" t="s">
        <v>111</v>
      </c>
    </row>
    <row r="47" spans="1:32" s="84" customFormat="1" ht="12" customHeight="1" x14ac:dyDescent="0.3">
      <c r="A47" s="129" t="s">
        <v>102</v>
      </c>
      <c r="B47" s="136">
        <v>345</v>
      </c>
      <c r="C47" s="136" t="s">
        <v>111</v>
      </c>
      <c r="D47" s="136">
        <v>306.71609999999998</v>
      </c>
      <c r="E47" s="136">
        <v>377.61799999999999</v>
      </c>
      <c r="F47" s="136">
        <v>412</v>
      </c>
      <c r="G47" s="136" t="s">
        <v>112</v>
      </c>
      <c r="H47" s="136">
        <v>421.03</v>
      </c>
      <c r="I47" s="136" t="s">
        <v>111</v>
      </c>
      <c r="J47" s="136">
        <v>385.8</v>
      </c>
      <c r="K47" s="136">
        <v>427</v>
      </c>
      <c r="L47" s="136">
        <v>396.80889999999999</v>
      </c>
      <c r="M47" s="136">
        <v>402.4</v>
      </c>
      <c r="N47" s="136" t="s">
        <v>111</v>
      </c>
      <c r="O47" s="136">
        <v>298.24</v>
      </c>
      <c r="P47" s="136">
        <v>289.54000000000002</v>
      </c>
      <c r="Q47" s="136">
        <v>404.19</v>
      </c>
      <c r="R47" s="136">
        <v>239.67320000000001</v>
      </c>
      <c r="S47" s="136" t="s">
        <v>111</v>
      </c>
      <c r="T47" s="136">
        <v>401</v>
      </c>
      <c r="U47" s="136">
        <v>390.38</v>
      </c>
      <c r="V47" s="136">
        <v>366.71480000000003</v>
      </c>
      <c r="W47" s="136">
        <v>372.1</v>
      </c>
      <c r="X47" s="136">
        <v>290.74959999999999</v>
      </c>
      <c r="Y47" s="136">
        <v>336.15</v>
      </c>
      <c r="Z47" s="136" t="s">
        <v>112</v>
      </c>
      <c r="AA47" s="136">
        <v>380.17</v>
      </c>
      <c r="AB47" s="136">
        <v>470.81209999999999</v>
      </c>
      <c r="AC47" s="137">
        <v>407.92419999999998</v>
      </c>
      <c r="AD47" s="150">
        <v>3.3859999999999673</v>
      </c>
      <c r="AE47" s="151">
        <v>8.3700377368565171E-3</v>
      </c>
      <c r="AF47" s="140" t="s">
        <v>111</v>
      </c>
    </row>
    <row r="48" spans="1:32" s="84" customFormat="1" ht="12" customHeight="1" x14ac:dyDescent="0.3">
      <c r="A48" s="129" t="s">
        <v>103</v>
      </c>
      <c r="B48" s="131" t="s">
        <v>111</v>
      </c>
      <c r="C48" s="131" t="s">
        <v>111</v>
      </c>
      <c r="D48" s="131">
        <v>307.11110000000002</v>
      </c>
      <c r="E48" s="131">
        <v>367.53210000000001</v>
      </c>
      <c r="F48" s="131">
        <v>408.72</v>
      </c>
      <c r="G48" s="131" t="s">
        <v>112</v>
      </c>
      <c r="H48" s="131">
        <v>421.59</v>
      </c>
      <c r="I48" s="131" t="s">
        <v>111</v>
      </c>
      <c r="J48" s="131">
        <v>418.96</v>
      </c>
      <c r="K48" s="131">
        <v>409</v>
      </c>
      <c r="L48" s="131">
        <v>397.60969999999998</v>
      </c>
      <c r="M48" s="131">
        <v>408.22</v>
      </c>
      <c r="N48" s="131" t="s">
        <v>111</v>
      </c>
      <c r="O48" s="131">
        <v>311.10000000000002</v>
      </c>
      <c r="P48" s="131">
        <v>296.38</v>
      </c>
      <c r="Q48" s="131" t="s">
        <v>111</v>
      </c>
      <c r="R48" s="131">
        <v>199.4632</v>
      </c>
      <c r="S48" s="131" t="s">
        <v>111</v>
      </c>
      <c r="T48" s="131">
        <v>387</v>
      </c>
      <c r="U48" s="131">
        <v>382.64</v>
      </c>
      <c r="V48" s="131">
        <v>362.55009999999999</v>
      </c>
      <c r="W48" s="131">
        <v>315</v>
      </c>
      <c r="X48" s="131">
        <v>332.77789999999999</v>
      </c>
      <c r="Y48" s="131">
        <v>345.32</v>
      </c>
      <c r="Z48" s="131" t="s">
        <v>112</v>
      </c>
      <c r="AA48" s="131" t="s">
        <v>111</v>
      </c>
      <c r="AB48" s="131">
        <v>467.36689999999999</v>
      </c>
      <c r="AC48" s="132">
        <v>407.96089999999998</v>
      </c>
      <c r="AD48" s="133">
        <v>3.2567999999999984</v>
      </c>
      <c r="AE48" s="148">
        <v>8.0473610225346714E-3</v>
      </c>
      <c r="AF48" s="135" t="s">
        <v>111</v>
      </c>
    </row>
    <row r="49" spans="1:32" s="84" customFormat="1" ht="12" customHeight="1" x14ac:dyDescent="0.3">
      <c r="A49" s="129" t="s">
        <v>104</v>
      </c>
      <c r="B49" s="130" t="s">
        <v>111</v>
      </c>
      <c r="C49" s="130">
        <v>217.30240000000001</v>
      </c>
      <c r="D49" s="130">
        <v>272.46980000000002</v>
      </c>
      <c r="E49" s="130">
        <v>338.61900000000003</v>
      </c>
      <c r="F49" s="130">
        <v>350.32</v>
      </c>
      <c r="G49" s="130" t="s">
        <v>112</v>
      </c>
      <c r="H49" s="130">
        <v>394.75</v>
      </c>
      <c r="I49" s="130">
        <v>386.07</v>
      </c>
      <c r="J49" s="130">
        <v>303.51</v>
      </c>
      <c r="K49" s="130">
        <v>353</v>
      </c>
      <c r="L49" s="130" t="s">
        <v>111</v>
      </c>
      <c r="M49" s="130">
        <v>314.25</v>
      </c>
      <c r="N49" s="130" t="s">
        <v>111</v>
      </c>
      <c r="O49" s="130">
        <v>249.4</v>
      </c>
      <c r="P49" s="130">
        <v>270.39999999999998</v>
      </c>
      <c r="Q49" s="130" t="s">
        <v>112</v>
      </c>
      <c r="R49" s="130">
        <v>193.7011</v>
      </c>
      <c r="S49" s="130" t="s">
        <v>111</v>
      </c>
      <c r="T49" s="130">
        <v>331</v>
      </c>
      <c r="U49" s="130">
        <v>312.52</v>
      </c>
      <c r="V49" s="130">
        <v>315.64210000000003</v>
      </c>
      <c r="W49" s="130">
        <v>340.36</v>
      </c>
      <c r="X49" s="130">
        <v>303.86829999999998</v>
      </c>
      <c r="Y49" s="130">
        <v>217.56</v>
      </c>
      <c r="Z49" s="130">
        <v>196.12</v>
      </c>
      <c r="AA49" s="130">
        <v>305.2</v>
      </c>
      <c r="AB49" s="130">
        <v>406.33749999999998</v>
      </c>
      <c r="AC49" s="132">
        <v>330.40899999999999</v>
      </c>
      <c r="AD49" s="133">
        <v>-3.7110999999999876</v>
      </c>
      <c r="AE49" s="148">
        <v>-1.1107083949753349E-2</v>
      </c>
      <c r="AF49" s="149" t="s">
        <v>111</v>
      </c>
    </row>
    <row r="50" spans="1:32" s="84" customFormat="1" ht="12" customHeight="1" x14ac:dyDescent="0.3">
      <c r="A50" s="129" t="s">
        <v>105</v>
      </c>
      <c r="B50" s="130" t="s">
        <v>111</v>
      </c>
      <c r="C50" s="130">
        <v>227.5591</v>
      </c>
      <c r="D50" s="130">
        <v>278.3947</v>
      </c>
      <c r="E50" s="130">
        <v>355.02550000000002</v>
      </c>
      <c r="F50" s="130">
        <v>356.62</v>
      </c>
      <c r="G50" s="130">
        <v>274.93</v>
      </c>
      <c r="H50" s="130">
        <v>409.63</v>
      </c>
      <c r="I50" s="130" t="s">
        <v>111</v>
      </c>
      <c r="J50" s="130">
        <v>340.79</v>
      </c>
      <c r="K50" s="130">
        <v>360</v>
      </c>
      <c r="L50" s="130">
        <v>384.39609999999999</v>
      </c>
      <c r="M50" s="130">
        <v>332.51</v>
      </c>
      <c r="N50" s="130" t="s">
        <v>111</v>
      </c>
      <c r="O50" s="130">
        <v>240.51</v>
      </c>
      <c r="P50" s="130">
        <v>279.08</v>
      </c>
      <c r="Q50" s="130">
        <v>316.26</v>
      </c>
      <c r="R50" s="130">
        <v>200.02099999999999</v>
      </c>
      <c r="S50" s="130" t="s">
        <v>111</v>
      </c>
      <c r="T50" s="130">
        <v>342</v>
      </c>
      <c r="U50" s="130">
        <v>307.52</v>
      </c>
      <c r="V50" s="130">
        <v>340.41129999999998</v>
      </c>
      <c r="W50" s="130">
        <v>323.89</v>
      </c>
      <c r="X50" s="130">
        <v>304.24829999999997</v>
      </c>
      <c r="Y50" s="130">
        <v>303.93</v>
      </c>
      <c r="Z50" s="130" t="s">
        <v>112</v>
      </c>
      <c r="AA50" s="130">
        <v>333.89</v>
      </c>
      <c r="AB50" s="130">
        <v>456.73590000000002</v>
      </c>
      <c r="AC50" s="132">
        <v>365.66410000000002</v>
      </c>
      <c r="AD50" s="133">
        <v>2.3999000000000024</v>
      </c>
      <c r="AE50" s="148">
        <v>6.6064864085149111E-3</v>
      </c>
      <c r="AF50" s="149" t="s">
        <v>111</v>
      </c>
    </row>
    <row r="51" spans="1:32" s="84" customFormat="1" ht="12" customHeight="1" thickBot="1" x14ac:dyDescent="0.35">
      <c r="A51" s="129" t="s">
        <v>106</v>
      </c>
      <c r="B51" s="131" t="s">
        <v>111</v>
      </c>
      <c r="C51" s="131" t="s">
        <v>111</v>
      </c>
      <c r="D51" s="131">
        <v>286.2552</v>
      </c>
      <c r="E51" s="131">
        <v>348.83940000000001</v>
      </c>
      <c r="F51" s="131">
        <v>355.38</v>
      </c>
      <c r="G51" s="131">
        <v>269.63</v>
      </c>
      <c r="H51" s="131">
        <v>407.68</v>
      </c>
      <c r="I51" s="131" t="s">
        <v>111</v>
      </c>
      <c r="J51" s="131">
        <v>347.71</v>
      </c>
      <c r="K51" s="131">
        <v>363</v>
      </c>
      <c r="L51" s="131" t="s">
        <v>111</v>
      </c>
      <c r="M51" s="131">
        <v>290</v>
      </c>
      <c r="N51" s="131" t="s">
        <v>111</v>
      </c>
      <c r="O51" s="131">
        <v>285.10000000000002</v>
      </c>
      <c r="P51" s="131">
        <v>274.04000000000002</v>
      </c>
      <c r="Q51" s="131" t="s">
        <v>111</v>
      </c>
      <c r="R51" s="131" t="s">
        <v>111</v>
      </c>
      <c r="S51" s="131" t="s">
        <v>111</v>
      </c>
      <c r="T51" s="131">
        <v>356</v>
      </c>
      <c r="U51" s="131">
        <v>312.83999999999997</v>
      </c>
      <c r="V51" s="131">
        <v>338.21929999999998</v>
      </c>
      <c r="W51" s="131">
        <v>340</v>
      </c>
      <c r="X51" s="131">
        <v>313.90640000000002</v>
      </c>
      <c r="Y51" s="131">
        <v>282.62</v>
      </c>
      <c r="Z51" s="131">
        <v>251.29</v>
      </c>
      <c r="AA51" s="131">
        <v>308.76</v>
      </c>
      <c r="AB51" s="131">
        <v>455.25940000000003</v>
      </c>
      <c r="AC51" s="132">
        <v>385.35520000000002</v>
      </c>
      <c r="AD51" s="133">
        <v>1.2146000000000186</v>
      </c>
      <c r="AE51" s="148">
        <v>3.1618631303227396E-3</v>
      </c>
      <c r="AF51" s="135" t="s">
        <v>111</v>
      </c>
    </row>
    <row r="52" spans="1:32" s="147" customFormat="1" ht="12" customHeight="1" thickBot="1" x14ac:dyDescent="0.35">
      <c r="A52" s="141" t="s">
        <v>107</v>
      </c>
      <c r="B52" s="142">
        <v>382.57080000000002</v>
      </c>
      <c r="C52" s="142">
        <v>221.7585</v>
      </c>
      <c r="D52" s="142" t="s">
        <v>112</v>
      </c>
      <c r="E52" s="142">
        <v>365.58879999999999</v>
      </c>
      <c r="F52" s="142">
        <v>398.71140000000003</v>
      </c>
      <c r="G52" s="142" t="s">
        <v>112</v>
      </c>
      <c r="H52" s="142">
        <v>415.62990000000002</v>
      </c>
      <c r="I52" s="142">
        <v>386.07</v>
      </c>
      <c r="J52" s="142">
        <v>395.7217</v>
      </c>
      <c r="K52" s="142">
        <v>439.15769999999998</v>
      </c>
      <c r="L52" s="142">
        <v>396.1148</v>
      </c>
      <c r="M52" s="142">
        <v>466.24329999999998</v>
      </c>
      <c r="N52" s="142" t="s">
        <v>111</v>
      </c>
      <c r="O52" s="142">
        <v>263.41910000000001</v>
      </c>
      <c r="P52" s="142" t="s">
        <v>112</v>
      </c>
      <c r="Q52" s="142" t="s">
        <v>112</v>
      </c>
      <c r="R52" s="142">
        <v>203.87889999999999</v>
      </c>
      <c r="S52" s="142" t="s">
        <v>111</v>
      </c>
      <c r="T52" s="142">
        <v>347.97179999999997</v>
      </c>
      <c r="U52" s="142">
        <v>387.48160000000001</v>
      </c>
      <c r="V52" s="142">
        <v>345.32330000000002</v>
      </c>
      <c r="W52" s="142">
        <v>365.2063</v>
      </c>
      <c r="X52" s="142">
        <v>303.5557</v>
      </c>
      <c r="Y52" s="142">
        <v>320.17869999999999</v>
      </c>
      <c r="Z52" s="142" t="s">
        <v>112</v>
      </c>
      <c r="AA52" s="142">
        <v>333.05110000000002</v>
      </c>
      <c r="AB52" s="142">
        <v>458.38479999999998</v>
      </c>
      <c r="AC52" s="143">
        <v>407.45679999999999</v>
      </c>
      <c r="AD52" s="152">
        <v>1.8956999999999766</v>
      </c>
      <c r="AE52" s="153">
        <v>4.6742648641597828E-3</v>
      </c>
      <c r="AF52" s="146" t="s">
        <v>111</v>
      </c>
    </row>
    <row r="53" spans="1:32" s="147" customFormat="1" ht="12" customHeight="1" thickBot="1" x14ac:dyDescent="0.35">
      <c r="A53" s="154" t="s">
        <v>108</v>
      </c>
      <c r="B53" s="155">
        <v>298.46449999999999</v>
      </c>
      <c r="C53" s="155">
        <v>253.4982</v>
      </c>
      <c r="D53" s="155">
        <v>301.14670000000001</v>
      </c>
      <c r="E53" s="155">
        <v>346.8501</v>
      </c>
      <c r="F53" s="155">
        <v>387.07600000000002</v>
      </c>
      <c r="G53" s="155">
        <v>270.3449</v>
      </c>
      <c r="H53" s="155">
        <v>398.57100000000003</v>
      </c>
      <c r="I53" s="155">
        <v>329.15629999999999</v>
      </c>
      <c r="J53" s="155">
        <v>363.06270000000001</v>
      </c>
      <c r="K53" s="155">
        <v>386.00290000000001</v>
      </c>
      <c r="L53" s="155">
        <v>355.97500000000002</v>
      </c>
      <c r="M53" s="155">
        <v>396.37819999999999</v>
      </c>
      <c r="N53" s="155">
        <v>265.6755</v>
      </c>
      <c r="O53" s="155">
        <v>259.03899999999999</v>
      </c>
      <c r="P53" s="155">
        <v>279.82729999999998</v>
      </c>
      <c r="Q53" s="155">
        <v>386.53399999999999</v>
      </c>
      <c r="R53" s="155">
        <v>192.7697</v>
      </c>
      <c r="S53" s="155" t="s">
        <v>111</v>
      </c>
      <c r="T53" s="155">
        <v>349.3349</v>
      </c>
      <c r="U53" s="155">
        <v>374.98719999999997</v>
      </c>
      <c r="V53" s="155">
        <v>343.47640000000001</v>
      </c>
      <c r="W53" s="155">
        <v>326.66239999999999</v>
      </c>
      <c r="X53" s="155">
        <v>284.4905</v>
      </c>
      <c r="Y53" s="155">
        <v>318.59390000000002</v>
      </c>
      <c r="Z53" s="155">
        <v>228.7021</v>
      </c>
      <c r="AA53" s="155">
        <v>334.35079999999999</v>
      </c>
      <c r="AB53" s="155">
        <v>442.78469999999999</v>
      </c>
      <c r="AC53" s="156">
        <v>375.05709999999999</v>
      </c>
      <c r="AD53" s="144">
        <v>1.983099999999979</v>
      </c>
      <c r="AE53" s="157">
        <v>5.3155674209406367E-3</v>
      </c>
      <c r="AF53" s="158" t="s">
        <v>111</v>
      </c>
    </row>
    <row r="54" spans="1:32" s="84" customFormat="1" ht="12" customHeight="1" thickBot="1" x14ac:dyDescent="0.35">
      <c r="A54" s="159" t="s">
        <v>109</v>
      </c>
      <c r="B54" s="160">
        <v>1.2463999999999942</v>
      </c>
      <c r="C54" s="160" t="s">
        <v>111</v>
      </c>
      <c r="D54" s="160">
        <v>0.77740000000000009</v>
      </c>
      <c r="E54" s="160">
        <v>2.0000000000095497E-3</v>
      </c>
      <c r="F54" s="160">
        <v>2.9433999999999969</v>
      </c>
      <c r="G54" s="160">
        <v>0.61489999999997735</v>
      </c>
      <c r="H54" s="160">
        <v>0.68760000000003174</v>
      </c>
      <c r="I54" s="160" t="s">
        <v>111</v>
      </c>
      <c r="J54" s="160">
        <v>6.0909000000000333</v>
      </c>
      <c r="K54" s="160">
        <v>1.0423000000000116</v>
      </c>
      <c r="L54" s="160">
        <v>1.1322000000000116</v>
      </c>
      <c r="M54" s="160">
        <v>0.71960000000001401</v>
      </c>
      <c r="N54" s="160">
        <v>-1.8301999999999907</v>
      </c>
      <c r="O54" s="160">
        <v>0.64069999999998117</v>
      </c>
      <c r="P54" s="160">
        <v>-2.2398000000000025</v>
      </c>
      <c r="Q54" s="160">
        <v>-2.845799999999997</v>
      </c>
      <c r="R54" s="160">
        <v>2.2624000000000137</v>
      </c>
      <c r="S54" s="160" t="s">
        <v>111</v>
      </c>
      <c r="T54" s="160">
        <v>5.1408000000000129</v>
      </c>
      <c r="U54" s="160">
        <v>-1.6014000000000124</v>
      </c>
      <c r="V54" s="160">
        <v>1.0590000000000259</v>
      </c>
      <c r="W54" s="160">
        <v>0.49279999999998836</v>
      </c>
      <c r="X54" s="160">
        <v>4.401299999999992</v>
      </c>
      <c r="Y54" s="160">
        <v>8.3011999999999944</v>
      </c>
      <c r="Z54" s="160">
        <v>-0.45199999999999818</v>
      </c>
      <c r="AA54" s="160">
        <v>-4.4102000000000317</v>
      </c>
      <c r="AB54" s="160">
        <v>3.0423000000000116</v>
      </c>
      <c r="AC54" s="161">
        <v>1.983099999999979</v>
      </c>
      <c r="AD54" s="162" t="s">
        <v>111</v>
      </c>
      <c r="AE54" s="163" t="s">
        <v>111</v>
      </c>
      <c r="AF54" s="164" t="s">
        <v>111</v>
      </c>
    </row>
    <row r="55" spans="1:32" s="147" customFormat="1" ht="12" customHeight="1" thickBot="1" x14ac:dyDescent="0.35">
      <c r="A55" s="141" t="s">
        <v>110</v>
      </c>
      <c r="B55" s="142">
        <v>322.45999999999998</v>
      </c>
      <c r="C55" s="142">
        <v>271.62799999999999</v>
      </c>
      <c r="D55" s="142">
        <v>358.3424</v>
      </c>
      <c r="E55" s="142">
        <v>369.28030000000001</v>
      </c>
      <c r="F55" s="142">
        <v>420.03</v>
      </c>
      <c r="G55" s="142">
        <v>306</v>
      </c>
      <c r="H55" s="142">
        <v>416.93</v>
      </c>
      <c r="I55" s="142" t="s">
        <v>111</v>
      </c>
      <c r="J55" s="142">
        <v>379.88</v>
      </c>
      <c r="K55" s="142">
        <v>397.5</v>
      </c>
      <c r="L55" s="142">
        <v>369.58080000000001</v>
      </c>
      <c r="M55" s="142">
        <v>310.45</v>
      </c>
      <c r="N55" s="142" t="s">
        <v>111</v>
      </c>
      <c r="O55" s="142" t="s">
        <v>111</v>
      </c>
      <c r="P55" s="142">
        <v>317.45999999999998</v>
      </c>
      <c r="Q55" s="142">
        <v>373.69</v>
      </c>
      <c r="R55" s="142" t="s">
        <v>111</v>
      </c>
      <c r="S55" s="142" t="s">
        <v>111</v>
      </c>
      <c r="T55" s="142">
        <v>388</v>
      </c>
      <c r="U55" s="142">
        <v>401.94</v>
      </c>
      <c r="V55" s="142">
        <v>379.86649999999997</v>
      </c>
      <c r="W55" s="142">
        <v>393.9</v>
      </c>
      <c r="X55" s="142">
        <v>346.69099999999997</v>
      </c>
      <c r="Y55" s="142">
        <v>342.33</v>
      </c>
      <c r="Z55" s="142">
        <v>351.51</v>
      </c>
      <c r="AA55" s="142">
        <v>380.12</v>
      </c>
      <c r="AB55" s="142">
        <v>465.39819999999997</v>
      </c>
      <c r="AC55" s="143">
        <v>384.95519999999999</v>
      </c>
      <c r="AD55" s="152">
        <v>-4.5583000000000311</v>
      </c>
      <c r="AE55" s="153">
        <v>-1.1702546895037136E-2</v>
      </c>
      <c r="AF55" s="146" t="s">
        <v>111</v>
      </c>
    </row>
    <row r="56" spans="1:32" x14ac:dyDescent="0.25">
      <c r="AE56" s="29"/>
      <c r="AF56" s="29"/>
    </row>
  </sheetData>
  <mergeCells count="36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E9:AE10"/>
    <mergeCell ref="AF9:AF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2021-09-23T11:49:14Z</dcterms:created>
  <dcterms:modified xsi:type="dcterms:W3CDTF">2021-09-23T14:12:09Z</dcterms:modified>
</cp:coreProperties>
</file>