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8800" windowHeight="1230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<sst xmlns="http://schemas.openxmlformats.org/spreadsheetml/2006/main" count="1035" uniqueCount="114">
  <si>
    <t>Meat Market Observatory - Beef and Veal</t>
  </si>
  <si>
    <t>PRI.EU.BOV</t>
  </si>
  <si>
    <t>23.06.2022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</si>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</sst>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30" fillId="0" borderId="0" xfId="3" applyNumberFormat="1" applyFont="1" applyFill="1" applyAlignment="1">
      <alignment horizontal="right" vertical="center"/>
    </xf>
    <xf numFmtId="165" fontId="30" fillId="0" borderId="0" xfId="3" applyNumberFormat="1" applyFont="1" applyFill="1" applyAlignment="1">
      <alignment horizontal="right"/>
    </xf>
    <xf numFmtId="165" fontId="30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280" y="23812"/>
          <a:ext cx="1433324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045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2" sqref="AA2:AE2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710937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170">
        <v>24</v>
      </c>
      <c r="Z4" s="170"/>
      <c r="AA4" s="170"/>
    </row>
    <row r="5" spans="1:35" s="25" customFormat="1" ht="15.75" x14ac:dyDescent="0.2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44725</v>
      </c>
      <c r="AE5" s="29"/>
      <c r="AF5" s="29"/>
      <c r="AG5" s="29"/>
      <c r="AH5" s="29"/>
      <c r="AI5" s="29"/>
    </row>
    <row r="6" spans="1:35" x14ac:dyDescent="0.2">
      <c r="Y6" s="26"/>
      <c r="Z6" s="30" t="s">
        <v>5</v>
      </c>
      <c r="AA6" s="31">
        <v>44731</v>
      </c>
      <c r="AE6" s="5"/>
      <c r="AF6" s="5"/>
      <c r="AG6" s="5"/>
      <c r="AH6" s="5"/>
      <c r="AI6" s="5"/>
    </row>
    <row r="7" spans="1:35" s="34" customFormat="1" ht="15.75" x14ac:dyDescent="0.2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171" t="s">
        <v>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8</v>
      </c>
      <c r="B10" s="35"/>
      <c r="C10" s="172" t="s">
        <v>9</v>
      </c>
      <c r="D10" s="173"/>
      <c r="E10" s="173"/>
      <c r="F10" s="173"/>
      <c r="G10" s="173"/>
      <c r="H10" s="174"/>
      <c r="I10" s="36"/>
      <c r="J10" s="172" t="s">
        <v>10</v>
      </c>
      <c r="K10" s="173"/>
      <c r="L10" s="173"/>
      <c r="M10" s="173"/>
      <c r="N10" s="173"/>
      <c r="O10" s="174"/>
      <c r="P10" s="36"/>
      <c r="Q10" s="172" t="s">
        <v>11</v>
      </c>
      <c r="R10" s="173"/>
      <c r="S10" s="173"/>
      <c r="T10" s="173"/>
      <c r="U10" s="173"/>
      <c r="V10" s="174"/>
      <c r="W10" s="36"/>
      <c r="X10" s="175" t="s">
        <v>12</v>
      </c>
      <c r="Y10" s="176"/>
      <c r="Z10" s="176"/>
      <c r="AA10" s="177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169" t="s">
        <v>13</v>
      </c>
      <c r="D11" s="169" t="s">
        <v>14</v>
      </c>
      <c r="E11" s="169" t="s">
        <v>15</v>
      </c>
      <c r="F11" s="169" t="s">
        <v>16</v>
      </c>
      <c r="G11" s="39" t="s">
        <v>17</v>
      </c>
      <c r="H11" s="40"/>
      <c r="I11" s="36"/>
      <c r="J11" s="167" t="s">
        <v>18</v>
      </c>
      <c r="K11" s="167" t="s">
        <v>19</v>
      </c>
      <c r="L11" s="167" t="s">
        <v>20</v>
      </c>
      <c r="M11" s="167" t="s">
        <v>16</v>
      </c>
      <c r="N11" s="39" t="s">
        <v>17</v>
      </c>
      <c r="O11" s="39"/>
      <c r="P11" s="36"/>
      <c r="Q11" s="169" t="s">
        <v>13</v>
      </c>
      <c r="R11" s="169" t="s">
        <v>14</v>
      </c>
      <c r="S11" s="169" t="s">
        <v>15</v>
      </c>
      <c r="T11" s="169" t="s">
        <v>16</v>
      </c>
      <c r="U11" s="39" t="s">
        <v>17</v>
      </c>
      <c r="V11" s="40"/>
      <c r="W11" s="36"/>
      <c r="X11" s="165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23</v>
      </c>
      <c r="B12" s="35"/>
      <c r="C12" s="168"/>
      <c r="D12" s="168"/>
      <c r="E12" s="168"/>
      <c r="F12" s="168"/>
      <c r="G12" s="43" t="s">
        <v>24</v>
      </c>
      <c r="H12" s="44" t="s">
        <v>25</v>
      </c>
      <c r="I12" s="45"/>
      <c r="J12" s="168"/>
      <c r="K12" s="168"/>
      <c r="L12" s="168"/>
      <c r="M12" s="168"/>
      <c r="N12" s="43" t="s">
        <v>24</v>
      </c>
      <c r="O12" s="44" t="s">
        <v>25</v>
      </c>
      <c r="P12" s="35"/>
      <c r="Q12" s="168"/>
      <c r="R12" s="168"/>
      <c r="S12" s="168"/>
      <c r="T12" s="168"/>
      <c r="U12" s="43" t="s">
        <v>24</v>
      </c>
      <c r="V12" s="44" t="s">
        <v>25</v>
      </c>
      <c r="W12" s="35"/>
      <c r="X12" s="166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5.75" thickBot="1" x14ac:dyDescent="0.25">
      <c r="A13" s="47" t="s">
        <v>27</v>
      </c>
      <c r="B13" s="35"/>
      <c r="C13" s="48">
        <v>474.80799999999999</v>
      </c>
      <c r="D13" s="49">
        <v>476.19</v>
      </c>
      <c r="E13" s="50"/>
      <c r="F13" s="51">
        <v>479.036</v>
      </c>
      <c r="G13" s="52">
        <v>-0.13099999999997181</v>
      </c>
      <c r="H13" s="53">
        <v>-2.7339111416269102E-4</v>
      </c>
      <c r="I13" s="45"/>
      <c r="J13" s="48">
        <v>404.30200000000002</v>
      </c>
      <c r="K13" s="49">
        <v>533.20500000000004</v>
      </c>
      <c r="L13" s="50">
        <v>552.10699999999997</v>
      </c>
      <c r="M13" s="51">
        <v>537.24300000000005</v>
      </c>
      <c r="N13" s="52">
        <v>-0.28499999999996817</v>
      </c>
      <c r="O13" s="53">
        <v>-5.3020493816124947E-4</v>
      </c>
      <c r="P13" s="35"/>
      <c r="Q13" s="48">
        <v>478.846</v>
      </c>
      <c r="R13" s="49">
        <v>480.34300000000002</v>
      </c>
      <c r="S13" s="50"/>
      <c r="T13" s="51">
        <v>479.97</v>
      </c>
      <c r="U13" s="52">
        <v>3.9790000000000418</v>
      </c>
      <c r="V13" s="53">
        <v>8.3594017533945575E-3</v>
      </c>
      <c r="W13" s="35"/>
      <c r="X13" s="54">
        <v>486.77249999999998</v>
      </c>
      <c r="Y13" s="55">
        <v>218.87252697841726</v>
      </c>
      <c r="Z13" s="52">
        <v>0.49789999999995871</v>
      </c>
      <c r="AA13" s="53">
        <v>1.023907068146146E-3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32</v>
      </c>
      <c r="B17" s="35"/>
      <c r="C17" s="74">
        <v>502.0034</v>
      </c>
      <c r="D17" s="75">
        <v>470.7722</v>
      </c>
      <c r="E17" s="75" t="s">
        <v>112</v>
      </c>
      <c r="F17" s="76">
        <v>498.24279999999999</v>
      </c>
      <c r="G17" s="77">
        <v>5.490099999999984</v>
      </c>
      <c r="H17" s="78">
        <v>1.1141694403703939E-2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498.24279999999999</v>
      </c>
      <c r="Y17" s="82"/>
      <c r="Z17" s="83">
        <v>5.490099999999984</v>
      </c>
      <c r="AA17" s="80">
        <v>1.1141694403703939E-2</v>
      </c>
      <c r="AB17" s="84"/>
      <c r="AC17" s="84"/>
      <c r="AD17" s="84"/>
      <c r="AE17" s="84"/>
    </row>
    <row r="18" spans="1:31" s="34" customFormat="1" x14ac:dyDescent="0.2">
      <c r="A18" s="85" t="s">
        <v>33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x14ac:dyDescent="0.2">
      <c r="A19" s="85" t="s">
        <v>34</v>
      </c>
      <c r="B19" s="35"/>
      <c r="C19" s="86">
        <v>427.6123</v>
      </c>
      <c r="D19" s="87">
        <v>434.39580000000001</v>
      </c>
      <c r="E19" s="87">
        <v>421.928</v>
      </c>
      <c r="F19" s="88">
        <v>429.66950000000003</v>
      </c>
      <c r="G19" s="89">
        <v>-2.9761999999999489</v>
      </c>
      <c r="H19" s="90">
        <v>-6.8790698717217102E-3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112</v>
      </c>
      <c r="S19" s="87" t="s">
        <v>113</v>
      </c>
      <c r="T19" s="88" t="s">
        <v>113</v>
      </c>
      <c r="U19" s="89" t="s">
        <v>112</v>
      </c>
      <c r="V19" s="91" t="s">
        <v>112</v>
      </c>
      <c r="W19" s="35"/>
      <c r="X19" s="92" t="s">
        <v>113</v>
      </c>
      <c r="Y19" s="58"/>
      <c r="Z19" s="93" t="s">
        <v>112</v>
      </c>
      <c r="AA19" s="91" t="s">
        <v>112</v>
      </c>
      <c r="AB19" s="84"/>
      <c r="AC19" s="84"/>
      <c r="AD19" s="84"/>
      <c r="AE19" s="84"/>
    </row>
    <row r="20" spans="1:31" s="34" customFormat="1" x14ac:dyDescent="0.2">
      <c r="A20" s="85" t="s">
        <v>35</v>
      </c>
      <c r="B20" s="35"/>
      <c r="C20" s="86" t="s">
        <v>112</v>
      </c>
      <c r="D20" s="87">
        <v>482.36219999999997</v>
      </c>
      <c r="E20" s="87">
        <v>475.50130000000001</v>
      </c>
      <c r="F20" s="88">
        <v>477.9427</v>
      </c>
      <c r="G20" s="89">
        <v>-6.3999999999850843E-3</v>
      </c>
      <c r="H20" s="90">
        <v>-1.3390547236036277E-5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493.67500000000001</v>
      </c>
      <c r="S20" s="87">
        <v>511.3587</v>
      </c>
      <c r="T20" s="88">
        <v>507.30090000000001</v>
      </c>
      <c r="U20" s="89">
        <v>-6.7999999999983629E-3</v>
      </c>
      <c r="V20" s="91">
        <v>-1.3404093807345419E-5</v>
      </c>
      <c r="W20" s="35"/>
      <c r="X20" s="94">
        <v>497.6592</v>
      </c>
      <c r="Y20" s="35"/>
      <c r="Z20" s="93">
        <v>-6.5999999999917236E-3</v>
      </c>
      <c r="AA20" s="91">
        <v>-1.3261911909534518E-5</v>
      </c>
      <c r="AB20" s="84"/>
      <c r="AC20" s="84"/>
      <c r="AD20" s="84"/>
      <c r="AE20" s="84"/>
    </row>
    <row r="21" spans="1:31" s="34" customFormat="1" x14ac:dyDescent="0.2">
      <c r="A21" s="85" t="s">
        <v>36</v>
      </c>
      <c r="B21" s="35"/>
      <c r="C21" s="86">
        <v>445.66430000000003</v>
      </c>
      <c r="D21" s="87">
        <v>460.14640000000003</v>
      </c>
      <c r="E21" s="87" t="s">
        <v>112</v>
      </c>
      <c r="F21" s="88">
        <v>452.44290000000001</v>
      </c>
      <c r="G21" s="89">
        <v>3.0009000000000015</v>
      </c>
      <c r="H21" s="90">
        <v>6.6769460798057345E-3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452.44290000000001</v>
      </c>
      <c r="Y21" s="58"/>
      <c r="Z21" s="93">
        <v>3.0009000000000015</v>
      </c>
      <c r="AA21" s="91">
        <v>6.6769460798057345E-3</v>
      </c>
      <c r="AB21" s="84"/>
      <c r="AC21" s="84"/>
      <c r="AD21" s="84"/>
      <c r="AE21" s="84"/>
    </row>
    <row r="22" spans="1:31" s="34" customFormat="1" x14ac:dyDescent="0.2">
      <c r="A22" s="85" t="s">
        <v>37</v>
      </c>
      <c r="B22" s="35"/>
      <c r="C22" s="86" t="s">
        <v>112</v>
      </c>
      <c r="D22" s="87">
        <v>443.07389999999998</v>
      </c>
      <c r="E22" s="87" t="s">
        <v>112</v>
      </c>
      <c r="F22" s="88">
        <v>443.07389999999998</v>
      </c>
      <c r="G22" s="95">
        <v>18.753899999999987</v>
      </c>
      <c r="H22" s="96">
        <v>4.4197539592760071E-2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112</v>
      </c>
      <c r="S22" s="87" t="s">
        <v>112</v>
      </c>
      <c r="T22" s="88" t="s">
        <v>112</v>
      </c>
      <c r="U22" s="89" t="s">
        <v>112</v>
      </c>
      <c r="V22" s="91" t="s">
        <v>112</v>
      </c>
      <c r="W22" s="35"/>
      <c r="X22" s="94">
        <v>443.07389999999998</v>
      </c>
      <c r="Y22" s="58"/>
      <c r="Z22" s="93"/>
      <c r="AA22" s="91"/>
      <c r="AB22" s="84"/>
      <c r="AC22" s="84"/>
      <c r="AD22" s="84"/>
      <c r="AE22" s="84"/>
    </row>
    <row r="23" spans="1:31" s="34" customFormat="1" x14ac:dyDescent="0.2">
      <c r="A23" s="85" t="s">
        <v>38</v>
      </c>
      <c r="B23" s="35"/>
      <c r="C23" s="97" t="s">
        <v>112</v>
      </c>
      <c r="D23" s="98" t="s">
        <v>112</v>
      </c>
      <c r="E23" s="98" t="s">
        <v>112</v>
      </c>
      <c r="F23" s="99" t="s">
        <v>112</v>
      </c>
      <c r="G23" s="89"/>
      <c r="H23" s="90"/>
      <c r="I23" s="100"/>
      <c r="J23" s="97">
        <v>519.03369999999995</v>
      </c>
      <c r="K23" s="98">
        <v>535.25360000000001</v>
      </c>
      <c r="L23" s="98">
        <v>558.8537</v>
      </c>
      <c r="M23" s="99">
        <v>543.53679999999997</v>
      </c>
      <c r="N23" s="89">
        <v>-4.4094000000000051</v>
      </c>
      <c r="O23" s="91">
        <v>-8.0471403944402109E-3</v>
      </c>
      <c r="P23" s="35"/>
      <c r="Q23" s="97" t="s">
        <v>112</v>
      </c>
      <c r="R23" s="98" t="s">
        <v>112</v>
      </c>
      <c r="S23" s="98" t="s">
        <v>112</v>
      </c>
      <c r="T23" s="99" t="s">
        <v>112</v>
      </c>
      <c r="U23" s="89" t="s">
        <v>112</v>
      </c>
      <c r="V23" s="91" t="s">
        <v>112</v>
      </c>
      <c r="W23" s="35"/>
      <c r="X23" s="94">
        <v>543.53679999999997</v>
      </c>
      <c r="Y23" s="82"/>
      <c r="Z23" s="93">
        <v>-4.4094000000000051</v>
      </c>
      <c r="AA23" s="91">
        <v>-8.0471403944402109E-3</v>
      </c>
      <c r="AB23" s="84"/>
      <c r="AC23" s="84"/>
      <c r="AD23" s="84"/>
      <c r="AE23" s="84"/>
    </row>
    <row r="24" spans="1:31" s="34" customFormat="1" x14ac:dyDescent="0.2">
      <c r="A24" s="85" t="s">
        <v>39</v>
      </c>
      <c r="B24" s="35"/>
      <c r="C24" s="86" t="s">
        <v>112</v>
      </c>
      <c r="D24" s="87">
        <v>459.77199999999999</v>
      </c>
      <c r="E24" s="87">
        <v>444.67450000000002</v>
      </c>
      <c r="F24" s="88">
        <v>452.58350000000002</v>
      </c>
      <c r="G24" s="89">
        <v>0</v>
      </c>
      <c r="H24" s="90">
        <v>0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>
        <v>481.87</v>
      </c>
      <c r="S24" s="87" t="s">
        <v>112</v>
      </c>
      <c r="T24" s="88">
        <v>481.87</v>
      </c>
      <c r="U24" s="89">
        <v>54.6053</v>
      </c>
      <c r="V24" s="91">
        <v>0.12780203934469658</v>
      </c>
      <c r="W24" s="35"/>
      <c r="X24" s="94">
        <v>467.01580000000001</v>
      </c>
      <c r="Y24" s="82"/>
      <c r="Z24" s="93">
        <v>26.90930000000003</v>
      </c>
      <c r="AA24" s="91">
        <v>6.1142700687220053E-2</v>
      </c>
      <c r="AB24" s="84"/>
      <c r="AC24" s="84"/>
      <c r="AD24" s="84"/>
      <c r="AE24" s="84"/>
    </row>
    <row r="25" spans="1:31" s="34" customFormat="1" x14ac:dyDescent="0.2">
      <c r="A25" s="85" t="s">
        <v>40</v>
      </c>
      <c r="B25" s="35"/>
      <c r="C25" s="86">
        <v>470.97609999999997</v>
      </c>
      <c r="D25" s="87">
        <v>493.53719999999998</v>
      </c>
      <c r="E25" s="87" t="s">
        <v>112</v>
      </c>
      <c r="F25" s="88">
        <v>479.50959999999998</v>
      </c>
      <c r="G25" s="89">
        <v>2.205600000000004</v>
      </c>
      <c r="H25" s="90">
        <v>4.6209543603237258E-3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472.60410000000002</v>
      </c>
      <c r="R25" s="87">
        <v>484.4932</v>
      </c>
      <c r="S25" s="87" t="s">
        <v>112</v>
      </c>
      <c r="T25" s="88">
        <v>479.89210000000003</v>
      </c>
      <c r="U25" s="89">
        <v>0.74870000000004211</v>
      </c>
      <c r="V25" s="91">
        <v>1.5625802212866358E-3</v>
      </c>
      <c r="W25" s="35"/>
      <c r="X25" s="94">
        <v>479.73009999999999</v>
      </c>
      <c r="Y25" s="82"/>
      <c r="Z25" s="93">
        <v>1.3659000000000106</v>
      </c>
      <c r="AA25" s="91">
        <v>2.855355814670002E-3</v>
      </c>
      <c r="AB25" s="84"/>
      <c r="AC25" s="84"/>
      <c r="AD25" s="84"/>
      <c r="AE25" s="84"/>
    </row>
    <row r="26" spans="1:31" s="34" customFormat="1" x14ac:dyDescent="0.2">
      <c r="A26" s="85" t="s">
        <v>41</v>
      </c>
      <c r="B26" s="35"/>
      <c r="C26" s="97">
        <v>507.37639999999999</v>
      </c>
      <c r="D26" s="98">
        <v>515.09460000000001</v>
      </c>
      <c r="E26" s="98">
        <v>519.6925</v>
      </c>
      <c r="F26" s="99">
        <v>511.3852</v>
      </c>
      <c r="G26" s="89">
        <v>-0.10969999999997526</v>
      </c>
      <c r="H26" s="90">
        <v>-2.1446939158131784E-4</v>
      </c>
      <c r="I26" s="79"/>
      <c r="J26" s="97">
        <v>378.35250000000002</v>
      </c>
      <c r="K26" s="98">
        <v>519</v>
      </c>
      <c r="L26" s="98">
        <v>528.66240000000005</v>
      </c>
      <c r="M26" s="99">
        <v>508.8193</v>
      </c>
      <c r="N26" s="89">
        <v>18.348099999999988</v>
      </c>
      <c r="O26" s="91">
        <v>3.7409128201615127E-2</v>
      </c>
      <c r="P26" s="35"/>
      <c r="Q26" s="97" t="s">
        <v>112</v>
      </c>
      <c r="R26" s="98" t="s">
        <v>112</v>
      </c>
      <c r="S26" s="98" t="s">
        <v>112</v>
      </c>
      <c r="T26" s="99" t="s">
        <v>112</v>
      </c>
      <c r="U26" s="89" t="s">
        <v>112</v>
      </c>
      <c r="V26" s="91" t="s">
        <v>112</v>
      </c>
      <c r="W26" s="35"/>
      <c r="X26" s="94">
        <v>510.98489999999998</v>
      </c>
      <c r="Y26" s="58"/>
      <c r="Z26" s="93">
        <v>2.7697999999999752</v>
      </c>
      <c r="AA26" s="91">
        <v>5.4500545143187917E-3</v>
      </c>
      <c r="AB26" s="84"/>
      <c r="AC26" s="84"/>
      <c r="AD26" s="84"/>
      <c r="AE26" s="84"/>
    </row>
    <row r="27" spans="1:31" s="34" customFormat="1" x14ac:dyDescent="0.2">
      <c r="A27" s="85" t="s">
        <v>42</v>
      </c>
      <c r="B27" s="35"/>
      <c r="C27" s="97">
        <v>484.44959999999998</v>
      </c>
      <c r="D27" s="98">
        <v>492.50009999999997</v>
      </c>
      <c r="E27" s="98" t="s">
        <v>112</v>
      </c>
      <c r="F27" s="99">
        <v>490.39850000000001</v>
      </c>
      <c r="G27" s="89">
        <v>8.9499999999986812E-2</v>
      </c>
      <c r="H27" s="90">
        <v>1.8253795055778177E-4</v>
      </c>
      <c r="I27" s="79"/>
      <c r="J27" s="97" t="s">
        <v>112</v>
      </c>
      <c r="K27" s="98" t="s">
        <v>112</v>
      </c>
      <c r="L27" s="98" t="s">
        <v>112</v>
      </c>
      <c r="M27" s="99" t="s">
        <v>112</v>
      </c>
      <c r="N27" s="89" t="s">
        <v>112</v>
      </c>
      <c r="O27" s="91" t="s">
        <v>112</v>
      </c>
      <c r="P27" s="35"/>
      <c r="Q27" s="97" t="s">
        <v>112</v>
      </c>
      <c r="R27" s="98" t="s">
        <v>112</v>
      </c>
      <c r="S27" s="98" t="s">
        <v>112</v>
      </c>
      <c r="T27" s="99" t="s">
        <v>112</v>
      </c>
      <c r="U27" s="89" t="s">
        <v>112</v>
      </c>
      <c r="V27" s="91" t="s">
        <v>112</v>
      </c>
      <c r="W27" s="35"/>
      <c r="X27" s="94">
        <v>490.39850000000001</v>
      </c>
      <c r="Y27" s="58"/>
      <c r="Z27" s="93">
        <v>8.9499999999986812E-2</v>
      </c>
      <c r="AA27" s="91">
        <v>1.8253795055778177E-4</v>
      </c>
      <c r="AB27" s="84"/>
      <c r="AC27" s="84"/>
      <c r="AD27" s="84"/>
      <c r="AE27" s="84"/>
    </row>
    <row r="28" spans="1:31" s="34" customFormat="1" x14ac:dyDescent="0.2">
      <c r="A28" s="85" t="s">
        <v>43</v>
      </c>
      <c r="B28" s="35"/>
      <c r="C28" s="86">
        <v>506.10320000000002</v>
      </c>
      <c r="D28" s="87">
        <v>478.36290000000002</v>
      </c>
      <c r="E28" s="87">
        <v>428.9427</v>
      </c>
      <c r="F28" s="88">
        <v>500.65269999999998</v>
      </c>
      <c r="G28" s="101">
        <v>-0.36299999999999955</v>
      </c>
      <c r="H28" s="90">
        <v>-7.2452819342783137E-4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582.44259999999997</v>
      </c>
      <c r="R28" s="87">
        <v>508.75970000000001</v>
      </c>
      <c r="S28" s="87">
        <v>545.16600000000005</v>
      </c>
      <c r="T28" s="88">
        <v>548.02670000000001</v>
      </c>
      <c r="U28" s="89">
        <v>41.102300000000014</v>
      </c>
      <c r="V28" s="91">
        <v>8.1081715537859367E-2</v>
      </c>
      <c r="W28" s="35"/>
      <c r="X28" s="94">
        <v>503.1386</v>
      </c>
      <c r="Y28" s="58"/>
      <c r="Z28" s="93">
        <v>1.8127999999999815</v>
      </c>
      <c r="AA28" s="91">
        <v>3.616011783155848E-3</v>
      </c>
      <c r="AB28" s="84"/>
      <c r="AC28" s="84"/>
      <c r="AD28" s="84"/>
      <c r="AE28" s="84"/>
    </row>
    <row r="29" spans="1:31" s="34" customFormat="1" x14ac:dyDescent="0.2">
      <c r="A29" s="85" t="s">
        <v>44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x14ac:dyDescent="0.2">
      <c r="A30" s="85" t="s">
        <v>45</v>
      </c>
      <c r="B30" s="35"/>
      <c r="C30" s="86" t="s">
        <v>112</v>
      </c>
      <c r="D30" s="87">
        <v>421.40890000000002</v>
      </c>
      <c r="E30" s="87" t="s">
        <v>112</v>
      </c>
      <c r="F30" s="88">
        <v>421.40890000000002</v>
      </c>
      <c r="G30" s="89">
        <v>49.231600000000014</v>
      </c>
      <c r="H30" s="90">
        <v>0.13227996441480983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 t="s">
        <v>112</v>
      </c>
      <c r="S30" s="87" t="s">
        <v>112</v>
      </c>
      <c r="T30" s="88" t="s">
        <v>112</v>
      </c>
      <c r="U30" s="89" t="s">
        <v>112</v>
      </c>
      <c r="V30" s="91" t="s">
        <v>112</v>
      </c>
      <c r="W30" s="35"/>
      <c r="X30" s="94">
        <v>421.40890000000002</v>
      </c>
      <c r="Y30" s="82"/>
      <c r="Z30" s="93">
        <v>45.969899999999996</v>
      </c>
      <c r="AA30" s="91">
        <v>0.12244305999110372</v>
      </c>
      <c r="AB30" s="84"/>
      <c r="AC30" s="84"/>
      <c r="AD30" s="84"/>
      <c r="AE30" s="84"/>
    </row>
    <row r="31" spans="1:31" s="34" customFormat="1" x14ac:dyDescent="0.2">
      <c r="A31" s="85" t="s">
        <v>46</v>
      </c>
      <c r="B31" s="35"/>
      <c r="C31" s="86" t="s">
        <v>112</v>
      </c>
      <c r="D31" s="87">
        <v>448.27249999999998</v>
      </c>
      <c r="E31" s="87">
        <v>466.23340000000002</v>
      </c>
      <c r="F31" s="88">
        <v>461.29790000000003</v>
      </c>
      <c r="G31" s="89">
        <v>-6.209699999999998</v>
      </c>
      <c r="H31" s="90">
        <v>-1.3282564818197562E-2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113</v>
      </c>
      <c r="S31" s="87" t="s">
        <v>112</v>
      </c>
      <c r="T31" s="88" t="s">
        <v>113</v>
      </c>
      <c r="U31" s="89" t="s">
        <v>112</v>
      </c>
      <c r="V31" s="91" t="s">
        <v>112</v>
      </c>
      <c r="W31" s="35"/>
      <c r="X31" s="94" t="s">
        <v>113</v>
      </c>
      <c r="Y31" s="82"/>
      <c r="Z31" s="93" t="s">
        <v>112</v>
      </c>
      <c r="AA31" s="91" t="s">
        <v>112</v>
      </c>
      <c r="AB31" s="84"/>
      <c r="AC31" s="84"/>
      <c r="AD31" s="84"/>
      <c r="AE31" s="84"/>
    </row>
    <row r="32" spans="1:31" s="34" customFormat="1" x14ac:dyDescent="0.2">
      <c r="A32" s="85" t="s">
        <v>47</v>
      </c>
      <c r="B32" s="35"/>
      <c r="C32" s="86" t="s">
        <v>113</v>
      </c>
      <c r="D32" s="98" t="s">
        <v>113</v>
      </c>
      <c r="E32" s="98" t="s">
        <v>112</v>
      </c>
      <c r="F32" s="99" t="s">
        <v>113</v>
      </c>
      <c r="G32" s="89" t="s">
        <v>112</v>
      </c>
      <c r="H32" s="90" t="s">
        <v>112</v>
      </c>
      <c r="I32" s="79"/>
      <c r="J32" s="86" t="s">
        <v>112</v>
      </c>
      <c r="K32" s="98" t="s">
        <v>112</v>
      </c>
      <c r="L32" s="98" t="s">
        <v>112</v>
      </c>
      <c r="M32" s="99" t="s">
        <v>112</v>
      </c>
      <c r="N32" s="89" t="s">
        <v>112</v>
      </c>
      <c r="O32" s="91" t="s">
        <v>112</v>
      </c>
      <c r="P32" s="35"/>
      <c r="Q32" s="86" t="s">
        <v>112</v>
      </c>
      <c r="R32" s="98" t="s">
        <v>112</v>
      </c>
      <c r="S32" s="98" t="s">
        <v>112</v>
      </c>
      <c r="T32" s="99" t="s">
        <v>112</v>
      </c>
      <c r="U32" s="89" t="s">
        <v>112</v>
      </c>
      <c r="V32" s="91" t="s">
        <v>112</v>
      </c>
      <c r="W32" s="35"/>
      <c r="X32" s="94" t="s">
        <v>113</v>
      </c>
      <c r="Y32" s="82"/>
      <c r="Z32" s="93" t="s">
        <v>112</v>
      </c>
      <c r="AA32" s="91" t="s">
        <v>112</v>
      </c>
      <c r="AB32" s="84"/>
      <c r="AC32" s="84"/>
      <c r="AD32" s="84"/>
      <c r="AE32" s="84"/>
    </row>
    <row r="33" spans="1:31" s="34" customFormat="1" x14ac:dyDescent="0.2">
      <c r="A33" s="85" t="s">
        <v>48</v>
      </c>
      <c r="B33" s="35"/>
      <c r="C33" s="86" t="s">
        <v>112</v>
      </c>
      <c r="D33" s="98">
        <v>185.08189999999999</v>
      </c>
      <c r="E33" s="98" t="s">
        <v>112</v>
      </c>
      <c r="F33" s="99">
        <v>185.08189999999999</v>
      </c>
      <c r="G33" s="89">
        <v>23.77249999999998</v>
      </c>
      <c r="H33" s="90">
        <v>0.1473720688316984</v>
      </c>
      <c r="I33" s="79"/>
      <c r="J33" s="86" t="s">
        <v>112</v>
      </c>
      <c r="K33" s="98" t="s">
        <v>112</v>
      </c>
      <c r="L33" s="98" t="s">
        <v>112</v>
      </c>
      <c r="M33" s="99" t="s">
        <v>112</v>
      </c>
      <c r="N33" s="89" t="s">
        <v>112</v>
      </c>
      <c r="O33" s="91" t="s">
        <v>112</v>
      </c>
      <c r="P33" s="35"/>
      <c r="Q33" s="86" t="s">
        <v>112</v>
      </c>
      <c r="R33" s="98" t="s">
        <v>112</v>
      </c>
      <c r="S33" s="98" t="s">
        <v>112</v>
      </c>
      <c r="T33" s="99" t="s">
        <v>112</v>
      </c>
      <c r="U33" s="89" t="s">
        <v>112</v>
      </c>
      <c r="V33" s="91" t="s">
        <v>112</v>
      </c>
      <c r="W33" s="35"/>
      <c r="X33" s="94">
        <v>185.08189999999999</v>
      </c>
      <c r="Y33" s="82"/>
      <c r="Z33" s="93">
        <v>23.77249999999998</v>
      </c>
      <c r="AA33" s="91">
        <v>0.1473720688316984</v>
      </c>
      <c r="AB33" s="84"/>
      <c r="AC33" s="84"/>
      <c r="AD33" s="84"/>
      <c r="AE33" s="84"/>
    </row>
    <row r="34" spans="1:31" s="34" customFormat="1" x14ac:dyDescent="0.2">
      <c r="A34" s="85" t="s">
        <v>49</v>
      </c>
      <c r="B34" s="35"/>
      <c r="C34" s="86" t="s">
        <v>112</v>
      </c>
      <c r="D34" s="98">
        <v>420.51</v>
      </c>
      <c r="E34" s="98" t="s">
        <v>112</v>
      </c>
      <c r="F34" s="99">
        <v>420.51</v>
      </c>
      <c r="G34" s="89"/>
      <c r="H34" s="90" t="s">
        <v>112</v>
      </c>
      <c r="I34" s="79"/>
      <c r="J34" s="86" t="s">
        <v>112</v>
      </c>
      <c r="K34" s="98" t="s">
        <v>112</v>
      </c>
      <c r="L34" s="98" t="s">
        <v>112</v>
      </c>
      <c r="M34" s="99" t="s">
        <v>112</v>
      </c>
      <c r="N34" s="89" t="s">
        <v>112</v>
      </c>
      <c r="O34" s="91" t="s">
        <v>112</v>
      </c>
      <c r="P34" s="35"/>
      <c r="Q34" s="86" t="s">
        <v>112</v>
      </c>
      <c r="R34" s="98" t="s">
        <v>112</v>
      </c>
      <c r="S34" s="98" t="s">
        <v>112</v>
      </c>
      <c r="T34" s="99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x14ac:dyDescent="0.2">
      <c r="A35" s="85" t="s">
        <v>50</v>
      </c>
      <c r="B35" s="35"/>
      <c r="C35" s="86" t="s">
        <v>112</v>
      </c>
      <c r="D35" s="87">
        <v>511.40530000000001</v>
      </c>
      <c r="E35" s="87">
        <v>490.3066</v>
      </c>
      <c r="F35" s="88">
        <v>501.71570000000003</v>
      </c>
      <c r="G35" s="89">
        <v>-28.926699999999926</v>
      </c>
      <c r="H35" s="90">
        <v>-5.4512605852830354E-2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474.47059999999999</v>
      </c>
      <c r="S35" s="87">
        <v>472.83980000000003</v>
      </c>
      <c r="T35" s="88">
        <v>473.06619999999998</v>
      </c>
      <c r="U35" s="89">
        <v>0.81399999999996453</v>
      </c>
      <c r="V35" s="91">
        <v>1.7236552841892738E-3</v>
      </c>
      <c r="W35" s="35"/>
      <c r="X35" s="94">
        <v>479.18340000000001</v>
      </c>
      <c r="Y35" s="58"/>
      <c r="Z35" s="93">
        <v>-5.536200000000008</v>
      </c>
      <c r="AA35" s="91">
        <v>-1.1421448606575901E-2</v>
      </c>
      <c r="AB35" s="84"/>
      <c r="AC35" s="84"/>
      <c r="AD35" s="84"/>
      <c r="AE35" s="84"/>
    </row>
    <row r="36" spans="1:31" s="34" customFormat="1" x14ac:dyDescent="0.2">
      <c r="A36" s="85" t="s">
        <v>51</v>
      </c>
      <c r="B36" s="35"/>
      <c r="C36" s="86">
        <v>434.54169999999999</v>
      </c>
      <c r="D36" s="87">
        <v>439.64089999999999</v>
      </c>
      <c r="E36" s="87" t="s">
        <v>112</v>
      </c>
      <c r="F36" s="88">
        <v>436.28300000000002</v>
      </c>
      <c r="G36" s="89">
        <v>-9.9554999999999723</v>
      </c>
      <c r="H36" s="90">
        <v>-2.2309818628379108E-2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519.84209999999996</v>
      </c>
      <c r="R36" s="87">
        <v>485.85320000000002</v>
      </c>
      <c r="S36" s="87" t="s">
        <v>112</v>
      </c>
      <c r="T36" s="88">
        <v>505.94260000000003</v>
      </c>
      <c r="U36" s="89">
        <v>-15.581999999999937</v>
      </c>
      <c r="V36" s="91">
        <v>-2.9877785247330535E-2</v>
      </c>
      <c r="W36" s="35"/>
      <c r="X36" s="94">
        <v>438.04590000000002</v>
      </c>
      <c r="Y36" s="58"/>
      <c r="Z36" s="93">
        <v>-10.097899999999981</v>
      </c>
      <c r="AA36" s="91">
        <v>-2.2532722755508328E-2</v>
      </c>
      <c r="AB36" s="84"/>
      <c r="AC36" s="84"/>
      <c r="AD36" s="84"/>
      <c r="AE36" s="84"/>
    </row>
    <row r="37" spans="1:31" s="34" customFormat="1" x14ac:dyDescent="0.2">
      <c r="A37" s="85" t="s">
        <v>52</v>
      </c>
      <c r="B37" s="35"/>
      <c r="C37" s="86" t="s">
        <v>112</v>
      </c>
      <c r="D37" s="87">
        <v>478.13</v>
      </c>
      <c r="E37" s="87">
        <v>499.56670000000003</v>
      </c>
      <c r="F37" s="88">
        <v>492.10640000000001</v>
      </c>
      <c r="G37" s="89">
        <v>-6.8349000000000046</v>
      </c>
      <c r="H37" s="90">
        <v>-1.3698805851509954E-2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 t="s">
        <v>112</v>
      </c>
      <c r="S37" s="87">
        <v>440.68869999999998</v>
      </c>
      <c r="T37" s="88">
        <v>440.68869999999998</v>
      </c>
      <c r="U37" s="89">
        <v>-46.5625</v>
      </c>
      <c r="V37" s="91">
        <v>-9.5561591228508047E-2</v>
      </c>
      <c r="W37" s="35"/>
      <c r="X37" s="94">
        <v>491.7604</v>
      </c>
      <c r="Y37" s="58"/>
      <c r="Z37" s="93">
        <v>-7.1021999999999821</v>
      </c>
      <c r="AA37" s="91">
        <v>-1.4236785840429755E-2</v>
      </c>
      <c r="AB37" s="84"/>
      <c r="AC37" s="84"/>
      <c r="AD37" s="84"/>
      <c r="AE37" s="84"/>
    </row>
    <row r="38" spans="1:31" s="34" customFormat="1" x14ac:dyDescent="0.2">
      <c r="A38" s="85" t="s">
        <v>53</v>
      </c>
      <c r="B38" s="35"/>
      <c r="C38" s="86">
        <v>458.58330000000001</v>
      </c>
      <c r="D38" s="87">
        <v>459.84559999999999</v>
      </c>
      <c r="E38" s="87" t="s">
        <v>112</v>
      </c>
      <c r="F38" s="88">
        <v>459.18299999999999</v>
      </c>
      <c r="G38" s="89">
        <v>3.1136999999999944</v>
      </c>
      <c r="H38" s="90">
        <v>6.827251911058152E-3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448.20729999999998</v>
      </c>
      <c r="R38" s="87">
        <v>426.80590000000001</v>
      </c>
      <c r="S38" s="87" t="s">
        <v>112</v>
      </c>
      <c r="T38" s="88">
        <v>429.86309999999997</v>
      </c>
      <c r="U38" s="89">
        <v>-0.20700000000005048</v>
      </c>
      <c r="V38" s="91">
        <v>-4.8131688299202224E-4</v>
      </c>
      <c r="W38" s="35"/>
      <c r="X38" s="94">
        <v>445.8193</v>
      </c>
      <c r="Y38" s="58"/>
      <c r="Z38" s="93">
        <v>1.6001999999999725</v>
      </c>
      <c r="AA38" s="91">
        <v>3.6022764442140698E-3</v>
      </c>
      <c r="AB38" s="33"/>
      <c r="AC38" s="33"/>
      <c r="AD38" s="33"/>
      <c r="AE38" s="33"/>
    </row>
    <row r="39" spans="1:31" s="34" customFormat="1" x14ac:dyDescent="0.2">
      <c r="A39" s="85" t="s">
        <v>54</v>
      </c>
      <c r="B39" s="35"/>
      <c r="C39" s="86">
        <v>460.83210000000003</v>
      </c>
      <c r="D39" s="87">
        <v>410.08350000000002</v>
      </c>
      <c r="E39" s="87">
        <v>422.5992</v>
      </c>
      <c r="F39" s="88">
        <v>420.42559999999997</v>
      </c>
      <c r="G39" s="89">
        <v>-8.5193000000000438</v>
      </c>
      <c r="H39" s="90">
        <v>-1.9861059077751153E-2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>
        <v>426.56169999999997</v>
      </c>
      <c r="S39" s="87">
        <v>448.65750000000003</v>
      </c>
      <c r="T39" s="88">
        <v>446.5283</v>
      </c>
      <c r="U39" s="89">
        <v>20.846400000000017</v>
      </c>
      <c r="V39" s="91">
        <v>4.8971779161857798E-2</v>
      </c>
      <c r="W39" s="35"/>
      <c r="X39" s="94">
        <v>438.40460000000002</v>
      </c>
      <c r="Y39" s="58"/>
      <c r="Z39" s="93">
        <v>11.7072</v>
      </c>
      <c r="AA39" s="91">
        <v>2.7436773694894834E-2</v>
      </c>
      <c r="AB39" s="84"/>
      <c r="AC39" s="84"/>
      <c r="AD39" s="84"/>
      <c r="AE39" s="84"/>
    </row>
    <row r="40" spans="1:31" s="34" customFormat="1" x14ac:dyDescent="0.2">
      <c r="A40" s="85" t="s">
        <v>55</v>
      </c>
      <c r="B40" s="35"/>
      <c r="C40" s="86">
        <v>412.58390000000003</v>
      </c>
      <c r="D40" s="87">
        <v>423.53820000000002</v>
      </c>
      <c r="E40" s="87">
        <v>420.51260000000002</v>
      </c>
      <c r="F40" s="88">
        <v>419.5206</v>
      </c>
      <c r="G40" s="89">
        <v>22.536800000000028</v>
      </c>
      <c r="H40" s="90">
        <v>5.6770074748642152E-2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 t="s">
        <v>112</v>
      </c>
      <c r="R40" s="87">
        <v>430.94580000000002</v>
      </c>
      <c r="S40" s="87">
        <v>397.35359999999997</v>
      </c>
      <c r="T40" s="88">
        <v>421.5016</v>
      </c>
      <c r="U40" s="89">
        <v>17.158500000000004</v>
      </c>
      <c r="V40" s="91">
        <v>4.2435495993377925E-2</v>
      </c>
      <c r="W40" s="35"/>
      <c r="X40" s="94">
        <v>419.65589999999997</v>
      </c>
      <c r="Y40" s="58"/>
      <c r="Z40" s="93">
        <v>22.169699999999978</v>
      </c>
      <c r="AA40" s="91">
        <v>5.5774766520196195E-2</v>
      </c>
      <c r="AB40" s="84"/>
      <c r="AC40" s="84"/>
      <c r="AD40" s="84"/>
      <c r="AE40" s="84"/>
    </row>
    <row r="41" spans="1:31" s="34" customFormat="1" x14ac:dyDescent="0.2">
      <c r="A41" s="85" t="s">
        <v>56</v>
      </c>
      <c r="B41" s="35"/>
      <c r="C41" s="86" t="s">
        <v>112</v>
      </c>
      <c r="D41" s="87">
        <v>443.06630000000001</v>
      </c>
      <c r="E41" s="87">
        <v>325.42950000000002</v>
      </c>
      <c r="F41" s="88">
        <v>381.2663</v>
      </c>
      <c r="G41" s="89">
        <v>-9.5980000000000132</v>
      </c>
      <c r="H41" s="90">
        <v>-2.4555836897869665E-2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112</v>
      </c>
      <c r="T41" s="88" t="s">
        <v>112</v>
      </c>
      <c r="U41" s="89" t="s">
        <v>112</v>
      </c>
      <c r="V41" s="91" t="s">
        <v>112</v>
      </c>
      <c r="W41" s="35"/>
      <c r="X41" s="94">
        <v>381.2663</v>
      </c>
      <c r="Y41" s="58"/>
      <c r="Z41" s="93">
        <v>-9.5980000000000132</v>
      </c>
      <c r="AA41" s="91">
        <v>-2.4555836897869665E-2</v>
      </c>
      <c r="AB41" s="84"/>
      <c r="AC41" s="84"/>
      <c r="AD41" s="84"/>
      <c r="AE41" s="84"/>
    </row>
    <row r="42" spans="1:31" s="34" customFormat="1" x14ac:dyDescent="0.2">
      <c r="A42" s="85" t="s">
        <v>57</v>
      </c>
      <c r="B42" s="35"/>
      <c r="C42" s="86" t="s">
        <v>112</v>
      </c>
      <c r="D42" s="87">
        <v>462.80709999999999</v>
      </c>
      <c r="E42" s="87">
        <v>464.19889999999998</v>
      </c>
      <c r="F42" s="88">
        <v>463.96260000000001</v>
      </c>
      <c r="G42" s="89">
        <v>1.4440000000000168</v>
      </c>
      <c r="H42" s="90">
        <v>3.1220366056630144E-3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463.96260000000001</v>
      </c>
      <c r="Y42" s="58"/>
      <c r="Z42" s="93">
        <v>1.4440000000000168</v>
      </c>
      <c r="AA42" s="91">
        <v>3.1220366056630144E-3</v>
      </c>
      <c r="AB42" s="84"/>
      <c r="AC42" s="84"/>
      <c r="AD42" s="84"/>
      <c r="AE42" s="84"/>
    </row>
    <row r="43" spans="1:31" s="34" customFormat="1" ht="13.5" thickBot="1" x14ac:dyDescent="0.25">
      <c r="A43" s="102" t="s">
        <v>58</v>
      </c>
      <c r="B43" s="35"/>
      <c r="C43" s="103" t="s">
        <v>112</v>
      </c>
      <c r="D43" s="104">
        <v>510.31610000000001</v>
      </c>
      <c r="E43" s="104">
        <v>528.24940000000004</v>
      </c>
      <c r="F43" s="105">
        <v>520.85500000000002</v>
      </c>
      <c r="G43" s="106">
        <v>-0.64249999999992724</v>
      </c>
      <c r="H43" s="107">
        <v>-1.2320289167252474E-3</v>
      </c>
      <c r="I43" s="79"/>
      <c r="J43" s="103" t="s">
        <v>112</v>
      </c>
      <c r="K43" s="104" t="s">
        <v>112</v>
      </c>
      <c r="L43" s="104" t="s">
        <v>112</v>
      </c>
      <c r="M43" s="105" t="s">
        <v>112</v>
      </c>
      <c r="N43" s="106" t="s">
        <v>112</v>
      </c>
      <c r="O43" s="108" t="s">
        <v>112</v>
      </c>
      <c r="P43" s="35"/>
      <c r="Q43" s="103" t="s">
        <v>112</v>
      </c>
      <c r="R43" s="104">
        <v>515.40840000000003</v>
      </c>
      <c r="S43" s="104" t="s">
        <v>112</v>
      </c>
      <c r="T43" s="105">
        <v>515.40840000000003</v>
      </c>
      <c r="U43" s="106">
        <v>-3.7165999999999713</v>
      </c>
      <c r="V43" s="108">
        <v>-7.1593546833613741E-3</v>
      </c>
      <c r="W43" s="35"/>
      <c r="X43" s="109">
        <v>520.47289999999998</v>
      </c>
      <c r="Y43" s="58"/>
      <c r="Z43" s="110">
        <v>-0.85820000000001073</v>
      </c>
      <c r="AA43" s="108">
        <v>-1.646170734874608E-3</v>
      </c>
      <c r="AB43" s="33"/>
      <c r="AC43" s="33"/>
      <c r="AD43" s="33"/>
      <c r="AE43" s="33"/>
    </row>
    <row r="44" spans="1:31" x14ac:dyDescent="0.2">
      <c r="A44" s="111" t="s">
        <v>59</v>
      </c>
    </row>
    <row r="55" spans="3:5" ht="15" x14ac:dyDescent="0.2">
      <c r="D55" s="33"/>
      <c r="E55" s="56"/>
    </row>
    <row r="59" spans="3:5" ht="20.85" customHeight="1" x14ac:dyDescent="0.2">
      <c r="C59" s="5"/>
      <c r="D59" s="112" t="s">
        <v>60</v>
      </c>
    </row>
    <row r="60" spans="3:5" x14ac:dyDescent="0.2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topLeftCell="A2" zoomScale="96" zoomScaleNormal="96" workbookViewId="0">
      <selection activeCell="AI15" sqref="AI15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13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84" customFormat="1" ht="11.85" customHeight="1" x14ac:dyDescent="0.2">
      <c r="A2" s="114"/>
      <c r="AA2" s="186"/>
      <c r="AB2" s="186"/>
      <c r="AC2" s="186"/>
      <c r="AD2" s="186"/>
      <c r="AE2" s="186"/>
    </row>
    <row r="3" spans="1:32" s="84" customFormat="1" ht="11.85" customHeight="1" x14ac:dyDescent="0.2">
      <c r="A3" s="115"/>
      <c r="AC3" s="116" t="s">
        <v>4</v>
      </c>
      <c r="AD3" s="187">
        <v>44725</v>
      </c>
      <c r="AE3" s="187">
        <f>DATE(2006,1,2)+(AC2-1)*7</f>
        <v>38712</v>
      </c>
    </row>
    <row r="4" spans="1:32" s="84" customFormat="1" ht="11.85" customHeight="1" x14ac:dyDescent="0.2">
      <c r="A4" s="117"/>
      <c r="AC4" s="118" t="s">
        <v>5</v>
      </c>
      <c r="AD4" s="188">
        <v>44731</v>
      </c>
      <c r="AE4" s="188"/>
    </row>
    <row r="5" spans="1:32" s="84" customFormat="1" ht="3" customHeight="1" x14ac:dyDescent="0.2">
      <c r="A5" s="119"/>
      <c r="B5" s="120"/>
      <c r="C5" s="120"/>
      <c r="D5" s="120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2"/>
      <c r="AD5" s="123"/>
      <c r="AE5" s="33"/>
    </row>
    <row r="6" spans="1:32" s="84" customFormat="1" ht="11.1" customHeight="1" x14ac:dyDescent="0.2">
      <c r="A6" s="171" t="s">
        <v>61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24"/>
    </row>
    <row r="7" spans="1:32" s="84" customFormat="1" ht="11.1" customHeight="1" x14ac:dyDescent="0.2">
      <c r="A7" s="171" t="s">
        <v>62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24"/>
    </row>
    <row r="8" spans="1:32" s="84" customFormat="1" ht="6" customHeight="1" thickBo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5"/>
    </row>
    <row r="9" spans="1:32" s="84" customFormat="1" ht="10.35" customHeight="1" x14ac:dyDescent="0.2">
      <c r="A9" s="189" t="s">
        <v>63</v>
      </c>
      <c r="B9" s="190" t="s">
        <v>32</v>
      </c>
      <c r="C9" s="182" t="s">
        <v>33</v>
      </c>
      <c r="D9" s="182" t="s">
        <v>34</v>
      </c>
      <c r="E9" s="182" t="s">
        <v>35</v>
      </c>
      <c r="F9" s="182" t="s">
        <v>36</v>
      </c>
      <c r="G9" s="182" t="s">
        <v>37</v>
      </c>
      <c r="H9" s="182" t="s">
        <v>38</v>
      </c>
      <c r="I9" s="182" t="s">
        <v>39</v>
      </c>
      <c r="J9" s="182" t="s">
        <v>40</v>
      </c>
      <c r="K9" s="182" t="s">
        <v>41</v>
      </c>
      <c r="L9" s="182" t="s">
        <v>42</v>
      </c>
      <c r="M9" s="182" t="s">
        <v>43</v>
      </c>
      <c r="N9" s="182" t="s">
        <v>44</v>
      </c>
      <c r="O9" s="182" t="s">
        <v>45</v>
      </c>
      <c r="P9" s="182" t="s">
        <v>46</v>
      </c>
      <c r="Q9" s="182" t="s">
        <v>47</v>
      </c>
      <c r="R9" s="182" t="s">
        <v>48</v>
      </c>
      <c r="S9" s="182" t="s">
        <v>49</v>
      </c>
      <c r="T9" s="182" t="s">
        <v>50</v>
      </c>
      <c r="U9" s="182" t="s">
        <v>51</v>
      </c>
      <c r="V9" s="182" t="s">
        <v>52</v>
      </c>
      <c r="W9" s="182" t="s">
        <v>53</v>
      </c>
      <c r="X9" s="182" t="s">
        <v>54</v>
      </c>
      <c r="Y9" s="182" t="s">
        <v>55</v>
      </c>
      <c r="Z9" s="182" t="s">
        <v>56</v>
      </c>
      <c r="AA9" s="182" t="s">
        <v>57</v>
      </c>
      <c r="AB9" s="182" t="s">
        <v>58</v>
      </c>
      <c r="AC9" s="184" t="s">
        <v>64</v>
      </c>
      <c r="AD9" s="127" t="s">
        <v>65</v>
      </c>
      <c r="AE9" s="178" t="s">
        <v>25</v>
      </c>
      <c r="AF9" s="180" t="s">
        <v>66</v>
      </c>
    </row>
    <row r="10" spans="1:32" s="84" customFormat="1" ht="12.6" customHeight="1" thickBot="1" x14ac:dyDescent="0.25">
      <c r="A10" s="189"/>
      <c r="B10" s="19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5"/>
      <c r="AD10" s="128" t="s">
        <v>24</v>
      </c>
      <c r="AE10" s="179"/>
      <c r="AF10" s="181"/>
    </row>
    <row r="11" spans="1:32" s="84" customFormat="1" ht="12" customHeight="1" x14ac:dyDescent="0.2">
      <c r="A11" s="129" t="s">
        <v>67</v>
      </c>
      <c r="B11" s="130" t="s">
        <v>112</v>
      </c>
      <c r="C11" s="131" t="s">
        <v>112</v>
      </c>
      <c r="D11" s="131" t="s">
        <v>112</v>
      </c>
      <c r="E11" s="131">
        <v>497.10509999999999</v>
      </c>
      <c r="F11" s="131" t="s">
        <v>112</v>
      </c>
      <c r="G11" s="131" t="s">
        <v>112</v>
      </c>
      <c r="H11" s="131">
        <v>531.75</v>
      </c>
      <c r="I11" s="131" t="s">
        <v>112</v>
      </c>
      <c r="J11" s="131">
        <v>498.08</v>
      </c>
      <c r="K11" s="131" t="s">
        <v>112</v>
      </c>
      <c r="L11" s="131" t="s">
        <v>112</v>
      </c>
      <c r="M11" s="131">
        <v>626.61</v>
      </c>
      <c r="N11" s="131" t="s">
        <v>112</v>
      </c>
      <c r="O11" s="131" t="s">
        <v>112</v>
      </c>
      <c r="P11" s="131" t="s">
        <v>112</v>
      </c>
      <c r="Q11" s="131" t="s">
        <v>112</v>
      </c>
      <c r="R11" s="131" t="s">
        <v>112</v>
      </c>
      <c r="S11" s="131" t="s">
        <v>112</v>
      </c>
      <c r="T11" s="131">
        <v>477</v>
      </c>
      <c r="U11" s="131">
        <v>537.5</v>
      </c>
      <c r="V11" s="131" t="s">
        <v>112</v>
      </c>
      <c r="W11" s="131">
        <v>461.91</v>
      </c>
      <c r="X11" s="131" t="s">
        <v>112</v>
      </c>
      <c r="Y11" s="131" t="s">
        <v>112</v>
      </c>
      <c r="Z11" s="131" t="s">
        <v>112</v>
      </c>
      <c r="AA11" s="131" t="s">
        <v>112</v>
      </c>
      <c r="AB11" s="131">
        <v>512.90319999999997</v>
      </c>
      <c r="AC11" s="132">
        <v>510.06439999999998</v>
      </c>
      <c r="AD11" s="133">
        <v>7.3514999999999873</v>
      </c>
      <c r="AE11" s="134">
        <v>1.4623654972848232E-2</v>
      </c>
      <c r="AF11" s="135" t="s">
        <v>112</v>
      </c>
    </row>
    <row r="12" spans="1:32" s="84" customFormat="1" ht="12" customHeight="1" x14ac:dyDescent="0.2">
      <c r="A12" s="129" t="s">
        <v>68</v>
      </c>
      <c r="B12" s="131" t="s">
        <v>112</v>
      </c>
      <c r="C12" s="131" t="s">
        <v>112</v>
      </c>
      <c r="D12" s="131" t="s">
        <v>112</v>
      </c>
      <c r="E12" s="131">
        <v>482.04939999999999</v>
      </c>
      <c r="F12" s="131" t="s">
        <v>112</v>
      </c>
      <c r="G12" s="131" t="s">
        <v>112</v>
      </c>
      <c r="H12" s="131">
        <v>517.54</v>
      </c>
      <c r="I12" s="131" t="s">
        <v>112</v>
      </c>
      <c r="J12" s="131">
        <v>494.98</v>
      </c>
      <c r="K12" s="131" t="s">
        <v>112</v>
      </c>
      <c r="L12" s="131" t="s">
        <v>112</v>
      </c>
      <c r="M12" s="131">
        <v>512.95000000000005</v>
      </c>
      <c r="N12" s="131" t="s">
        <v>112</v>
      </c>
      <c r="O12" s="131" t="s">
        <v>112</v>
      </c>
      <c r="P12" s="131" t="s">
        <v>112</v>
      </c>
      <c r="Q12" s="131" t="s">
        <v>112</v>
      </c>
      <c r="R12" s="131" t="s">
        <v>112</v>
      </c>
      <c r="S12" s="131" t="s">
        <v>112</v>
      </c>
      <c r="T12" s="131">
        <v>474</v>
      </c>
      <c r="U12" s="131">
        <v>554.13</v>
      </c>
      <c r="V12" s="131" t="s">
        <v>112</v>
      </c>
      <c r="W12" s="131">
        <v>496.33</v>
      </c>
      <c r="X12" s="131" t="s">
        <v>112</v>
      </c>
      <c r="Y12" s="131" t="s">
        <v>112</v>
      </c>
      <c r="Z12" s="131" t="s">
        <v>112</v>
      </c>
      <c r="AA12" s="131" t="s">
        <v>112</v>
      </c>
      <c r="AB12" s="131" t="s">
        <v>112</v>
      </c>
      <c r="AC12" s="132">
        <v>495.7987</v>
      </c>
      <c r="AD12" s="133">
        <v>3.351099999999974</v>
      </c>
      <c r="AE12" s="134">
        <v>6.8049879824776394E-3</v>
      </c>
      <c r="AF12" s="135" t="s">
        <v>112</v>
      </c>
    </row>
    <row r="13" spans="1:32" s="84" customFormat="1" ht="12" customHeight="1" x14ac:dyDescent="0.2">
      <c r="A13" s="129" t="s">
        <v>69</v>
      </c>
      <c r="B13" s="131" t="s">
        <v>112</v>
      </c>
      <c r="C13" s="131" t="s">
        <v>112</v>
      </c>
      <c r="D13" s="131" t="s">
        <v>112</v>
      </c>
      <c r="E13" s="131">
        <v>495.62639999999999</v>
      </c>
      <c r="F13" s="131" t="s">
        <v>112</v>
      </c>
      <c r="G13" s="131" t="s">
        <v>112</v>
      </c>
      <c r="H13" s="131">
        <v>506.15</v>
      </c>
      <c r="I13" s="131" t="s">
        <v>112</v>
      </c>
      <c r="J13" s="131">
        <v>485.1</v>
      </c>
      <c r="K13" s="131" t="s">
        <v>112</v>
      </c>
      <c r="L13" s="131" t="s">
        <v>112</v>
      </c>
      <c r="M13" s="131">
        <v>518.5</v>
      </c>
      <c r="N13" s="131" t="s">
        <v>112</v>
      </c>
      <c r="O13" s="131" t="s">
        <v>112</v>
      </c>
      <c r="P13" s="131" t="s">
        <v>112</v>
      </c>
      <c r="Q13" s="131" t="s">
        <v>112</v>
      </c>
      <c r="R13" s="131" t="s">
        <v>112</v>
      </c>
      <c r="S13" s="131" t="s">
        <v>112</v>
      </c>
      <c r="T13" s="131">
        <v>477</v>
      </c>
      <c r="U13" s="131">
        <v>480.44</v>
      </c>
      <c r="V13" s="131" t="s">
        <v>112</v>
      </c>
      <c r="W13" s="131">
        <v>425.71</v>
      </c>
      <c r="X13" s="131">
        <v>432.96010000000001</v>
      </c>
      <c r="Y13" s="131">
        <v>437.41</v>
      </c>
      <c r="Z13" s="131" t="s">
        <v>112</v>
      </c>
      <c r="AA13" s="131" t="s">
        <v>112</v>
      </c>
      <c r="AB13" s="131">
        <v>533.68640000000005</v>
      </c>
      <c r="AC13" s="132">
        <v>479.16030000000001</v>
      </c>
      <c r="AD13" s="133">
        <v>-5.6587999999999852</v>
      </c>
      <c r="AE13" s="134">
        <v>-1.1671982395083047E-2</v>
      </c>
      <c r="AF13" s="135" t="s">
        <v>112</v>
      </c>
    </row>
    <row r="14" spans="1:32" s="84" customFormat="1" ht="12" customHeight="1" x14ac:dyDescent="0.2">
      <c r="A14" s="129" t="s">
        <v>70</v>
      </c>
      <c r="B14" s="136" t="s">
        <v>112</v>
      </c>
      <c r="C14" s="136" t="s">
        <v>112</v>
      </c>
      <c r="D14" s="136" t="s">
        <v>112</v>
      </c>
      <c r="E14" s="136">
        <v>497.37389999999999</v>
      </c>
      <c r="F14" s="136" t="s">
        <v>112</v>
      </c>
      <c r="G14" s="136" t="s">
        <v>112</v>
      </c>
      <c r="H14" s="136">
        <v>504.76</v>
      </c>
      <c r="I14" s="136">
        <v>481.87</v>
      </c>
      <c r="J14" s="136">
        <v>487.74</v>
      </c>
      <c r="K14" s="136" t="s">
        <v>112</v>
      </c>
      <c r="L14" s="136" t="s">
        <v>112</v>
      </c>
      <c r="M14" s="136">
        <v>480</v>
      </c>
      <c r="N14" s="136" t="s">
        <v>112</v>
      </c>
      <c r="O14" s="136" t="s">
        <v>112</v>
      </c>
      <c r="P14" s="136" t="s">
        <v>113</v>
      </c>
      <c r="Q14" s="136" t="s">
        <v>112</v>
      </c>
      <c r="R14" s="136" t="s">
        <v>112</v>
      </c>
      <c r="S14" s="136" t="s">
        <v>112</v>
      </c>
      <c r="T14" s="136">
        <v>476</v>
      </c>
      <c r="U14" s="136">
        <v>514.37</v>
      </c>
      <c r="V14" s="136" t="s">
        <v>112</v>
      </c>
      <c r="W14" s="136">
        <v>444.58</v>
      </c>
      <c r="X14" s="136" t="s">
        <v>112</v>
      </c>
      <c r="Y14" s="136" t="s">
        <v>112</v>
      </c>
      <c r="Z14" s="136" t="s">
        <v>112</v>
      </c>
      <c r="AA14" s="136" t="s">
        <v>112</v>
      </c>
      <c r="AB14" s="136">
        <v>504.34539999999998</v>
      </c>
      <c r="AC14" s="137">
        <v>486.22059999999999</v>
      </c>
      <c r="AD14" s="138">
        <v>3.2586000000000013</v>
      </c>
      <c r="AE14" s="139">
        <v>6.7471146798299131E-3</v>
      </c>
      <c r="AF14" s="140" t="s">
        <v>112</v>
      </c>
    </row>
    <row r="15" spans="1:32" s="84" customFormat="1" ht="12" customHeight="1" x14ac:dyDescent="0.2">
      <c r="A15" s="129" t="s">
        <v>71</v>
      </c>
      <c r="B15" s="131" t="s">
        <v>112</v>
      </c>
      <c r="C15" s="131" t="s">
        <v>112</v>
      </c>
      <c r="D15" s="131" t="s">
        <v>113</v>
      </c>
      <c r="E15" s="131">
        <v>481.51170000000002</v>
      </c>
      <c r="F15" s="131">
        <v>464.42</v>
      </c>
      <c r="G15" s="131" t="s">
        <v>112</v>
      </c>
      <c r="H15" s="131">
        <v>491.12</v>
      </c>
      <c r="I15" s="131" t="s">
        <v>112</v>
      </c>
      <c r="J15" s="131">
        <v>478.91</v>
      </c>
      <c r="K15" s="131" t="s">
        <v>112</v>
      </c>
      <c r="L15" s="131" t="s">
        <v>112</v>
      </c>
      <c r="M15" s="131">
        <v>519.28</v>
      </c>
      <c r="N15" s="131" t="s">
        <v>112</v>
      </c>
      <c r="O15" s="131">
        <v>366.74</v>
      </c>
      <c r="P15" s="131" t="s">
        <v>112</v>
      </c>
      <c r="Q15" s="131" t="s">
        <v>112</v>
      </c>
      <c r="R15" s="131" t="s">
        <v>112</v>
      </c>
      <c r="S15" s="131">
        <v>424.45</v>
      </c>
      <c r="T15" s="131">
        <v>439</v>
      </c>
      <c r="U15" s="131" t="s">
        <v>113</v>
      </c>
      <c r="V15" s="131">
        <v>421.29840000000002</v>
      </c>
      <c r="W15" s="131">
        <v>400.69</v>
      </c>
      <c r="X15" s="131">
        <v>424.85500000000002</v>
      </c>
      <c r="Y15" s="131">
        <v>379.87</v>
      </c>
      <c r="Z15" s="131" t="s">
        <v>112</v>
      </c>
      <c r="AA15" s="131" t="s">
        <v>112</v>
      </c>
      <c r="AB15" s="131">
        <v>531.14729999999997</v>
      </c>
      <c r="AC15" s="132">
        <v>462.76780000000002</v>
      </c>
      <c r="AD15" s="133">
        <v>11.143500000000017</v>
      </c>
      <c r="AE15" s="134">
        <v>2.4674270184310343E-2</v>
      </c>
      <c r="AF15" s="135" t="s">
        <v>112</v>
      </c>
    </row>
    <row r="16" spans="1:32" s="84" customFormat="1" ht="12" customHeight="1" thickBot="1" x14ac:dyDescent="0.25">
      <c r="A16" s="129" t="s">
        <v>72</v>
      </c>
      <c r="B16" s="131" t="s">
        <v>112</v>
      </c>
      <c r="C16" s="131" t="s">
        <v>112</v>
      </c>
      <c r="D16" s="131" t="s">
        <v>112</v>
      </c>
      <c r="E16" s="131">
        <v>486.88869999999997</v>
      </c>
      <c r="F16" s="131" t="s">
        <v>112</v>
      </c>
      <c r="G16" s="131" t="s">
        <v>112</v>
      </c>
      <c r="H16" s="131">
        <v>518.16999999999996</v>
      </c>
      <c r="I16" s="131" t="s">
        <v>112</v>
      </c>
      <c r="J16" s="131">
        <v>459.35</v>
      </c>
      <c r="K16" s="131" t="s">
        <v>112</v>
      </c>
      <c r="L16" s="131" t="s">
        <v>112</v>
      </c>
      <c r="M16" s="131">
        <v>543.70000000000005</v>
      </c>
      <c r="N16" s="131" t="s">
        <v>112</v>
      </c>
      <c r="O16" s="131">
        <v>362.15</v>
      </c>
      <c r="P16" s="131" t="s">
        <v>113</v>
      </c>
      <c r="Q16" s="131" t="s">
        <v>112</v>
      </c>
      <c r="R16" s="131" t="s">
        <v>112</v>
      </c>
      <c r="S16" s="131" t="s">
        <v>112</v>
      </c>
      <c r="T16" s="131">
        <v>456</v>
      </c>
      <c r="U16" s="131" t="s">
        <v>112</v>
      </c>
      <c r="V16" s="131" t="s">
        <v>112</v>
      </c>
      <c r="W16" s="131">
        <v>413.76</v>
      </c>
      <c r="X16" s="131">
        <v>452.98020000000002</v>
      </c>
      <c r="Y16" s="131" t="s">
        <v>112</v>
      </c>
      <c r="Z16" s="131" t="s">
        <v>112</v>
      </c>
      <c r="AA16" s="131" t="s">
        <v>112</v>
      </c>
      <c r="AB16" s="131">
        <v>527.38559999999995</v>
      </c>
      <c r="AC16" s="132">
        <v>462.26850000000002</v>
      </c>
      <c r="AD16" s="133">
        <v>-2.4393999999999778</v>
      </c>
      <c r="AE16" s="134">
        <v>-5.2493189808048291E-3</v>
      </c>
      <c r="AF16" s="135" t="s">
        <v>112</v>
      </c>
    </row>
    <row r="17" spans="1:32" s="147" customFormat="1" ht="12" customHeight="1" thickBot="1" x14ac:dyDescent="0.25">
      <c r="A17" s="141" t="s">
        <v>73</v>
      </c>
      <c r="B17" s="142" t="s">
        <v>112</v>
      </c>
      <c r="C17" s="142" t="s">
        <v>112</v>
      </c>
      <c r="D17" s="142" t="s">
        <v>113</v>
      </c>
      <c r="E17" s="142">
        <v>487.49639999999999</v>
      </c>
      <c r="F17" s="142">
        <v>464.42</v>
      </c>
      <c r="G17" s="142" t="s">
        <v>112</v>
      </c>
      <c r="H17" s="142">
        <v>513.7826</v>
      </c>
      <c r="I17" s="142">
        <v>481.87</v>
      </c>
      <c r="J17" s="142">
        <v>482.56979999999999</v>
      </c>
      <c r="K17" s="142" t="s">
        <v>112</v>
      </c>
      <c r="L17" s="142" t="s">
        <v>112</v>
      </c>
      <c r="M17" s="142">
        <v>560.19929999999999</v>
      </c>
      <c r="N17" s="142" t="s">
        <v>112</v>
      </c>
      <c r="O17" s="142">
        <v>366.33870000000002</v>
      </c>
      <c r="P17" s="142" t="s">
        <v>113</v>
      </c>
      <c r="Q17" s="142" t="s">
        <v>112</v>
      </c>
      <c r="R17" s="142" t="s">
        <v>112</v>
      </c>
      <c r="S17" s="142">
        <v>424.45</v>
      </c>
      <c r="T17" s="142">
        <v>452.6275</v>
      </c>
      <c r="U17" s="142" t="s">
        <v>113</v>
      </c>
      <c r="V17" s="142">
        <v>421.29840000000002</v>
      </c>
      <c r="W17" s="142">
        <v>415.44549999999998</v>
      </c>
      <c r="X17" s="142">
        <v>428.5985</v>
      </c>
      <c r="Y17" s="142">
        <v>421.233</v>
      </c>
      <c r="Z17" s="142" t="s">
        <v>112</v>
      </c>
      <c r="AA17" s="142" t="s">
        <v>112</v>
      </c>
      <c r="AB17" s="142">
        <v>528.58540000000005</v>
      </c>
      <c r="AC17" s="143">
        <v>477.18650000000002</v>
      </c>
      <c r="AD17" s="144">
        <v>3.7128000000000156</v>
      </c>
      <c r="AE17" s="145">
        <v>7.8416182356062514E-3</v>
      </c>
      <c r="AF17" s="146" t="s">
        <v>112</v>
      </c>
    </row>
    <row r="18" spans="1:32" s="84" customFormat="1" ht="12" customHeight="1" x14ac:dyDescent="0.2">
      <c r="A18" s="129" t="s">
        <v>74</v>
      </c>
      <c r="B18" s="130">
        <v>536.76</v>
      </c>
      <c r="C18" s="130" t="s">
        <v>112</v>
      </c>
      <c r="D18" s="130">
        <v>452.41379999999998</v>
      </c>
      <c r="E18" s="130">
        <v>501.54109999999997</v>
      </c>
      <c r="F18" s="130">
        <v>470.77</v>
      </c>
      <c r="G18" s="130" t="s">
        <v>113</v>
      </c>
      <c r="H18" s="130">
        <v>527.46</v>
      </c>
      <c r="I18" s="130">
        <v>477.8</v>
      </c>
      <c r="J18" s="130">
        <v>497.61</v>
      </c>
      <c r="K18" s="130">
        <v>542</v>
      </c>
      <c r="L18" s="130">
        <v>535.95780000000002</v>
      </c>
      <c r="M18" s="130">
        <v>534.38</v>
      </c>
      <c r="N18" s="130" t="s">
        <v>112</v>
      </c>
      <c r="O18" s="130" t="s">
        <v>112</v>
      </c>
      <c r="P18" s="130">
        <v>465.8</v>
      </c>
      <c r="Q18" s="130">
        <v>559.37</v>
      </c>
      <c r="R18" s="130" t="s">
        <v>112</v>
      </c>
      <c r="S18" s="130">
        <v>454.77</v>
      </c>
      <c r="T18" s="130">
        <v>538</v>
      </c>
      <c r="U18" s="130">
        <v>456.22</v>
      </c>
      <c r="V18" s="130">
        <v>487.26679999999999</v>
      </c>
      <c r="W18" s="130">
        <v>476.95</v>
      </c>
      <c r="X18" s="130">
        <v>487.56040000000002</v>
      </c>
      <c r="Y18" s="130">
        <v>427.35</v>
      </c>
      <c r="Z18" s="130">
        <v>498.16</v>
      </c>
      <c r="AA18" s="130">
        <v>498.32</v>
      </c>
      <c r="AB18" s="130">
        <v>527.94989999999996</v>
      </c>
      <c r="AC18" s="132">
        <v>504.03680000000003</v>
      </c>
      <c r="AD18" s="133">
        <v>0.26660000000003947</v>
      </c>
      <c r="AE18" s="148">
        <v>5.2920954832180733E-4</v>
      </c>
      <c r="AF18" s="149" t="s">
        <v>112</v>
      </c>
    </row>
    <row r="19" spans="1:32" s="84" customFormat="1" ht="12" customHeight="1" x14ac:dyDescent="0.2">
      <c r="A19" s="129" t="s">
        <v>75</v>
      </c>
      <c r="B19" s="131">
        <v>442.84</v>
      </c>
      <c r="C19" s="131" t="s">
        <v>112</v>
      </c>
      <c r="D19" s="131">
        <v>450.2706</v>
      </c>
      <c r="E19" s="131">
        <v>509.06889999999999</v>
      </c>
      <c r="F19" s="131">
        <v>466.26</v>
      </c>
      <c r="G19" s="131" t="s">
        <v>112</v>
      </c>
      <c r="H19" s="131">
        <v>530.49</v>
      </c>
      <c r="I19" s="131" t="s">
        <v>112</v>
      </c>
      <c r="J19" s="131">
        <v>492.32</v>
      </c>
      <c r="K19" s="131">
        <v>526</v>
      </c>
      <c r="L19" s="131">
        <v>498.72930000000002</v>
      </c>
      <c r="M19" s="131">
        <v>537.62</v>
      </c>
      <c r="N19" s="131" t="s">
        <v>112</v>
      </c>
      <c r="O19" s="131" t="s">
        <v>112</v>
      </c>
      <c r="P19" s="131">
        <v>462.55</v>
      </c>
      <c r="Q19" s="131" t="s">
        <v>113</v>
      </c>
      <c r="R19" s="131" t="s">
        <v>112</v>
      </c>
      <c r="S19" s="131">
        <v>454.77</v>
      </c>
      <c r="T19" s="131">
        <v>548</v>
      </c>
      <c r="U19" s="131">
        <v>457.71</v>
      </c>
      <c r="V19" s="131">
        <v>479.34199999999998</v>
      </c>
      <c r="W19" s="131">
        <v>495.02</v>
      </c>
      <c r="X19" s="131" t="s">
        <v>112</v>
      </c>
      <c r="Y19" s="131">
        <v>437.58</v>
      </c>
      <c r="Z19" s="131" t="s">
        <v>113</v>
      </c>
      <c r="AA19" s="131">
        <v>509.94</v>
      </c>
      <c r="AB19" s="131">
        <v>521.1789</v>
      </c>
      <c r="AC19" s="132">
        <v>495.79450000000003</v>
      </c>
      <c r="AD19" s="133">
        <v>0.57820000000003802</v>
      </c>
      <c r="AE19" s="148">
        <v>1.1675706151030862E-3</v>
      </c>
      <c r="AF19" s="135" t="s">
        <v>112</v>
      </c>
    </row>
    <row r="20" spans="1:32" s="84" customFormat="1" ht="12" customHeight="1" x14ac:dyDescent="0.2">
      <c r="A20" s="129" t="s">
        <v>76</v>
      </c>
      <c r="B20" s="131">
        <v>484.32</v>
      </c>
      <c r="C20" s="131" t="s">
        <v>112</v>
      </c>
      <c r="D20" s="131">
        <v>437.16890000000001</v>
      </c>
      <c r="E20" s="131">
        <v>478.41989999999998</v>
      </c>
      <c r="F20" s="131">
        <v>465.52</v>
      </c>
      <c r="G20" s="131">
        <v>449.72</v>
      </c>
      <c r="H20" s="131">
        <v>516.41</v>
      </c>
      <c r="I20" s="131">
        <v>467.02</v>
      </c>
      <c r="J20" s="131">
        <v>494.56</v>
      </c>
      <c r="K20" s="131">
        <v>523</v>
      </c>
      <c r="L20" s="131">
        <v>498.46339999999998</v>
      </c>
      <c r="M20" s="131">
        <v>486.05</v>
      </c>
      <c r="N20" s="131" t="s">
        <v>112</v>
      </c>
      <c r="O20" s="131">
        <v>427.73</v>
      </c>
      <c r="P20" s="131">
        <v>449.22</v>
      </c>
      <c r="Q20" s="131">
        <v>507.82</v>
      </c>
      <c r="R20" s="131">
        <v>187.85810000000001</v>
      </c>
      <c r="S20" s="131">
        <v>401.1</v>
      </c>
      <c r="T20" s="131">
        <v>495</v>
      </c>
      <c r="U20" s="131">
        <v>442.84</v>
      </c>
      <c r="V20" s="131">
        <v>482.34059999999999</v>
      </c>
      <c r="W20" s="131">
        <v>452.33</v>
      </c>
      <c r="X20" s="131">
        <v>420.36559999999997</v>
      </c>
      <c r="Y20" s="131">
        <v>431.35</v>
      </c>
      <c r="Z20" s="131">
        <v>447.18</v>
      </c>
      <c r="AA20" s="131">
        <v>465.83</v>
      </c>
      <c r="AB20" s="131">
        <v>502.84070000000003</v>
      </c>
      <c r="AC20" s="132">
        <v>476.39789999999999</v>
      </c>
      <c r="AD20" s="133">
        <v>-1.3672000000000253</v>
      </c>
      <c r="AE20" s="148">
        <v>-2.8616573290933811E-3</v>
      </c>
      <c r="AF20" s="135" t="s">
        <v>112</v>
      </c>
    </row>
    <row r="21" spans="1:32" s="84" customFormat="1" ht="12" customHeight="1" x14ac:dyDescent="0.2">
      <c r="A21" s="129" t="s">
        <v>77</v>
      </c>
      <c r="B21" s="136">
        <v>429</v>
      </c>
      <c r="C21" s="136" t="s">
        <v>112</v>
      </c>
      <c r="D21" s="136">
        <v>450.99849999999998</v>
      </c>
      <c r="E21" s="136">
        <v>487.69529999999997</v>
      </c>
      <c r="F21" s="136">
        <v>462.25</v>
      </c>
      <c r="G21" s="136" t="s">
        <v>112</v>
      </c>
      <c r="H21" s="136">
        <v>519.45000000000005</v>
      </c>
      <c r="I21" s="136">
        <v>459.07</v>
      </c>
      <c r="J21" s="136">
        <v>499.02</v>
      </c>
      <c r="K21" s="136">
        <v>515</v>
      </c>
      <c r="L21" s="136">
        <v>493.27800000000002</v>
      </c>
      <c r="M21" s="136">
        <v>475.31</v>
      </c>
      <c r="N21" s="136" t="s">
        <v>112</v>
      </c>
      <c r="O21" s="136" t="s">
        <v>112</v>
      </c>
      <c r="P21" s="136">
        <v>452.52</v>
      </c>
      <c r="Q21" s="136" t="s">
        <v>113</v>
      </c>
      <c r="R21" s="136" t="s">
        <v>112</v>
      </c>
      <c r="S21" s="136">
        <v>420.51</v>
      </c>
      <c r="T21" s="136">
        <v>531</v>
      </c>
      <c r="U21" s="136">
        <v>446.94</v>
      </c>
      <c r="V21" s="136">
        <v>482.12639999999999</v>
      </c>
      <c r="W21" s="136">
        <v>483.66</v>
      </c>
      <c r="X21" s="136">
        <v>402.73169999999999</v>
      </c>
      <c r="Y21" s="136">
        <v>420.75</v>
      </c>
      <c r="Z21" s="136">
        <v>460.25</v>
      </c>
      <c r="AA21" s="136">
        <v>466.9</v>
      </c>
      <c r="AB21" s="136">
        <v>517.79340000000002</v>
      </c>
      <c r="AC21" s="137">
        <v>487.15780000000001</v>
      </c>
      <c r="AD21" s="150">
        <v>-0.24169999999998026</v>
      </c>
      <c r="AE21" s="151">
        <v>-4.958971028898862E-4</v>
      </c>
      <c r="AF21" s="140" t="s">
        <v>112</v>
      </c>
    </row>
    <row r="22" spans="1:32" s="84" customFormat="1" ht="12" customHeight="1" x14ac:dyDescent="0.2">
      <c r="A22" s="129" t="s">
        <v>78</v>
      </c>
      <c r="B22" s="131">
        <v>432.39</v>
      </c>
      <c r="C22" s="131" t="s">
        <v>112</v>
      </c>
      <c r="D22" s="131">
        <v>403.36320000000001</v>
      </c>
      <c r="E22" s="131">
        <v>442.12509999999997</v>
      </c>
      <c r="F22" s="131">
        <v>430.78</v>
      </c>
      <c r="G22" s="131">
        <v>437.75</v>
      </c>
      <c r="H22" s="131">
        <v>495.7</v>
      </c>
      <c r="I22" s="131">
        <v>427.75</v>
      </c>
      <c r="J22" s="131">
        <v>451.08</v>
      </c>
      <c r="K22" s="131">
        <v>495</v>
      </c>
      <c r="L22" s="131">
        <v>492.74610000000001</v>
      </c>
      <c r="M22" s="131">
        <v>400.65</v>
      </c>
      <c r="N22" s="131">
        <v>357</v>
      </c>
      <c r="O22" s="131">
        <v>398.83</v>
      </c>
      <c r="P22" s="131">
        <v>441.28</v>
      </c>
      <c r="Q22" s="131">
        <v>477.23</v>
      </c>
      <c r="R22" s="131">
        <v>211.6377</v>
      </c>
      <c r="S22" s="131">
        <v>403.8</v>
      </c>
      <c r="T22" s="131">
        <v>465</v>
      </c>
      <c r="U22" s="131">
        <v>406.24</v>
      </c>
      <c r="V22" s="131">
        <v>480.19880000000001</v>
      </c>
      <c r="W22" s="131">
        <v>406.8</v>
      </c>
      <c r="X22" s="131">
        <v>397.49009999999998</v>
      </c>
      <c r="Y22" s="131">
        <v>402.01</v>
      </c>
      <c r="Z22" s="131">
        <v>307.70999999999998</v>
      </c>
      <c r="AA22" s="131">
        <v>434.45</v>
      </c>
      <c r="AB22" s="131">
        <v>496.91609999999997</v>
      </c>
      <c r="AC22" s="132">
        <v>454.31420000000003</v>
      </c>
      <c r="AD22" s="133">
        <v>-2.0396999999999821</v>
      </c>
      <c r="AE22" s="148">
        <v>-4.4695575078902428E-3</v>
      </c>
      <c r="AF22" s="135" t="s">
        <v>112</v>
      </c>
    </row>
    <row r="23" spans="1:32" s="84" customFormat="1" ht="12" customHeight="1" thickBot="1" x14ac:dyDescent="0.25">
      <c r="A23" s="129" t="s">
        <v>79</v>
      </c>
      <c r="B23" s="131">
        <v>402.5</v>
      </c>
      <c r="C23" s="131" t="s">
        <v>112</v>
      </c>
      <c r="D23" s="131">
        <v>436.31970000000001</v>
      </c>
      <c r="E23" s="131">
        <v>454.22340000000003</v>
      </c>
      <c r="F23" s="131">
        <v>438.54</v>
      </c>
      <c r="G23" s="131" t="s">
        <v>113</v>
      </c>
      <c r="H23" s="131">
        <v>497.8</v>
      </c>
      <c r="I23" s="131">
        <v>415.67</v>
      </c>
      <c r="J23" s="131">
        <v>468.19</v>
      </c>
      <c r="K23" s="131">
        <v>490</v>
      </c>
      <c r="L23" s="131">
        <v>523.85850000000005</v>
      </c>
      <c r="M23" s="131">
        <v>429.84</v>
      </c>
      <c r="N23" s="131" t="s">
        <v>112</v>
      </c>
      <c r="O23" s="131" t="s">
        <v>112</v>
      </c>
      <c r="P23" s="131">
        <v>444.77</v>
      </c>
      <c r="Q23" s="131">
        <v>476.91</v>
      </c>
      <c r="R23" s="131" t="s">
        <v>112</v>
      </c>
      <c r="S23" s="131">
        <v>397.47</v>
      </c>
      <c r="T23" s="131">
        <v>467</v>
      </c>
      <c r="U23" s="131">
        <v>409.88</v>
      </c>
      <c r="V23" s="131">
        <v>465.6343</v>
      </c>
      <c r="W23" s="131">
        <v>445.38</v>
      </c>
      <c r="X23" s="131">
        <v>433.3827</v>
      </c>
      <c r="Y23" s="131">
        <v>403.04</v>
      </c>
      <c r="Z23" s="131">
        <v>360.64</v>
      </c>
      <c r="AA23" s="131">
        <v>450.59</v>
      </c>
      <c r="AB23" s="131">
        <v>504.15730000000002</v>
      </c>
      <c r="AC23" s="132">
        <v>464.58749999999998</v>
      </c>
      <c r="AD23" s="133">
        <v>-3.9408999999999992</v>
      </c>
      <c r="AE23" s="148">
        <v>-8.4112297141432091E-3</v>
      </c>
      <c r="AF23" s="135" t="s">
        <v>112</v>
      </c>
    </row>
    <row r="24" spans="1:32" s="147" customFormat="1" ht="12" customHeight="1" thickBot="1" x14ac:dyDescent="0.25">
      <c r="A24" s="141" t="s">
        <v>80</v>
      </c>
      <c r="B24" s="142">
        <v>518.65099999999995</v>
      </c>
      <c r="C24" s="142" t="s">
        <v>112</v>
      </c>
      <c r="D24" s="142">
        <v>435.3843</v>
      </c>
      <c r="E24" s="142">
        <v>472.1191</v>
      </c>
      <c r="F24" s="142">
        <v>460.72160000000002</v>
      </c>
      <c r="G24" s="142" t="s">
        <v>113</v>
      </c>
      <c r="H24" s="142">
        <v>518.38729999999998</v>
      </c>
      <c r="I24" s="142">
        <v>451.42469999999997</v>
      </c>
      <c r="J24" s="142">
        <v>489.27420000000001</v>
      </c>
      <c r="K24" s="142">
        <v>522.1979</v>
      </c>
      <c r="L24" s="142">
        <v>499.19979999999998</v>
      </c>
      <c r="M24" s="142">
        <v>525.37329999999997</v>
      </c>
      <c r="N24" s="142">
        <v>357</v>
      </c>
      <c r="O24" s="142">
        <v>406.92899999999997</v>
      </c>
      <c r="P24" s="142">
        <v>446.6823</v>
      </c>
      <c r="Q24" s="142" t="s">
        <v>113</v>
      </c>
      <c r="R24" s="142">
        <v>206.6454</v>
      </c>
      <c r="S24" s="142">
        <v>404.34379999999999</v>
      </c>
      <c r="T24" s="142">
        <v>523.37860000000001</v>
      </c>
      <c r="U24" s="142">
        <v>450.84</v>
      </c>
      <c r="V24" s="142">
        <v>478.17360000000002</v>
      </c>
      <c r="W24" s="142">
        <v>464.46170000000001</v>
      </c>
      <c r="X24" s="142">
        <v>407.23160000000001</v>
      </c>
      <c r="Y24" s="142">
        <v>425.1277</v>
      </c>
      <c r="Z24" s="142" t="s">
        <v>113</v>
      </c>
      <c r="AA24" s="142">
        <v>450.33440000000002</v>
      </c>
      <c r="AB24" s="142">
        <v>507.52760000000001</v>
      </c>
      <c r="AC24" s="143">
        <v>484.46699999999998</v>
      </c>
      <c r="AD24" s="152">
        <v>-0.80400000000003047</v>
      </c>
      <c r="AE24" s="153">
        <v>-1.656806196949856E-3</v>
      </c>
      <c r="AF24" s="146" t="s">
        <v>112</v>
      </c>
    </row>
    <row r="25" spans="1:32" s="84" customFormat="1" ht="12" customHeight="1" thickBot="1" x14ac:dyDescent="0.25">
      <c r="A25" s="129" t="s">
        <v>81</v>
      </c>
      <c r="B25" s="130" t="s">
        <v>112</v>
      </c>
      <c r="C25" s="130" t="s">
        <v>112</v>
      </c>
      <c r="D25" s="130">
        <v>442.83019999999999</v>
      </c>
      <c r="E25" s="130" t="s">
        <v>112</v>
      </c>
      <c r="F25" s="130">
        <v>425.75</v>
      </c>
      <c r="G25" s="130" t="s">
        <v>112</v>
      </c>
      <c r="H25" s="130">
        <v>436.25</v>
      </c>
      <c r="I25" s="130" t="s">
        <v>112</v>
      </c>
      <c r="J25" s="130" t="s">
        <v>112</v>
      </c>
      <c r="K25" s="130">
        <v>474</v>
      </c>
      <c r="L25" s="130">
        <v>497.26670000000001</v>
      </c>
      <c r="M25" s="130">
        <v>409.22</v>
      </c>
      <c r="N25" s="130" t="s">
        <v>112</v>
      </c>
      <c r="O25" s="130">
        <v>386.01</v>
      </c>
      <c r="P25" s="130">
        <v>436.8</v>
      </c>
      <c r="Q25" s="130" t="s">
        <v>112</v>
      </c>
      <c r="R25" s="130" t="s">
        <v>112</v>
      </c>
      <c r="S25" s="130" t="s">
        <v>112</v>
      </c>
      <c r="T25" s="130" t="s">
        <v>112</v>
      </c>
      <c r="U25" s="130">
        <v>411.73</v>
      </c>
      <c r="V25" s="130">
        <v>483.19729999999998</v>
      </c>
      <c r="W25" s="130">
        <v>361.88</v>
      </c>
      <c r="X25" s="130" t="s">
        <v>112</v>
      </c>
      <c r="Y25" s="130">
        <v>440.55</v>
      </c>
      <c r="Z25" s="130">
        <v>419.45</v>
      </c>
      <c r="AA25" s="130" t="s">
        <v>112</v>
      </c>
      <c r="AB25" s="130">
        <v>503.21690000000001</v>
      </c>
      <c r="AC25" s="132">
        <v>470.61689999999999</v>
      </c>
      <c r="AD25" s="133">
        <v>-4.5475000000000136</v>
      </c>
      <c r="AE25" s="148">
        <v>-9.5703718544571936E-3</v>
      </c>
      <c r="AF25" s="149" t="s">
        <v>112</v>
      </c>
    </row>
    <row r="26" spans="1:32" s="147" customFormat="1" ht="12" customHeight="1" thickBot="1" x14ac:dyDescent="0.25">
      <c r="A26" s="141" t="s">
        <v>82</v>
      </c>
      <c r="B26" s="142" t="s">
        <v>112</v>
      </c>
      <c r="C26" s="142" t="s">
        <v>112</v>
      </c>
      <c r="D26" s="142">
        <v>442.83019999999999</v>
      </c>
      <c r="E26" s="142" t="s">
        <v>112</v>
      </c>
      <c r="F26" s="142">
        <v>425.75</v>
      </c>
      <c r="G26" s="142" t="s">
        <v>112</v>
      </c>
      <c r="H26" s="142">
        <v>436.25</v>
      </c>
      <c r="I26" s="142" t="s">
        <v>112</v>
      </c>
      <c r="J26" s="142" t="s">
        <v>112</v>
      </c>
      <c r="K26" s="142">
        <v>474</v>
      </c>
      <c r="L26" s="142">
        <v>497.26670000000001</v>
      </c>
      <c r="M26" s="142">
        <v>409.22</v>
      </c>
      <c r="N26" s="142" t="s">
        <v>112</v>
      </c>
      <c r="O26" s="142">
        <v>386.01</v>
      </c>
      <c r="P26" s="142">
        <v>436.8</v>
      </c>
      <c r="Q26" s="142" t="s">
        <v>112</v>
      </c>
      <c r="R26" s="142" t="s">
        <v>112</v>
      </c>
      <c r="S26" s="142" t="s">
        <v>112</v>
      </c>
      <c r="T26" s="142" t="s">
        <v>112</v>
      </c>
      <c r="U26" s="142">
        <v>411.73</v>
      </c>
      <c r="V26" s="142">
        <v>483.19729999999998</v>
      </c>
      <c r="W26" s="142">
        <v>361.88</v>
      </c>
      <c r="X26" s="142" t="s">
        <v>112</v>
      </c>
      <c r="Y26" s="142">
        <v>440.55</v>
      </c>
      <c r="Z26" s="142">
        <v>419.45</v>
      </c>
      <c r="AA26" s="142" t="s">
        <v>112</v>
      </c>
      <c r="AB26" s="142">
        <v>503.21690000000001</v>
      </c>
      <c r="AC26" s="143">
        <v>470.61689999999999</v>
      </c>
      <c r="AD26" s="152">
        <v>-4.5475000000000136</v>
      </c>
      <c r="AE26" s="153">
        <v>-9.5703718544571936E-3</v>
      </c>
      <c r="AF26" s="146" t="s">
        <v>112</v>
      </c>
    </row>
    <row r="27" spans="1:32" s="84" customFormat="1" ht="12" customHeight="1" x14ac:dyDescent="0.2">
      <c r="A27" s="129" t="s">
        <v>83</v>
      </c>
      <c r="B27" s="130" t="s">
        <v>112</v>
      </c>
      <c r="C27" s="130" t="s">
        <v>112</v>
      </c>
      <c r="D27" s="130" t="s">
        <v>112</v>
      </c>
      <c r="E27" s="130" t="s">
        <v>112</v>
      </c>
      <c r="F27" s="130" t="s">
        <v>112</v>
      </c>
      <c r="G27" s="130" t="s">
        <v>112</v>
      </c>
      <c r="H27" s="130">
        <v>535.67999999999995</v>
      </c>
      <c r="I27" s="130" t="s">
        <v>112</v>
      </c>
      <c r="J27" s="130" t="s">
        <v>112</v>
      </c>
      <c r="K27" s="130" t="s">
        <v>112</v>
      </c>
      <c r="L27" s="130" t="s">
        <v>112</v>
      </c>
      <c r="M27" s="130">
        <v>506.8</v>
      </c>
      <c r="N27" s="130" t="s">
        <v>112</v>
      </c>
      <c r="O27" s="130" t="s">
        <v>112</v>
      </c>
      <c r="P27" s="130" t="s">
        <v>112</v>
      </c>
      <c r="Q27" s="130" t="s">
        <v>112</v>
      </c>
      <c r="R27" s="130" t="s">
        <v>112</v>
      </c>
      <c r="S27" s="130" t="s">
        <v>112</v>
      </c>
      <c r="T27" s="130" t="s">
        <v>112</v>
      </c>
      <c r="U27" s="130">
        <v>470.62</v>
      </c>
      <c r="V27" s="130" t="s">
        <v>112</v>
      </c>
      <c r="W27" s="130">
        <v>500</v>
      </c>
      <c r="X27" s="130" t="s">
        <v>112</v>
      </c>
      <c r="Y27" s="130" t="s">
        <v>112</v>
      </c>
      <c r="Z27" s="130" t="s">
        <v>112</v>
      </c>
      <c r="AA27" s="130" t="s">
        <v>112</v>
      </c>
      <c r="AB27" s="130" t="s">
        <v>112</v>
      </c>
      <c r="AC27" s="132">
        <v>524.69069999999999</v>
      </c>
      <c r="AD27" s="133">
        <v>-4.9233000000000402</v>
      </c>
      <c r="AE27" s="148">
        <v>-9.2960155887118479E-3</v>
      </c>
      <c r="AF27" s="149" t="s">
        <v>112</v>
      </c>
    </row>
    <row r="28" spans="1:32" s="84" customFormat="1" ht="12" customHeight="1" x14ac:dyDescent="0.2">
      <c r="A28" s="129" t="s">
        <v>84</v>
      </c>
      <c r="B28" s="131" t="s">
        <v>112</v>
      </c>
      <c r="C28" s="131" t="s">
        <v>112</v>
      </c>
      <c r="D28" s="131" t="s">
        <v>112</v>
      </c>
      <c r="E28" s="131" t="s">
        <v>112</v>
      </c>
      <c r="F28" s="131">
        <v>541.22</v>
      </c>
      <c r="G28" s="131" t="s">
        <v>112</v>
      </c>
      <c r="H28" s="131">
        <v>537.53</v>
      </c>
      <c r="I28" s="131" t="s">
        <v>112</v>
      </c>
      <c r="J28" s="131" t="s">
        <v>112</v>
      </c>
      <c r="K28" s="131">
        <v>395</v>
      </c>
      <c r="L28" s="131" t="s">
        <v>112</v>
      </c>
      <c r="M28" s="131">
        <v>519.70000000000005</v>
      </c>
      <c r="N28" s="131" t="s">
        <v>112</v>
      </c>
      <c r="O28" s="131" t="s">
        <v>112</v>
      </c>
      <c r="P28" s="131" t="s">
        <v>112</v>
      </c>
      <c r="Q28" s="131" t="s">
        <v>113</v>
      </c>
      <c r="R28" s="131" t="s">
        <v>112</v>
      </c>
      <c r="S28" s="131" t="s">
        <v>112</v>
      </c>
      <c r="T28" s="131" t="s">
        <v>112</v>
      </c>
      <c r="U28" s="131">
        <v>494.12</v>
      </c>
      <c r="V28" s="131" t="s">
        <v>112</v>
      </c>
      <c r="W28" s="131">
        <v>500</v>
      </c>
      <c r="X28" s="131" t="s">
        <v>112</v>
      </c>
      <c r="Y28" s="131" t="s">
        <v>112</v>
      </c>
      <c r="Z28" s="131" t="s">
        <v>112</v>
      </c>
      <c r="AA28" s="131" t="s">
        <v>112</v>
      </c>
      <c r="AB28" s="131" t="s">
        <v>112</v>
      </c>
      <c r="AC28" s="132">
        <v>507.85500000000002</v>
      </c>
      <c r="AD28" s="133">
        <v>20.907100000000014</v>
      </c>
      <c r="AE28" s="148">
        <v>4.2934983393500659E-2</v>
      </c>
      <c r="AF28" s="135" t="s">
        <v>112</v>
      </c>
    </row>
    <row r="29" spans="1:32" s="84" customFormat="1" ht="12" customHeight="1" x14ac:dyDescent="0.2">
      <c r="A29" s="129" t="s">
        <v>85</v>
      </c>
      <c r="B29" s="131" t="s">
        <v>112</v>
      </c>
      <c r="C29" s="131" t="s">
        <v>112</v>
      </c>
      <c r="D29" s="131" t="s">
        <v>112</v>
      </c>
      <c r="E29" s="131" t="s">
        <v>112</v>
      </c>
      <c r="F29" s="131" t="s">
        <v>112</v>
      </c>
      <c r="G29" s="131" t="s">
        <v>112</v>
      </c>
      <c r="H29" s="131">
        <v>534.5</v>
      </c>
      <c r="I29" s="131" t="s">
        <v>112</v>
      </c>
      <c r="J29" s="131" t="s">
        <v>112</v>
      </c>
      <c r="K29" s="131" t="s">
        <v>112</v>
      </c>
      <c r="L29" s="131" t="s">
        <v>112</v>
      </c>
      <c r="M29" s="131" t="s">
        <v>112</v>
      </c>
      <c r="N29" s="131" t="s">
        <v>112</v>
      </c>
      <c r="O29" s="131" t="s">
        <v>112</v>
      </c>
      <c r="P29" s="131" t="s">
        <v>112</v>
      </c>
      <c r="Q29" s="131" t="s">
        <v>112</v>
      </c>
      <c r="R29" s="131" t="s">
        <v>112</v>
      </c>
      <c r="S29" s="131" t="s">
        <v>112</v>
      </c>
      <c r="T29" s="131" t="s">
        <v>112</v>
      </c>
      <c r="U29" s="131">
        <v>482.72</v>
      </c>
      <c r="V29" s="131" t="s">
        <v>112</v>
      </c>
      <c r="W29" s="131" t="s">
        <v>112</v>
      </c>
      <c r="X29" s="131" t="s">
        <v>112</v>
      </c>
      <c r="Y29" s="131" t="s">
        <v>112</v>
      </c>
      <c r="Z29" s="131" t="s">
        <v>112</v>
      </c>
      <c r="AA29" s="131" t="s">
        <v>112</v>
      </c>
      <c r="AB29" s="131" t="s">
        <v>112</v>
      </c>
      <c r="AC29" s="132">
        <v>529.30529999999999</v>
      </c>
      <c r="AD29" s="133">
        <v>-2.2038000000000011</v>
      </c>
      <c r="AE29" s="148">
        <v>-4.1463071845806443E-3</v>
      </c>
      <c r="AF29" s="135" t="s">
        <v>112</v>
      </c>
    </row>
    <row r="30" spans="1:32" s="84" customFormat="1" ht="12" customHeight="1" x14ac:dyDescent="0.2">
      <c r="A30" s="129" t="s">
        <v>86</v>
      </c>
      <c r="B30" s="136" t="s">
        <v>112</v>
      </c>
      <c r="C30" s="136" t="s">
        <v>112</v>
      </c>
      <c r="D30" s="136" t="s">
        <v>113</v>
      </c>
      <c r="E30" s="136">
        <v>524.39340000000004</v>
      </c>
      <c r="F30" s="136">
        <v>514.41999999999996</v>
      </c>
      <c r="G30" s="136" t="s">
        <v>112</v>
      </c>
      <c r="H30" s="136">
        <v>528.28</v>
      </c>
      <c r="I30" s="136" t="s">
        <v>112</v>
      </c>
      <c r="J30" s="136" t="s">
        <v>112</v>
      </c>
      <c r="K30" s="136">
        <v>519</v>
      </c>
      <c r="L30" s="136" t="s">
        <v>112</v>
      </c>
      <c r="M30" s="136" t="s">
        <v>112</v>
      </c>
      <c r="N30" s="136" t="s">
        <v>112</v>
      </c>
      <c r="O30" s="136" t="s">
        <v>112</v>
      </c>
      <c r="P30" s="136" t="s">
        <v>112</v>
      </c>
      <c r="Q30" s="136" t="s">
        <v>113</v>
      </c>
      <c r="R30" s="136" t="s">
        <v>112</v>
      </c>
      <c r="S30" s="136" t="s">
        <v>112</v>
      </c>
      <c r="T30" s="136" t="s">
        <v>112</v>
      </c>
      <c r="U30" s="136">
        <v>482.35</v>
      </c>
      <c r="V30" s="136" t="s">
        <v>112</v>
      </c>
      <c r="W30" s="136">
        <v>449.57</v>
      </c>
      <c r="X30" s="136">
        <v>403.13010000000003</v>
      </c>
      <c r="Y30" s="136" t="s">
        <v>112</v>
      </c>
      <c r="Z30" s="136" t="s">
        <v>112</v>
      </c>
      <c r="AA30" s="136" t="s">
        <v>112</v>
      </c>
      <c r="AB30" s="136">
        <v>512.80909999999994</v>
      </c>
      <c r="AC30" s="137">
        <v>521.70860000000005</v>
      </c>
      <c r="AD30" s="150">
        <v>-2.54849999999999</v>
      </c>
      <c r="AE30" s="151">
        <v>-4.8611644935280252E-3</v>
      </c>
      <c r="AF30" s="140" t="s">
        <v>112</v>
      </c>
    </row>
    <row r="31" spans="1:32" s="84" customFormat="1" ht="12" customHeight="1" x14ac:dyDescent="0.2">
      <c r="A31" s="129" t="s">
        <v>87</v>
      </c>
      <c r="B31" s="131" t="s">
        <v>112</v>
      </c>
      <c r="C31" s="131" t="s">
        <v>112</v>
      </c>
      <c r="D31" s="131" t="s">
        <v>112</v>
      </c>
      <c r="E31" s="131" t="s">
        <v>112</v>
      </c>
      <c r="F31" s="131" t="s">
        <v>112</v>
      </c>
      <c r="G31" s="131" t="s">
        <v>112</v>
      </c>
      <c r="H31" s="131">
        <v>528.41999999999996</v>
      </c>
      <c r="I31" s="131" t="s">
        <v>112</v>
      </c>
      <c r="J31" s="131" t="s">
        <v>112</v>
      </c>
      <c r="K31" s="131" t="s">
        <v>112</v>
      </c>
      <c r="L31" s="131" t="s">
        <v>112</v>
      </c>
      <c r="M31" s="131" t="s">
        <v>112</v>
      </c>
      <c r="N31" s="131" t="s">
        <v>112</v>
      </c>
      <c r="O31" s="131" t="s">
        <v>112</v>
      </c>
      <c r="P31" s="131" t="s">
        <v>112</v>
      </c>
      <c r="Q31" s="131" t="s">
        <v>112</v>
      </c>
      <c r="R31" s="131" t="s">
        <v>112</v>
      </c>
      <c r="S31" s="131" t="s">
        <v>112</v>
      </c>
      <c r="T31" s="131" t="s">
        <v>112</v>
      </c>
      <c r="U31" s="131">
        <v>469.51</v>
      </c>
      <c r="V31" s="131" t="s">
        <v>112</v>
      </c>
      <c r="W31" s="131" t="s">
        <v>112</v>
      </c>
      <c r="X31" s="131" t="s">
        <v>112</v>
      </c>
      <c r="Y31" s="131" t="s">
        <v>112</v>
      </c>
      <c r="Z31" s="131" t="s">
        <v>112</v>
      </c>
      <c r="AA31" s="131" t="s">
        <v>112</v>
      </c>
      <c r="AB31" s="131">
        <v>509.61169999999998</v>
      </c>
      <c r="AC31" s="132">
        <v>527.35019999999997</v>
      </c>
      <c r="AD31" s="133">
        <v>-5.7894999999999754</v>
      </c>
      <c r="AE31" s="148">
        <v>-1.0859255088300435E-2</v>
      </c>
      <c r="AF31" s="135" t="s">
        <v>112</v>
      </c>
    </row>
    <row r="32" spans="1:32" s="84" customFormat="1" ht="12" customHeight="1" x14ac:dyDescent="0.2">
      <c r="A32" s="129" t="s">
        <v>88</v>
      </c>
      <c r="B32" s="130" t="s">
        <v>112</v>
      </c>
      <c r="C32" s="130" t="s">
        <v>112</v>
      </c>
      <c r="D32" s="130" t="s">
        <v>113</v>
      </c>
      <c r="E32" s="130">
        <v>548.9932</v>
      </c>
      <c r="F32" s="130">
        <v>461.74</v>
      </c>
      <c r="G32" s="130" t="s">
        <v>112</v>
      </c>
      <c r="H32" s="130">
        <v>519.39</v>
      </c>
      <c r="I32" s="130" t="s">
        <v>112</v>
      </c>
      <c r="J32" s="130" t="s">
        <v>112</v>
      </c>
      <c r="K32" s="130">
        <v>498</v>
      </c>
      <c r="L32" s="130" t="s">
        <v>112</v>
      </c>
      <c r="M32" s="130" t="s">
        <v>112</v>
      </c>
      <c r="N32" s="130" t="s">
        <v>112</v>
      </c>
      <c r="O32" s="130" t="s">
        <v>112</v>
      </c>
      <c r="P32" s="130" t="s">
        <v>113</v>
      </c>
      <c r="Q32" s="130" t="s">
        <v>112</v>
      </c>
      <c r="R32" s="130" t="s">
        <v>112</v>
      </c>
      <c r="S32" s="130" t="s">
        <v>112</v>
      </c>
      <c r="T32" s="130" t="s">
        <v>112</v>
      </c>
      <c r="U32" s="130">
        <v>414.19</v>
      </c>
      <c r="V32" s="130" t="s">
        <v>112</v>
      </c>
      <c r="W32" s="130">
        <v>499.76</v>
      </c>
      <c r="X32" s="130">
        <v>372.29309999999998</v>
      </c>
      <c r="Y32" s="130" t="s">
        <v>112</v>
      </c>
      <c r="Z32" s="130" t="s">
        <v>112</v>
      </c>
      <c r="AA32" s="130" t="s">
        <v>112</v>
      </c>
      <c r="AB32" s="130">
        <v>501.99439999999998</v>
      </c>
      <c r="AC32" s="132">
        <v>509.7038</v>
      </c>
      <c r="AD32" s="133">
        <v>-0.58229999999997517</v>
      </c>
      <c r="AE32" s="148">
        <v>-1.1411245573805795E-3</v>
      </c>
      <c r="AF32" s="149" t="s">
        <v>112</v>
      </c>
    </row>
    <row r="33" spans="1:32" s="84" customFormat="1" ht="12" customHeight="1" thickBot="1" x14ac:dyDescent="0.25">
      <c r="A33" s="129" t="s">
        <v>89</v>
      </c>
      <c r="B33" s="131" t="s">
        <v>112</v>
      </c>
      <c r="C33" s="131" t="s">
        <v>112</v>
      </c>
      <c r="D33" s="131" t="s">
        <v>112</v>
      </c>
      <c r="E33" s="131">
        <v>487.1576</v>
      </c>
      <c r="F33" s="131" t="s">
        <v>112</v>
      </c>
      <c r="G33" s="131" t="s">
        <v>112</v>
      </c>
      <c r="H33" s="131">
        <v>519.92999999999995</v>
      </c>
      <c r="I33" s="131" t="s">
        <v>112</v>
      </c>
      <c r="J33" s="131" t="s">
        <v>112</v>
      </c>
      <c r="K33" s="131" t="s">
        <v>112</v>
      </c>
      <c r="L33" s="131" t="s">
        <v>112</v>
      </c>
      <c r="M33" s="131" t="s">
        <v>112</v>
      </c>
      <c r="N33" s="131" t="s">
        <v>112</v>
      </c>
      <c r="O33" s="131" t="s">
        <v>112</v>
      </c>
      <c r="P33" s="131" t="s">
        <v>112</v>
      </c>
      <c r="Q33" s="131" t="s">
        <v>112</v>
      </c>
      <c r="R33" s="131" t="s">
        <v>112</v>
      </c>
      <c r="S33" s="131" t="s">
        <v>112</v>
      </c>
      <c r="T33" s="131" t="s">
        <v>112</v>
      </c>
      <c r="U33" s="131" t="s">
        <v>113</v>
      </c>
      <c r="V33" s="131" t="s">
        <v>112</v>
      </c>
      <c r="W33" s="131" t="s">
        <v>112</v>
      </c>
      <c r="X33" s="131" t="s">
        <v>112</v>
      </c>
      <c r="Y33" s="131" t="s">
        <v>112</v>
      </c>
      <c r="Z33" s="131" t="s">
        <v>112</v>
      </c>
      <c r="AA33" s="131" t="s">
        <v>112</v>
      </c>
      <c r="AB33" s="131">
        <v>487.22980000000001</v>
      </c>
      <c r="AC33" s="132">
        <v>518.94159999999999</v>
      </c>
      <c r="AD33" s="133">
        <v>6.7699999999945248E-2</v>
      </c>
      <c r="AE33" s="148">
        <v>1.3047486104023065E-4</v>
      </c>
      <c r="AF33" s="135" t="s">
        <v>112</v>
      </c>
    </row>
    <row r="34" spans="1:32" s="147" customFormat="1" ht="12" customHeight="1" thickBot="1" x14ac:dyDescent="0.25">
      <c r="A34" s="141" t="s">
        <v>90</v>
      </c>
      <c r="B34" s="142" t="s">
        <v>112</v>
      </c>
      <c r="C34" s="142" t="s">
        <v>112</v>
      </c>
      <c r="D34" s="142" t="s">
        <v>113</v>
      </c>
      <c r="E34" s="142">
        <v>536.04269999999997</v>
      </c>
      <c r="F34" s="142">
        <v>498.43630000000002</v>
      </c>
      <c r="G34" s="142" t="s">
        <v>112</v>
      </c>
      <c r="H34" s="142">
        <v>525.77919999999995</v>
      </c>
      <c r="I34" s="142" t="s">
        <v>112</v>
      </c>
      <c r="J34" s="142" t="s">
        <v>112</v>
      </c>
      <c r="K34" s="142">
        <v>492.90440000000001</v>
      </c>
      <c r="L34" s="142" t="s">
        <v>112</v>
      </c>
      <c r="M34" s="142">
        <v>511.21949999999998</v>
      </c>
      <c r="N34" s="142" t="s">
        <v>112</v>
      </c>
      <c r="O34" s="142" t="s">
        <v>112</v>
      </c>
      <c r="P34" s="142" t="s">
        <v>113</v>
      </c>
      <c r="Q34" s="142" t="s">
        <v>113</v>
      </c>
      <c r="R34" s="142" t="s">
        <v>112</v>
      </c>
      <c r="S34" s="142" t="s">
        <v>112</v>
      </c>
      <c r="T34" s="142" t="s">
        <v>112</v>
      </c>
      <c r="U34" s="142" t="s">
        <v>113</v>
      </c>
      <c r="V34" s="142" t="s">
        <v>112</v>
      </c>
      <c r="W34" s="142">
        <v>481.95179999999999</v>
      </c>
      <c r="X34" s="142">
        <v>394.93619999999999</v>
      </c>
      <c r="Y34" s="142" t="s">
        <v>112</v>
      </c>
      <c r="Z34" s="142" t="s">
        <v>112</v>
      </c>
      <c r="AA34" s="142" t="s">
        <v>112</v>
      </c>
      <c r="AB34" s="142">
        <v>502.7285</v>
      </c>
      <c r="AC34" s="143">
        <v>517.74009999999998</v>
      </c>
      <c r="AD34" s="152">
        <v>-0.13689999999996871</v>
      </c>
      <c r="AE34" s="153">
        <v>-2.6434848429257585E-4</v>
      </c>
      <c r="AF34" s="146" t="s">
        <v>112</v>
      </c>
    </row>
    <row r="35" spans="1:32" s="84" customFormat="1" ht="12" customHeight="1" x14ac:dyDescent="0.2">
      <c r="A35" s="129"/>
      <c r="B35" s="130" t="s">
        <v>112</v>
      </c>
      <c r="C35" s="130" t="s">
        <v>112</v>
      </c>
      <c r="D35" s="130" t="s">
        <v>112</v>
      </c>
      <c r="E35" s="130" t="s">
        <v>112</v>
      </c>
      <c r="F35" s="130" t="s">
        <v>112</v>
      </c>
      <c r="G35" s="130" t="s">
        <v>112</v>
      </c>
      <c r="H35" s="130" t="s">
        <v>112</v>
      </c>
      <c r="I35" s="130" t="s">
        <v>112</v>
      </c>
      <c r="J35" s="130" t="s">
        <v>112</v>
      </c>
      <c r="K35" s="130" t="s">
        <v>112</v>
      </c>
      <c r="L35" s="130" t="s">
        <v>112</v>
      </c>
      <c r="M35" s="130" t="s">
        <v>112</v>
      </c>
      <c r="N35" s="130" t="s">
        <v>112</v>
      </c>
      <c r="O35" s="130" t="s">
        <v>112</v>
      </c>
      <c r="P35" s="130" t="s">
        <v>112</v>
      </c>
      <c r="Q35" s="130" t="s">
        <v>112</v>
      </c>
      <c r="R35" s="130" t="s">
        <v>112</v>
      </c>
      <c r="S35" s="130" t="s">
        <v>112</v>
      </c>
      <c r="T35" s="130" t="s">
        <v>112</v>
      </c>
      <c r="U35" s="130" t="s">
        <v>112</v>
      </c>
      <c r="V35" s="130" t="s">
        <v>112</v>
      </c>
      <c r="W35" s="130" t="s">
        <v>112</v>
      </c>
      <c r="X35" s="130" t="s">
        <v>112</v>
      </c>
      <c r="Y35" s="130" t="s">
        <v>112</v>
      </c>
      <c r="Z35" s="130" t="s">
        <v>112</v>
      </c>
      <c r="AA35" s="130" t="s">
        <v>112</v>
      </c>
      <c r="AB35" s="130" t="s">
        <v>112</v>
      </c>
      <c r="AC35" s="132" t="s">
        <v>112</v>
      </c>
      <c r="AD35" s="133" t="s">
        <v>112</v>
      </c>
      <c r="AE35" s="148" t="s">
        <v>112</v>
      </c>
      <c r="AF35" s="149" t="s">
        <v>112</v>
      </c>
    </row>
    <row r="36" spans="1:32" s="84" customFormat="1" ht="12" customHeight="1" x14ac:dyDescent="0.2">
      <c r="A36" s="129" t="s">
        <v>91</v>
      </c>
      <c r="B36" s="131">
        <v>500.6</v>
      </c>
      <c r="C36" s="131" t="s">
        <v>112</v>
      </c>
      <c r="D36" s="131">
        <v>390.18060000000003</v>
      </c>
      <c r="E36" s="131">
        <v>469.54790000000003</v>
      </c>
      <c r="F36" s="131">
        <v>461.83</v>
      </c>
      <c r="G36" s="131" t="s">
        <v>112</v>
      </c>
      <c r="H36" s="131">
        <v>490.14</v>
      </c>
      <c r="I36" s="131" t="s">
        <v>112</v>
      </c>
      <c r="J36" s="131">
        <v>375.45</v>
      </c>
      <c r="K36" s="131">
        <v>525</v>
      </c>
      <c r="L36" s="131" t="s">
        <v>112</v>
      </c>
      <c r="M36" s="131">
        <v>426.08</v>
      </c>
      <c r="N36" s="131" t="s">
        <v>112</v>
      </c>
      <c r="O36" s="131">
        <v>350.84</v>
      </c>
      <c r="P36" s="131">
        <v>411.54</v>
      </c>
      <c r="Q36" s="131">
        <v>534.97</v>
      </c>
      <c r="R36" s="131">
        <v>301.56</v>
      </c>
      <c r="S36" s="131" t="s">
        <v>112</v>
      </c>
      <c r="T36" s="131">
        <v>465</v>
      </c>
      <c r="U36" s="131">
        <v>423.25</v>
      </c>
      <c r="V36" s="131">
        <v>454.0684</v>
      </c>
      <c r="W36" s="131">
        <v>396.66</v>
      </c>
      <c r="X36" s="131">
        <v>443.90640000000002</v>
      </c>
      <c r="Y36" s="131">
        <v>398.33</v>
      </c>
      <c r="Z36" s="131">
        <v>367.12</v>
      </c>
      <c r="AA36" s="131">
        <v>354.68</v>
      </c>
      <c r="AB36" s="131">
        <v>492.49610000000001</v>
      </c>
      <c r="AC36" s="132">
        <v>492.83850000000001</v>
      </c>
      <c r="AD36" s="133">
        <v>1.5529999999999973</v>
      </c>
      <c r="AE36" s="148">
        <v>3.1610947198725814E-3</v>
      </c>
      <c r="AF36" s="135" t="s">
        <v>112</v>
      </c>
    </row>
    <row r="37" spans="1:32" s="84" customFormat="1" ht="12" customHeight="1" x14ac:dyDescent="0.2">
      <c r="A37" s="129" t="s">
        <v>92</v>
      </c>
      <c r="B37" s="131" t="s">
        <v>112</v>
      </c>
      <c r="C37" s="131">
        <v>296.18060000000003</v>
      </c>
      <c r="D37" s="131">
        <v>420.42779999999999</v>
      </c>
      <c r="E37" s="131">
        <v>464.17079999999999</v>
      </c>
      <c r="F37" s="131">
        <v>464.02</v>
      </c>
      <c r="G37" s="131" t="s">
        <v>113</v>
      </c>
      <c r="H37" s="131">
        <v>485.8</v>
      </c>
      <c r="I37" s="131" t="s">
        <v>112</v>
      </c>
      <c r="J37" s="131">
        <v>422.17</v>
      </c>
      <c r="K37" s="131">
        <v>513</v>
      </c>
      <c r="L37" s="131">
        <v>401.27030000000002</v>
      </c>
      <c r="M37" s="131">
        <v>435.71</v>
      </c>
      <c r="N37" s="131" t="s">
        <v>112</v>
      </c>
      <c r="O37" s="131">
        <v>362.87</v>
      </c>
      <c r="P37" s="131" t="s">
        <v>113</v>
      </c>
      <c r="Q37" s="131" t="s">
        <v>112</v>
      </c>
      <c r="R37" s="131">
        <v>329.76940000000002</v>
      </c>
      <c r="S37" s="131" t="s">
        <v>112</v>
      </c>
      <c r="T37" s="131">
        <v>492</v>
      </c>
      <c r="U37" s="131">
        <v>431.13</v>
      </c>
      <c r="V37" s="131">
        <v>454.92509999999999</v>
      </c>
      <c r="W37" s="131">
        <v>328.38</v>
      </c>
      <c r="X37" s="131">
        <v>446.31689999999998</v>
      </c>
      <c r="Y37" s="131">
        <v>370.31</v>
      </c>
      <c r="Z37" s="131">
        <v>372.81</v>
      </c>
      <c r="AA37" s="131">
        <v>315.99</v>
      </c>
      <c r="AB37" s="131">
        <v>475.09840000000003</v>
      </c>
      <c r="AC37" s="132">
        <v>463.16910000000001</v>
      </c>
      <c r="AD37" s="133">
        <v>-0.54689999999999372</v>
      </c>
      <c r="AE37" s="148">
        <v>-1.1793856584633167E-3</v>
      </c>
      <c r="AF37" s="135" t="s">
        <v>112</v>
      </c>
    </row>
    <row r="38" spans="1:32" s="84" customFormat="1" ht="12" customHeight="1" x14ac:dyDescent="0.2">
      <c r="A38" s="129" t="s">
        <v>93</v>
      </c>
      <c r="B38" s="131">
        <v>416.37</v>
      </c>
      <c r="C38" s="131">
        <v>255.6499</v>
      </c>
      <c r="D38" s="131">
        <v>324.51029999999997</v>
      </c>
      <c r="E38" s="131">
        <v>447.09879999999998</v>
      </c>
      <c r="F38" s="131">
        <v>440.05</v>
      </c>
      <c r="G38" s="131">
        <v>404.03</v>
      </c>
      <c r="H38" s="131">
        <v>469.35</v>
      </c>
      <c r="I38" s="131">
        <v>296.83</v>
      </c>
      <c r="J38" s="131">
        <v>368.09</v>
      </c>
      <c r="K38" s="131">
        <v>499</v>
      </c>
      <c r="L38" s="131">
        <v>325.4837</v>
      </c>
      <c r="M38" s="131">
        <v>368.16</v>
      </c>
      <c r="N38" s="131" t="s">
        <v>112</v>
      </c>
      <c r="O38" s="131">
        <v>306.18</v>
      </c>
      <c r="P38" s="131">
        <v>417.27</v>
      </c>
      <c r="Q38" s="131">
        <v>452.97</v>
      </c>
      <c r="R38" s="131">
        <v>194.1403</v>
      </c>
      <c r="S38" s="131">
        <v>409.29</v>
      </c>
      <c r="T38" s="131">
        <v>484</v>
      </c>
      <c r="U38" s="131">
        <v>387.74</v>
      </c>
      <c r="V38" s="131">
        <v>434.7919</v>
      </c>
      <c r="W38" s="131">
        <v>288.60000000000002</v>
      </c>
      <c r="X38" s="131">
        <v>400.1696</v>
      </c>
      <c r="Y38" s="131">
        <v>337.47</v>
      </c>
      <c r="Z38" s="131">
        <v>195.36</v>
      </c>
      <c r="AA38" s="131">
        <v>309.99</v>
      </c>
      <c r="AB38" s="131">
        <v>452.99869999999999</v>
      </c>
      <c r="AC38" s="132">
        <v>414.4597</v>
      </c>
      <c r="AD38" s="133">
        <v>-4.6782999999999788</v>
      </c>
      <c r="AE38" s="148">
        <v>-1.1161717620449485E-2</v>
      </c>
      <c r="AF38" s="135" t="s">
        <v>112</v>
      </c>
    </row>
    <row r="39" spans="1:32" s="84" customFormat="1" ht="12" customHeight="1" x14ac:dyDescent="0.2">
      <c r="A39" s="129" t="s">
        <v>94</v>
      </c>
      <c r="B39" s="136">
        <v>425.01</v>
      </c>
      <c r="C39" s="136">
        <v>320.16050000000001</v>
      </c>
      <c r="D39" s="136">
        <v>363.93680000000001</v>
      </c>
      <c r="E39" s="136">
        <v>464.30529999999999</v>
      </c>
      <c r="F39" s="136">
        <v>448.71</v>
      </c>
      <c r="G39" s="136">
        <v>414.94</v>
      </c>
      <c r="H39" s="136">
        <v>469.13</v>
      </c>
      <c r="I39" s="136">
        <v>269.77</v>
      </c>
      <c r="J39" s="136">
        <v>378.9</v>
      </c>
      <c r="K39" s="136">
        <v>497</v>
      </c>
      <c r="L39" s="136" t="s">
        <v>112</v>
      </c>
      <c r="M39" s="136">
        <v>406.08</v>
      </c>
      <c r="N39" s="136" t="s">
        <v>112</v>
      </c>
      <c r="O39" s="136">
        <v>338.8</v>
      </c>
      <c r="P39" s="136">
        <v>421.8</v>
      </c>
      <c r="Q39" s="136">
        <v>466.6</v>
      </c>
      <c r="R39" s="136">
        <v>289.84719999999999</v>
      </c>
      <c r="S39" s="136">
        <v>267.39999999999998</v>
      </c>
      <c r="T39" s="136">
        <v>495</v>
      </c>
      <c r="U39" s="136">
        <v>398.67</v>
      </c>
      <c r="V39" s="136">
        <v>445.0727</v>
      </c>
      <c r="W39" s="136">
        <v>272.08999999999997</v>
      </c>
      <c r="X39" s="136">
        <v>415.18470000000002</v>
      </c>
      <c r="Y39" s="136">
        <v>367.79</v>
      </c>
      <c r="Z39" s="136">
        <v>229.65</v>
      </c>
      <c r="AA39" s="136">
        <v>322.79000000000002</v>
      </c>
      <c r="AB39" s="136">
        <v>468.89170000000001</v>
      </c>
      <c r="AC39" s="137">
        <v>448.77969999999999</v>
      </c>
      <c r="AD39" s="150">
        <v>-0.47939999999999827</v>
      </c>
      <c r="AE39" s="151">
        <v>-1.067090238127566E-3</v>
      </c>
      <c r="AF39" s="140" t="s">
        <v>112</v>
      </c>
    </row>
    <row r="40" spans="1:32" s="84" customFormat="1" ht="12" customHeight="1" x14ac:dyDescent="0.2">
      <c r="A40" s="129" t="s">
        <v>95</v>
      </c>
      <c r="B40" s="130">
        <v>412.16</v>
      </c>
      <c r="C40" s="130">
        <v>355.82369999999997</v>
      </c>
      <c r="D40" s="130">
        <v>356.29410000000001</v>
      </c>
      <c r="E40" s="130">
        <v>462.82659999999998</v>
      </c>
      <c r="F40" s="130">
        <v>452</v>
      </c>
      <c r="G40" s="130">
        <v>426.35</v>
      </c>
      <c r="H40" s="130">
        <v>468.7</v>
      </c>
      <c r="I40" s="130" t="s">
        <v>112</v>
      </c>
      <c r="J40" s="130">
        <v>425.14</v>
      </c>
      <c r="K40" s="130">
        <v>441</v>
      </c>
      <c r="L40" s="130" t="s">
        <v>112</v>
      </c>
      <c r="M40" s="130">
        <v>410.89</v>
      </c>
      <c r="N40" s="130" t="s">
        <v>112</v>
      </c>
      <c r="O40" s="130">
        <v>361.35</v>
      </c>
      <c r="P40" s="130">
        <v>425.59</v>
      </c>
      <c r="Q40" s="130" t="s">
        <v>113</v>
      </c>
      <c r="R40" s="130">
        <v>350.77609999999999</v>
      </c>
      <c r="S40" s="130" t="s">
        <v>112</v>
      </c>
      <c r="T40" s="130">
        <v>512</v>
      </c>
      <c r="U40" s="130">
        <v>409.59</v>
      </c>
      <c r="V40" s="130">
        <v>454.71100000000001</v>
      </c>
      <c r="W40" s="130">
        <v>280.33999999999997</v>
      </c>
      <c r="X40" s="130">
        <v>385.77730000000003</v>
      </c>
      <c r="Y40" s="130">
        <v>386.41</v>
      </c>
      <c r="Z40" s="130">
        <v>275.45</v>
      </c>
      <c r="AA40" s="130">
        <v>299.91000000000003</v>
      </c>
      <c r="AB40" s="130">
        <v>462.40280000000001</v>
      </c>
      <c r="AC40" s="132">
        <v>453.44069999999999</v>
      </c>
      <c r="AD40" s="133">
        <v>-2.3204000000000065</v>
      </c>
      <c r="AE40" s="148">
        <v>-5.0912638222085915E-3</v>
      </c>
      <c r="AF40" s="149" t="s">
        <v>112</v>
      </c>
    </row>
    <row r="41" spans="1:32" s="84" customFormat="1" ht="12" customHeight="1" x14ac:dyDescent="0.2">
      <c r="A41" s="129" t="s">
        <v>96</v>
      </c>
      <c r="B41" s="130">
        <v>364.25</v>
      </c>
      <c r="C41" s="130">
        <v>332.75389999999999</v>
      </c>
      <c r="D41" s="130">
        <v>267.97879999999998</v>
      </c>
      <c r="E41" s="130">
        <v>406.77120000000002</v>
      </c>
      <c r="F41" s="130">
        <v>387.67</v>
      </c>
      <c r="G41" s="130">
        <v>374.75</v>
      </c>
      <c r="H41" s="130">
        <v>440.59</v>
      </c>
      <c r="I41" s="130" t="s">
        <v>112</v>
      </c>
      <c r="J41" s="130">
        <v>351.44</v>
      </c>
      <c r="K41" s="130">
        <v>465</v>
      </c>
      <c r="L41" s="130" t="s">
        <v>112</v>
      </c>
      <c r="M41" s="130">
        <v>354.25</v>
      </c>
      <c r="N41" s="130">
        <v>182</v>
      </c>
      <c r="O41" s="130">
        <v>343.33</v>
      </c>
      <c r="P41" s="130">
        <v>336.86</v>
      </c>
      <c r="Q41" s="130">
        <v>408.56</v>
      </c>
      <c r="R41" s="130">
        <v>215.96729999999999</v>
      </c>
      <c r="S41" s="130" t="s">
        <v>112</v>
      </c>
      <c r="T41" s="130">
        <v>452</v>
      </c>
      <c r="U41" s="130">
        <v>363.44</v>
      </c>
      <c r="V41" s="130">
        <v>393.88290000000001</v>
      </c>
      <c r="W41" s="130">
        <v>263.62</v>
      </c>
      <c r="X41" s="130">
        <v>361.36489999999998</v>
      </c>
      <c r="Y41" s="130">
        <v>326.51</v>
      </c>
      <c r="Z41" s="130">
        <v>140.33000000000001</v>
      </c>
      <c r="AA41" s="130">
        <v>293.52</v>
      </c>
      <c r="AB41" s="130">
        <v>394.59879999999998</v>
      </c>
      <c r="AC41" s="132">
        <v>390.5333</v>
      </c>
      <c r="AD41" s="133">
        <v>-0.81589999999999918</v>
      </c>
      <c r="AE41" s="148">
        <v>-2.0848388089205194E-3</v>
      </c>
      <c r="AF41" s="149" t="s">
        <v>112</v>
      </c>
    </row>
    <row r="42" spans="1:32" s="84" customFormat="1" ht="12" customHeight="1" thickBot="1" x14ac:dyDescent="0.25">
      <c r="A42" s="129" t="s">
        <v>97</v>
      </c>
      <c r="B42" s="131">
        <v>361.94</v>
      </c>
      <c r="C42" s="131">
        <v>365.21629999999999</v>
      </c>
      <c r="D42" s="131">
        <v>236.0736</v>
      </c>
      <c r="E42" s="131">
        <v>441.4529</v>
      </c>
      <c r="F42" s="131">
        <v>396.11</v>
      </c>
      <c r="G42" s="131">
        <v>362.61</v>
      </c>
      <c r="H42" s="131">
        <v>459.9</v>
      </c>
      <c r="I42" s="131" t="s">
        <v>112</v>
      </c>
      <c r="J42" s="131">
        <v>359.92</v>
      </c>
      <c r="K42" s="131">
        <v>486</v>
      </c>
      <c r="L42" s="131" t="s">
        <v>112</v>
      </c>
      <c r="M42" s="131">
        <v>372.01</v>
      </c>
      <c r="N42" s="131">
        <v>198</v>
      </c>
      <c r="O42" s="131" t="s">
        <v>112</v>
      </c>
      <c r="P42" s="131">
        <v>366.71</v>
      </c>
      <c r="Q42" s="131" t="s">
        <v>113</v>
      </c>
      <c r="R42" s="131">
        <v>248.33500000000001</v>
      </c>
      <c r="S42" s="131">
        <v>415.96</v>
      </c>
      <c r="T42" s="131">
        <v>461</v>
      </c>
      <c r="U42" s="131">
        <v>359.68</v>
      </c>
      <c r="V42" s="131">
        <v>412.73110000000003</v>
      </c>
      <c r="W42" s="131">
        <v>229.03</v>
      </c>
      <c r="X42" s="131">
        <v>393.8501</v>
      </c>
      <c r="Y42" s="131">
        <v>335.08</v>
      </c>
      <c r="Z42" s="131">
        <v>165.64</v>
      </c>
      <c r="AA42" s="131">
        <v>306.68</v>
      </c>
      <c r="AB42" s="131">
        <v>433.34390000000002</v>
      </c>
      <c r="AC42" s="132">
        <v>444.51589999999999</v>
      </c>
      <c r="AD42" s="133">
        <v>-4.3000000000006366E-3</v>
      </c>
      <c r="AE42" s="148">
        <v>-9.6733511772972847E-6</v>
      </c>
      <c r="AF42" s="135" t="s">
        <v>112</v>
      </c>
    </row>
    <row r="43" spans="1:32" s="147" customFormat="1" ht="12" customHeight="1" thickBot="1" x14ac:dyDescent="0.25">
      <c r="A43" s="141" t="s">
        <v>98</v>
      </c>
      <c r="B43" s="142">
        <v>396.0478</v>
      </c>
      <c r="C43" s="142">
        <v>316.03210000000001</v>
      </c>
      <c r="D43" s="142">
        <v>324.84989999999999</v>
      </c>
      <c r="E43" s="142">
        <v>439.56319999999999</v>
      </c>
      <c r="F43" s="142">
        <v>437.45389999999998</v>
      </c>
      <c r="G43" s="142" t="s">
        <v>113</v>
      </c>
      <c r="H43" s="142">
        <v>468.21800000000002</v>
      </c>
      <c r="I43" s="142">
        <v>282.37900000000002</v>
      </c>
      <c r="J43" s="142">
        <v>374.8655</v>
      </c>
      <c r="K43" s="142">
        <v>497.67910000000001</v>
      </c>
      <c r="L43" s="142">
        <v>339.13830000000002</v>
      </c>
      <c r="M43" s="142">
        <v>373.31110000000001</v>
      </c>
      <c r="N43" s="142">
        <v>187.11770000000001</v>
      </c>
      <c r="O43" s="142">
        <v>331.87610000000001</v>
      </c>
      <c r="P43" s="142" t="s">
        <v>113</v>
      </c>
      <c r="Q43" s="142" t="s">
        <v>113</v>
      </c>
      <c r="R43" s="142">
        <v>243.70660000000001</v>
      </c>
      <c r="S43" s="142">
        <v>403.8372</v>
      </c>
      <c r="T43" s="142">
        <v>481.52629999999999</v>
      </c>
      <c r="U43" s="142">
        <v>401.34780000000001</v>
      </c>
      <c r="V43" s="142">
        <v>435.50569999999999</v>
      </c>
      <c r="W43" s="142">
        <v>282.0917</v>
      </c>
      <c r="X43" s="142">
        <v>395.25099999999998</v>
      </c>
      <c r="Y43" s="142">
        <v>356.38940000000002</v>
      </c>
      <c r="Z43" s="142">
        <v>180.4049</v>
      </c>
      <c r="AA43" s="142">
        <v>305.24430000000001</v>
      </c>
      <c r="AB43" s="142">
        <v>446.39659999999998</v>
      </c>
      <c r="AC43" s="143">
        <v>422.23149999999998</v>
      </c>
      <c r="AD43" s="152">
        <v>-0.82070000000004484</v>
      </c>
      <c r="AE43" s="153">
        <v>-1.9399497272442057E-3</v>
      </c>
      <c r="AF43" s="146" t="s">
        <v>112</v>
      </c>
    </row>
    <row r="44" spans="1:32" s="84" customFormat="1" ht="12" customHeight="1" x14ac:dyDescent="0.2">
      <c r="A44" s="129" t="s">
        <v>99</v>
      </c>
      <c r="B44" s="130">
        <v>542.20000000000005</v>
      </c>
      <c r="C44" s="130" t="s">
        <v>112</v>
      </c>
      <c r="D44" s="130" t="s">
        <v>113</v>
      </c>
      <c r="E44" s="130">
        <v>503.96069999999997</v>
      </c>
      <c r="F44" s="130">
        <v>502.81</v>
      </c>
      <c r="G44" s="130" t="s">
        <v>112</v>
      </c>
      <c r="H44" s="130">
        <v>545.28</v>
      </c>
      <c r="I44" s="130" t="s">
        <v>112</v>
      </c>
      <c r="J44" s="130">
        <v>505.45</v>
      </c>
      <c r="K44" s="130">
        <v>556</v>
      </c>
      <c r="L44" s="130" t="s">
        <v>112</v>
      </c>
      <c r="M44" s="130">
        <v>569.05999999999995</v>
      </c>
      <c r="N44" s="130" t="s">
        <v>112</v>
      </c>
      <c r="O44" s="130" t="s">
        <v>112</v>
      </c>
      <c r="P44" s="130" t="s">
        <v>113</v>
      </c>
      <c r="Q44" s="130" t="s">
        <v>113</v>
      </c>
      <c r="R44" s="130" t="s">
        <v>112</v>
      </c>
      <c r="S44" s="130" t="s">
        <v>112</v>
      </c>
      <c r="T44" s="130" t="s">
        <v>112</v>
      </c>
      <c r="U44" s="130">
        <v>466.22</v>
      </c>
      <c r="V44" s="130">
        <v>455.78190000000001</v>
      </c>
      <c r="W44" s="130">
        <v>507.07</v>
      </c>
      <c r="X44" s="130">
        <v>457.2269</v>
      </c>
      <c r="Y44" s="130">
        <v>427.41</v>
      </c>
      <c r="Z44" s="130" t="s">
        <v>112</v>
      </c>
      <c r="AA44" s="130" t="s">
        <v>112</v>
      </c>
      <c r="AB44" s="130">
        <v>511.39850000000001</v>
      </c>
      <c r="AC44" s="132">
        <v>551.72159999999997</v>
      </c>
      <c r="AD44" s="133">
        <v>-0.88540000000000418</v>
      </c>
      <c r="AE44" s="148">
        <v>-1.6022236417562175E-3</v>
      </c>
      <c r="AF44" s="149" t="s">
        <v>112</v>
      </c>
    </row>
    <row r="45" spans="1:32" s="84" customFormat="1" ht="12" customHeight="1" x14ac:dyDescent="0.2">
      <c r="A45" s="129" t="s">
        <v>100</v>
      </c>
      <c r="B45" s="131">
        <v>487.33</v>
      </c>
      <c r="C45" s="131" t="s">
        <v>112</v>
      </c>
      <c r="D45" s="131" t="s">
        <v>113</v>
      </c>
      <c r="E45" s="131">
        <v>530.03930000000003</v>
      </c>
      <c r="F45" s="131">
        <v>494.12</v>
      </c>
      <c r="G45" s="131" t="s">
        <v>112</v>
      </c>
      <c r="H45" s="131">
        <v>547.61</v>
      </c>
      <c r="I45" s="131" t="s">
        <v>112</v>
      </c>
      <c r="J45" s="131">
        <v>496.75</v>
      </c>
      <c r="K45" s="131">
        <v>551</v>
      </c>
      <c r="L45" s="131">
        <v>479.4502</v>
      </c>
      <c r="M45" s="131">
        <v>560.05999999999995</v>
      </c>
      <c r="N45" s="131" t="s">
        <v>112</v>
      </c>
      <c r="O45" s="131" t="s">
        <v>112</v>
      </c>
      <c r="P45" s="131" t="s">
        <v>113</v>
      </c>
      <c r="Q45" s="131">
        <v>553.95000000000005</v>
      </c>
      <c r="R45" s="131">
        <v>177.0008</v>
      </c>
      <c r="S45" s="131">
        <v>439.61</v>
      </c>
      <c r="T45" s="131" t="s">
        <v>112</v>
      </c>
      <c r="U45" s="131">
        <v>467.72</v>
      </c>
      <c r="V45" s="131">
        <v>495.19159999999999</v>
      </c>
      <c r="W45" s="131">
        <v>486.39</v>
      </c>
      <c r="X45" s="131" t="s">
        <v>112</v>
      </c>
      <c r="Y45" s="131">
        <v>442.02</v>
      </c>
      <c r="Z45" s="131" t="s">
        <v>113</v>
      </c>
      <c r="AA45" s="131" t="s">
        <v>112</v>
      </c>
      <c r="AB45" s="131">
        <v>505.94409999999999</v>
      </c>
      <c r="AC45" s="132">
        <v>529.03520000000003</v>
      </c>
      <c r="AD45" s="133">
        <v>0.35770000000002256</v>
      </c>
      <c r="AE45" s="148">
        <v>6.7659395378094622E-4</v>
      </c>
      <c r="AF45" s="135" t="s">
        <v>112</v>
      </c>
    </row>
    <row r="46" spans="1:32" s="84" customFormat="1" ht="12" customHeight="1" x14ac:dyDescent="0.2">
      <c r="A46" s="129" t="s">
        <v>101</v>
      </c>
      <c r="B46" s="131" t="s">
        <v>112</v>
      </c>
      <c r="C46" s="131" t="s">
        <v>112</v>
      </c>
      <c r="D46" s="131" t="s">
        <v>113</v>
      </c>
      <c r="E46" s="131">
        <v>505.43939999999998</v>
      </c>
      <c r="F46" s="131">
        <v>483.52</v>
      </c>
      <c r="G46" s="131" t="s">
        <v>112</v>
      </c>
      <c r="H46" s="131">
        <v>549.98</v>
      </c>
      <c r="I46" s="131" t="s">
        <v>112</v>
      </c>
      <c r="J46" s="131" t="s">
        <v>112</v>
      </c>
      <c r="K46" s="131" t="s">
        <v>112</v>
      </c>
      <c r="L46" s="131">
        <v>473.06819999999999</v>
      </c>
      <c r="M46" s="131">
        <v>441.53</v>
      </c>
      <c r="N46" s="131" t="s">
        <v>112</v>
      </c>
      <c r="O46" s="131" t="s">
        <v>112</v>
      </c>
      <c r="P46" s="131" t="s">
        <v>112</v>
      </c>
      <c r="Q46" s="131" t="s">
        <v>112</v>
      </c>
      <c r="R46" s="131" t="s">
        <v>112</v>
      </c>
      <c r="S46" s="131" t="s">
        <v>112</v>
      </c>
      <c r="T46" s="131" t="s">
        <v>112</v>
      </c>
      <c r="U46" s="131">
        <v>460.48</v>
      </c>
      <c r="V46" s="131">
        <v>502.25959999999998</v>
      </c>
      <c r="W46" s="131" t="s">
        <v>112</v>
      </c>
      <c r="X46" s="131" t="s">
        <v>112</v>
      </c>
      <c r="Y46" s="131">
        <v>436.12</v>
      </c>
      <c r="Z46" s="131" t="s">
        <v>112</v>
      </c>
      <c r="AA46" s="131" t="s">
        <v>112</v>
      </c>
      <c r="AB46" s="131">
        <v>552.02449999999999</v>
      </c>
      <c r="AC46" s="132">
        <v>501.42559999999997</v>
      </c>
      <c r="AD46" s="133">
        <v>2.5944999999999823</v>
      </c>
      <c r="AE46" s="148">
        <v>5.2011592701417531E-3</v>
      </c>
      <c r="AF46" s="135"/>
    </row>
    <row r="47" spans="1:32" s="84" customFormat="1" ht="12" customHeight="1" x14ac:dyDescent="0.2">
      <c r="A47" s="129" t="s">
        <v>102</v>
      </c>
      <c r="B47" s="131">
        <v>507.81</v>
      </c>
      <c r="C47" s="131" t="s">
        <v>112</v>
      </c>
      <c r="D47" s="131">
        <v>409.55020000000002</v>
      </c>
      <c r="E47" s="131">
        <v>491.19029999999998</v>
      </c>
      <c r="F47" s="131">
        <v>480.8</v>
      </c>
      <c r="G47" s="131" t="s">
        <v>112</v>
      </c>
      <c r="H47" s="131">
        <v>526.35</v>
      </c>
      <c r="I47" s="131">
        <v>420.28</v>
      </c>
      <c r="J47" s="131">
        <v>480.98</v>
      </c>
      <c r="K47" s="131">
        <v>522</v>
      </c>
      <c r="L47" s="131">
        <v>490.7518</v>
      </c>
      <c r="M47" s="131">
        <v>535.62</v>
      </c>
      <c r="N47" s="131" t="s">
        <v>112</v>
      </c>
      <c r="O47" s="131">
        <v>351.81</v>
      </c>
      <c r="P47" s="131" t="s">
        <v>113</v>
      </c>
      <c r="Q47" s="131">
        <v>521.77</v>
      </c>
      <c r="R47" s="131" t="s">
        <v>112</v>
      </c>
      <c r="S47" s="131" t="s">
        <v>112</v>
      </c>
      <c r="T47" s="131">
        <v>494</v>
      </c>
      <c r="U47" s="131">
        <v>445.42</v>
      </c>
      <c r="V47" s="131">
        <v>462.20740000000001</v>
      </c>
      <c r="W47" s="131">
        <v>459.75</v>
      </c>
      <c r="X47" s="131">
        <v>411.05119999999999</v>
      </c>
      <c r="Y47" s="131">
        <v>405.32</v>
      </c>
      <c r="Z47" s="131" t="s">
        <v>112</v>
      </c>
      <c r="AA47" s="131">
        <v>458.17</v>
      </c>
      <c r="AB47" s="131">
        <v>500.9599</v>
      </c>
      <c r="AC47" s="132">
        <v>488.71429999999998</v>
      </c>
      <c r="AD47" s="133">
        <v>-4.2289000000000101</v>
      </c>
      <c r="AE47" s="148">
        <v>-8.5788788647455094E-3</v>
      </c>
      <c r="AF47" s="135" t="s">
        <v>112</v>
      </c>
    </row>
    <row r="48" spans="1:32" s="84" customFormat="1" ht="12" customHeight="1" x14ac:dyDescent="0.2">
      <c r="A48" s="129" t="s">
        <v>103</v>
      </c>
      <c r="B48" s="136">
        <v>488</v>
      </c>
      <c r="C48" s="136" t="s">
        <v>112</v>
      </c>
      <c r="D48" s="136">
        <v>409.22669999999999</v>
      </c>
      <c r="E48" s="136">
        <v>503.69189999999998</v>
      </c>
      <c r="F48" s="136">
        <v>481.68</v>
      </c>
      <c r="G48" s="136" t="s">
        <v>112</v>
      </c>
      <c r="H48" s="136">
        <v>532.83000000000004</v>
      </c>
      <c r="I48" s="136" t="s">
        <v>112</v>
      </c>
      <c r="J48" s="136">
        <v>475.74</v>
      </c>
      <c r="K48" s="136">
        <v>528</v>
      </c>
      <c r="L48" s="136">
        <v>474.66370000000001</v>
      </c>
      <c r="M48" s="136">
        <v>500.09</v>
      </c>
      <c r="N48" s="136" t="s">
        <v>112</v>
      </c>
      <c r="O48" s="136">
        <v>351.81</v>
      </c>
      <c r="P48" s="136">
        <v>422.93</v>
      </c>
      <c r="Q48" s="136">
        <v>543.30999999999995</v>
      </c>
      <c r="R48" s="136">
        <v>172.78809999999999</v>
      </c>
      <c r="S48" s="136" t="s">
        <v>112</v>
      </c>
      <c r="T48" s="136">
        <v>525</v>
      </c>
      <c r="U48" s="136">
        <v>454.83</v>
      </c>
      <c r="V48" s="136">
        <v>490.2654</v>
      </c>
      <c r="W48" s="136">
        <v>476.6</v>
      </c>
      <c r="X48" s="136">
        <v>438.0136</v>
      </c>
      <c r="Y48" s="136">
        <v>407.13</v>
      </c>
      <c r="Z48" s="136" t="s">
        <v>113</v>
      </c>
      <c r="AA48" s="136">
        <v>457.22</v>
      </c>
      <c r="AB48" s="136">
        <v>510.5521</v>
      </c>
      <c r="AC48" s="137">
        <v>501.50650000000002</v>
      </c>
      <c r="AD48" s="150">
        <v>-0.4183999999999628</v>
      </c>
      <c r="AE48" s="151">
        <v>-8.3359084197653921E-4</v>
      </c>
      <c r="AF48" s="140" t="s">
        <v>112</v>
      </c>
    </row>
    <row r="49" spans="1:32" s="84" customFormat="1" ht="12" customHeight="1" x14ac:dyDescent="0.2">
      <c r="A49" s="129" t="s">
        <v>104</v>
      </c>
      <c r="B49" s="131" t="s">
        <v>112</v>
      </c>
      <c r="C49" s="131" t="s">
        <v>112</v>
      </c>
      <c r="D49" s="131">
        <v>408.5797</v>
      </c>
      <c r="E49" s="131">
        <v>495.22309999999999</v>
      </c>
      <c r="F49" s="131">
        <v>477</v>
      </c>
      <c r="G49" s="131" t="s">
        <v>113</v>
      </c>
      <c r="H49" s="131">
        <v>533.39</v>
      </c>
      <c r="I49" s="131" t="s">
        <v>112</v>
      </c>
      <c r="J49" s="131">
        <v>516.02</v>
      </c>
      <c r="K49" s="131">
        <v>518</v>
      </c>
      <c r="L49" s="131">
        <v>458.30970000000002</v>
      </c>
      <c r="M49" s="131">
        <v>492.98</v>
      </c>
      <c r="N49" s="131" t="s">
        <v>112</v>
      </c>
      <c r="O49" s="131">
        <v>352.58</v>
      </c>
      <c r="P49" s="131">
        <v>435.09</v>
      </c>
      <c r="Q49" s="131" t="s">
        <v>112</v>
      </c>
      <c r="R49" s="131" t="s">
        <v>112</v>
      </c>
      <c r="S49" s="131" t="s">
        <v>112</v>
      </c>
      <c r="T49" s="131">
        <v>535</v>
      </c>
      <c r="U49" s="131">
        <v>454.58</v>
      </c>
      <c r="V49" s="131">
        <v>494.3349</v>
      </c>
      <c r="W49" s="131">
        <v>290</v>
      </c>
      <c r="X49" s="131">
        <v>410.71550000000002</v>
      </c>
      <c r="Y49" s="131">
        <v>440.16</v>
      </c>
      <c r="Z49" s="131" t="s">
        <v>113</v>
      </c>
      <c r="AA49" s="131">
        <v>454.91</v>
      </c>
      <c r="AB49" s="131">
        <v>509.70580000000001</v>
      </c>
      <c r="AC49" s="132">
        <v>509.21949999999998</v>
      </c>
      <c r="AD49" s="133">
        <v>-1.5194999999999936</v>
      </c>
      <c r="AE49" s="148">
        <v>-2.975100785332585E-3</v>
      </c>
      <c r="AF49" s="135" t="s">
        <v>112</v>
      </c>
    </row>
    <row r="50" spans="1:32" s="84" customFormat="1" ht="12" customHeight="1" x14ac:dyDescent="0.2">
      <c r="A50" s="129" t="s">
        <v>105</v>
      </c>
      <c r="B50" s="130" t="s">
        <v>112</v>
      </c>
      <c r="C50" s="130">
        <v>380.52460000000002</v>
      </c>
      <c r="D50" s="130">
        <v>359.3673</v>
      </c>
      <c r="E50" s="130">
        <v>442.9316</v>
      </c>
      <c r="F50" s="130">
        <v>434.9</v>
      </c>
      <c r="G50" s="130">
        <v>423.3</v>
      </c>
      <c r="H50" s="130">
        <v>512.36</v>
      </c>
      <c r="I50" s="130" t="s">
        <v>112</v>
      </c>
      <c r="J50" s="130">
        <v>419.3</v>
      </c>
      <c r="K50" s="130">
        <v>487</v>
      </c>
      <c r="L50" s="130">
        <v>456.04939999999999</v>
      </c>
      <c r="M50" s="130">
        <v>415.04</v>
      </c>
      <c r="N50" s="130" t="s">
        <v>112</v>
      </c>
      <c r="O50" s="130">
        <v>322.75</v>
      </c>
      <c r="P50" s="130">
        <v>375.57</v>
      </c>
      <c r="Q50" s="130">
        <v>397.49</v>
      </c>
      <c r="R50" s="130">
        <v>202.32849999999999</v>
      </c>
      <c r="S50" s="130">
        <v>337.13</v>
      </c>
      <c r="T50" s="130">
        <v>453</v>
      </c>
      <c r="U50" s="130">
        <v>362.05</v>
      </c>
      <c r="V50" s="130">
        <v>450.4273</v>
      </c>
      <c r="W50" s="130">
        <v>421.79</v>
      </c>
      <c r="X50" s="130">
        <v>429.78109999999998</v>
      </c>
      <c r="Y50" s="130">
        <v>367.64</v>
      </c>
      <c r="Z50" s="130" t="s">
        <v>113</v>
      </c>
      <c r="AA50" s="130">
        <v>426.63</v>
      </c>
      <c r="AB50" s="130">
        <v>448.67270000000002</v>
      </c>
      <c r="AC50" s="132">
        <v>434.23700000000002</v>
      </c>
      <c r="AD50" s="133">
        <v>-2.3977999999999611</v>
      </c>
      <c r="AE50" s="148">
        <v>-5.4915457952503521E-3</v>
      </c>
      <c r="AF50" s="149" t="s">
        <v>112</v>
      </c>
    </row>
    <row r="51" spans="1:32" s="84" customFormat="1" ht="12" customHeight="1" x14ac:dyDescent="0.2">
      <c r="A51" s="129" t="s">
        <v>106</v>
      </c>
      <c r="B51" s="130" t="s">
        <v>112</v>
      </c>
      <c r="C51" s="130" t="s">
        <v>112</v>
      </c>
      <c r="D51" s="130">
        <v>366.40339999999998</v>
      </c>
      <c r="E51" s="130">
        <v>481.37729999999999</v>
      </c>
      <c r="F51" s="130">
        <v>446.92</v>
      </c>
      <c r="G51" s="130">
        <v>423.61</v>
      </c>
      <c r="H51" s="130">
        <v>526.07000000000005</v>
      </c>
      <c r="I51" s="130" t="s">
        <v>112</v>
      </c>
      <c r="J51" s="130">
        <v>445.67</v>
      </c>
      <c r="K51" s="130">
        <v>498</v>
      </c>
      <c r="L51" s="130">
        <v>465.35660000000001</v>
      </c>
      <c r="M51" s="130">
        <v>415.71</v>
      </c>
      <c r="N51" s="130">
        <v>268</v>
      </c>
      <c r="O51" s="130">
        <v>314.39999999999998</v>
      </c>
      <c r="P51" s="130">
        <v>425.83</v>
      </c>
      <c r="Q51" s="130">
        <v>473.74</v>
      </c>
      <c r="R51" s="130">
        <v>212.649</v>
      </c>
      <c r="S51" s="130">
        <v>409.29</v>
      </c>
      <c r="T51" s="130">
        <v>482</v>
      </c>
      <c r="U51" s="130">
        <v>394.83</v>
      </c>
      <c r="V51" s="130">
        <v>466.06270000000001</v>
      </c>
      <c r="W51" s="130">
        <v>429.74</v>
      </c>
      <c r="X51" s="130">
        <v>431.96109999999999</v>
      </c>
      <c r="Y51" s="130">
        <v>375.11</v>
      </c>
      <c r="Z51" s="130">
        <v>258.3</v>
      </c>
      <c r="AA51" s="130">
        <v>435.7</v>
      </c>
      <c r="AB51" s="130">
        <v>485.16090000000003</v>
      </c>
      <c r="AC51" s="132">
        <v>472.85789999999997</v>
      </c>
      <c r="AD51" s="133">
        <v>-4.2603000000000293</v>
      </c>
      <c r="AE51" s="148">
        <v>-8.9292338879548572E-3</v>
      </c>
      <c r="AF51" s="149" t="s">
        <v>112</v>
      </c>
    </row>
    <row r="52" spans="1:32" s="84" customFormat="1" ht="12" customHeight="1" thickBot="1" x14ac:dyDescent="0.25">
      <c r="A52" s="129" t="s">
        <v>107</v>
      </c>
      <c r="B52" s="131" t="s">
        <v>112</v>
      </c>
      <c r="C52" s="131" t="s">
        <v>112</v>
      </c>
      <c r="D52" s="131" t="s">
        <v>113</v>
      </c>
      <c r="E52" s="131">
        <v>476.80680000000001</v>
      </c>
      <c r="F52" s="131">
        <v>449.26</v>
      </c>
      <c r="G52" s="131" t="s">
        <v>113</v>
      </c>
      <c r="H52" s="131">
        <v>526.55999999999995</v>
      </c>
      <c r="I52" s="131" t="s">
        <v>112</v>
      </c>
      <c r="J52" s="131">
        <v>475.51</v>
      </c>
      <c r="K52" s="131">
        <v>500</v>
      </c>
      <c r="L52" s="131">
        <v>432.91460000000001</v>
      </c>
      <c r="M52" s="131" t="s">
        <v>112</v>
      </c>
      <c r="N52" s="131" t="s">
        <v>112</v>
      </c>
      <c r="O52" s="131">
        <v>344.64</v>
      </c>
      <c r="P52" s="131">
        <v>431.44</v>
      </c>
      <c r="Q52" s="131" t="s">
        <v>113</v>
      </c>
      <c r="R52" s="131" t="s">
        <v>112</v>
      </c>
      <c r="S52" s="131" t="s">
        <v>112</v>
      </c>
      <c r="T52" s="131">
        <v>490</v>
      </c>
      <c r="U52" s="131">
        <v>397.58</v>
      </c>
      <c r="V52" s="131">
        <v>462.42160000000001</v>
      </c>
      <c r="W52" s="131">
        <v>410</v>
      </c>
      <c r="X52" s="131">
        <v>410.71550000000002</v>
      </c>
      <c r="Y52" s="131">
        <v>401.7</v>
      </c>
      <c r="Z52" s="131" t="s">
        <v>113</v>
      </c>
      <c r="AA52" s="131">
        <v>432.24</v>
      </c>
      <c r="AB52" s="131">
        <v>491.83789999999999</v>
      </c>
      <c r="AC52" s="132">
        <v>499.47129999999999</v>
      </c>
      <c r="AD52" s="133">
        <v>-4.1030000000000086</v>
      </c>
      <c r="AE52" s="148">
        <v>-8.1477549589008547E-3</v>
      </c>
      <c r="AF52" s="135" t="s">
        <v>112</v>
      </c>
    </row>
    <row r="53" spans="1:32" s="147" customFormat="1" ht="12" customHeight="1" thickBot="1" x14ac:dyDescent="0.25">
      <c r="A53" s="141" t="s">
        <v>108</v>
      </c>
      <c r="B53" s="142">
        <v>513.77750000000003</v>
      </c>
      <c r="C53" s="142">
        <v>380.52460000000002</v>
      </c>
      <c r="D53" s="142" t="s">
        <v>113</v>
      </c>
      <c r="E53" s="142">
        <v>491.2527</v>
      </c>
      <c r="F53" s="142">
        <v>474.40769999999998</v>
      </c>
      <c r="G53" s="142" t="s">
        <v>113</v>
      </c>
      <c r="H53" s="142">
        <v>531.64300000000003</v>
      </c>
      <c r="I53" s="142">
        <v>420.28</v>
      </c>
      <c r="J53" s="142">
        <v>486.62380000000002</v>
      </c>
      <c r="K53" s="142">
        <v>533.42430000000002</v>
      </c>
      <c r="L53" s="142">
        <v>470.11369999999999</v>
      </c>
      <c r="M53" s="142">
        <v>556.79089999999997</v>
      </c>
      <c r="N53" s="142">
        <v>268</v>
      </c>
      <c r="O53" s="142">
        <v>329.67529999999999</v>
      </c>
      <c r="P53" s="142" t="s">
        <v>113</v>
      </c>
      <c r="Q53" s="142" t="s">
        <v>113</v>
      </c>
      <c r="R53" s="142">
        <v>199.15770000000001</v>
      </c>
      <c r="S53" s="142">
        <v>366.18130000000002</v>
      </c>
      <c r="T53" s="142">
        <v>476.54059999999998</v>
      </c>
      <c r="U53" s="142">
        <v>451.97089999999997</v>
      </c>
      <c r="V53" s="142">
        <v>472.40890000000002</v>
      </c>
      <c r="W53" s="142">
        <v>456.7681</v>
      </c>
      <c r="X53" s="142">
        <v>428.72289999999998</v>
      </c>
      <c r="Y53" s="142">
        <v>409.85680000000002</v>
      </c>
      <c r="Z53" s="142" t="s">
        <v>113</v>
      </c>
      <c r="AA53" s="142">
        <v>439.13839999999999</v>
      </c>
      <c r="AB53" s="142">
        <v>495.63830000000002</v>
      </c>
      <c r="AC53" s="143">
        <v>504.63470000000001</v>
      </c>
      <c r="AD53" s="152">
        <v>-1.3406999999999698</v>
      </c>
      <c r="AE53" s="153">
        <v>-2.6497335641217923E-3</v>
      </c>
      <c r="AF53" s="146" t="s">
        <v>112</v>
      </c>
    </row>
    <row r="54" spans="1:32" s="147" customFormat="1" ht="12" customHeight="1" thickBot="1" x14ac:dyDescent="0.25">
      <c r="A54" s="154" t="s">
        <v>109</v>
      </c>
      <c r="B54" s="155">
        <v>428.9511</v>
      </c>
      <c r="C54" s="155">
        <v>324.26049999999998</v>
      </c>
      <c r="D54" s="155">
        <v>377.85770000000002</v>
      </c>
      <c r="E54" s="155">
        <v>468.31330000000003</v>
      </c>
      <c r="F54" s="155">
        <v>453.95670000000001</v>
      </c>
      <c r="G54" s="155">
        <v>410.0523</v>
      </c>
      <c r="H54" s="155">
        <v>513.70979999999997</v>
      </c>
      <c r="I54" s="155">
        <v>417.58909999999997</v>
      </c>
      <c r="J54" s="155">
        <v>469.55009999999999</v>
      </c>
      <c r="K54" s="155">
        <v>509.3854</v>
      </c>
      <c r="L54" s="155">
        <v>469.71140000000003</v>
      </c>
      <c r="M54" s="155">
        <v>494.8365</v>
      </c>
      <c r="N54" s="155">
        <v>275.50150000000002</v>
      </c>
      <c r="O54" s="155">
        <v>350.29329999999999</v>
      </c>
      <c r="P54" s="155">
        <v>413.07650000000001</v>
      </c>
      <c r="Q54" s="155">
        <v>516.55920000000003</v>
      </c>
      <c r="R54" s="155">
        <v>231.6532</v>
      </c>
      <c r="S54" s="155">
        <v>397.60379999999998</v>
      </c>
      <c r="T54" s="155">
        <v>477.31380000000001</v>
      </c>
      <c r="U54" s="155">
        <v>437.27460000000002</v>
      </c>
      <c r="V54" s="155">
        <v>465.13650000000001</v>
      </c>
      <c r="W54" s="155">
        <v>404.57470000000001</v>
      </c>
      <c r="X54" s="155">
        <v>408.1046</v>
      </c>
      <c r="Y54" s="155">
        <v>411.38080000000002</v>
      </c>
      <c r="Z54" s="155">
        <v>291.17910000000001</v>
      </c>
      <c r="AA54" s="155">
        <v>402.04689999999999</v>
      </c>
      <c r="AB54" s="155">
        <v>485.70400000000001</v>
      </c>
      <c r="AC54" s="156">
        <v>467.16160000000002</v>
      </c>
      <c r="AD54" s="144">
        <v>-0.66449999999997544</v>
      </c>
      <c r="AE54" s="157">
        <v>-1.4203995886504783E-3</v>
      </c>
      <c r="AF54" s="158" t="s">
        <v>112</v>
      </c>
    </row>
    <row r="55" spans="1:32" s="84" customFormat="1" ht="12" customHeight="1" thickBot="1" x14ac:dyDescent="0.3">
      <c r="A55" s="159" t="s">
        <v>110</v>
      </c>
      <c r="B55" s="160">
        <v>0.95220000000000482</v>
      </c>
      <c r="C55" s="160">
        <v>17.479799999999955</v>
      </c>
      <c r="D55" s="160">
        <v>-2.9004999999999654</v>
      </c>
      <c r="E55" s="160">
        <v>-6.2999999999533429E-3</v>
      </c>
      <c r="F55" s="160">
        <v>1.7128999999999905</v>
      </c>
      <c r="G55" s="160">
        <v>11.348599999999976</v>
      </c>
      <c r="H55" s="160">
        <v>-3.5090000000000146</v>
      </c>
      <c r="I55" s="160">
        <v>23.383299999999963</v>
      </c>
      <c r="J55" s="160">
        <v>0.93919999999997117</v>
      </c>
      <c r="K55" s="160">
        <v>1.4710999999999785</v>
      </c>
      <c r="L55" s="160">
        <v>8.5700000000031196E-2</v>
      </c>
      <c r="M55" s="160">
        <v>1.7334999999999923</v>
      </c>
      <c r="N55" s="160">
        <v>1.1673000000000116</v>
      </c>
      <c r="O55" s="160">
        <v>0.95939999999995962</v>
      </c>
      <c r="P55" s="160">
        <v>-5.237700000000018</v>
      </c>
      <c r="Q55" s="160">
        <v>2.1684999999999945</v>
      </c>
      <c r="R55" s="160">
        <v>5.5717999999999961</v>
      </c>
      <c r="S55" s="160">
        <v>397.60379999999998</v>
      </c>
      <c r="T55" s="160">
        <v>0.26690000000002101</v>
      </c>
      <c r="U55" s="160">
        <v>-7.6823999999999728</v>
      </c>
      <c r="V55" s="160">
        <v>-10.504799999999989</v>
      </c>
      <c r="W55" s="160">
        <v>2.0677000000000021</v>
      </c>
      <c r="X55" s="160">
        <v>8.6607999999999947</v>
      </c>
      <c r="Y55" s="160">
        <v>27.873700000000042</v>
      </c>
      <c r="Z55" s="160">
        <v>0.558400000000006</v>
      </c>
      <c r="AA55" s="160">
        <v>-3.8109000000000037</v>
      </c>
      <c r="AB55" s="160">
        <v>-2.6814999999999714</v>
      </c>
      <c r="AC55" s="161">
        <v>-0.66449999999997544</v>
      </c>
      <c r="AD55" s="162" t="s">
        <v>112</v>
      </c>
      <c r="AE55" s="163" t="s">
        <v>112</v>
      </c>
      <c r="AF55" s="164" t="s">
        <v>112</v>
      </c>
    </row>
    <row r="56" spans="1:32" s="147" customFormat="1" ht="12" customHeight="1" thickBot="1" x14ac:dyDescent="0.25">
      <c r="A56" s="141" t="s">
        <v>111</v>
      </c>
      <c r="B56" s="142">
        <v>429</v>
      </c>
      <c r="C56" s="142" t="s">
        <v>112</v>
      </c>
      <c r="D56" s="142">
        <v>450.99849999999998</v>
      </c>
      <c r="E56" s="142">
        <v>487.69529999999997</v>
      </c>
      <c r="F56" s="142">
        <v>462.25</v>
      </c>
      <c r="G56" s="142" t="s">
        <v>112</v>
      </c>
      <c r="H56" s="142">
        <v>528.28</v>
      </c>
      <c r="I56" s="142">
        <v>459.07</v>
      </c>
      <c r="J56" s="142">
        <v>499.02</v>
      </c>
      <c r="K56" s="142">
        <v>517</v>
      </c>
      <c r="L56" s="142">
        <v>493.27800000000002</v>
      </c>
      <c r="M56" s="142">
        <v>475.31</v>
      </c>
      <c r="N56" s="142" t="s">
        <v>112</v>
      </c>
      <c r="O56" s="142" t="s">
        <v>112</v>
      </c>
      <c r="P56" s="142">
        <v>452.52</v>
      </c>
      <c r="Q56" s="142">
        <v>498.38</v>
      </c>
      <c r="R56" s="142" t="s">
        <v>112</v>
      </c>
      <c r="S56" s="142">
        <v>420.51</v>
      </c>
      <c r="T56" s="142">
        <v>531</v>
      </c>
      <c r="U56" s="142">
        <v>446.94</v>
      </c>
      <c r="V56" s="142">
        <v>482.12639999999999</v>
      </c>
      <c r="W56" s="142">
        <v>483.66</v>
      </c>
      <c r="X56" s="142">
        <v>402.73169999999999</v>
      </c>
      <c r="Y56" s="142">
        <v>420.75</v>
      </c>
      <c r="Z56" s="142">
        <v>460.25</v>
      </c>
      <c r="AA56" s="142">
        <v>466.9</v>
      </c>
      <c r="AB56" s="142">
        <v>517.79340000000002</v>
      </c>
      <c r="AC56" s="143">
        <v>489.49630000000002</v>
      </c>
      <c r="AD56" s="152">
        <v>3.8274000000000115</v>
      </c>
      <c r="AE56" s="153">
        <v>7.8806775562527687E-3</v>
      </c>
      <c r="AF56" s="146" t="s">
        <v>112</v>
      </c>
    </row>
    <row r="57" spans="1:32" x14ac:dyDescent="0.2">
      <c r="AE57" s="29"/>
      <c r="AF57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2022-06-23T07:58:56Z</dcterms:created>
  <dcterms:modified xsi:type="dcterms:W3CDTF">2022-06-23T11:53:38Z</dcterms:modified>
</cp:coreProperties>
</file>