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7190" activeTab="1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<sst xmlns="http://schemas.openxmlformats.org/spreadsheetml/2006/main" count="1095" uniqueCount="125">
  <si>
    <t>Meat Market Observatory - Beef and Veal</t>
  </si>
  <si>
    <t>PRI.EU.BOV</t>
  </si>
  <si>
    <t>17.01.2019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</si>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</sst>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B16" zoomScale="96" zoomScaleNormal="96" workbookViewId="0">
      <selection activeCell="Z32" sqref="Z32:AA32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2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43472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+AA5+6</f>
        <v>43478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385.09800000000001</v>
      </c>
      <c r="D13" s="62">
        <v>373.80200000000002</v>
      </c>
      <c r="E13" s="63"/>
      <c r="F13" s="64">
        <v>377.16200000000003</v>
      </c>
      <c r="G13" s="65">
        <v>-1.2769999999999868</v>
      </c>
      <c r="H13" s="66">
        <v>-3.3743879462740014E-3</v>
      </c>
      <c r="I13" s="57"/>
      <c r="J13" s="61">
        <v>326.47300000000001</v>
      </c>
      <c r="K13" s="62">
        <v>390.505</v>
      </c>
      <c r="L13" s="63">
        <v>365.98</v>
      </c>
      <c r="M13" s="64">
        <v>383.88900000000001</v>
      </c>
      <c r="N13" s="65">
        <v>-1.01400000000001</v>
      </c>
      <c r="O13" s="66">
        <v>-2.6344299732660175E-3</v>
      </c>
      <c r="P13" s="37"/>
      <c r="Q13" s="61">
        <v>399.173</v>
      </c>
      <c r="R13" s="62">
        <v>373.63600000000002</v>
      </c>
      <c r="S13" s="63">
        <v>0</v>
      </c>
      <c r="T13" s="64">
        <v>378.26800000000003</v>
      </c>
      <c r="U13" s="65">
        <v>-5.1299999999999955</v>
      </c>
      <c r="V13" s="66">
        <v>-1.3380351488531486E-2</v>
      </c>
      <c r="W13" s="37"/>
      <c r="X13" s="67">
        <v>375.13010000000003</v>
      </c>
      <c r="Y13" s="68">
        <v>168.67360611510793</v>
      </c>
      <c r="Z13" s="69">
        <v>-1.7106999999999744</v>
      </c>
      <c r="AA13" s="70">
        <v>-4.5395827628005626E-3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342.65820000000002</v>
      </c>
      <c r="D17" s="90">
        <v>316.55760000000004</v>
      </c>
      <c r="E17" s="90"/>
      <c r="F17" s="91">
        <v>338.45100000000002</v>
      </c>
      <c r="G17" s="92">
        <v>1.0860999999999876</v>
      </c>
      <c r="H17" s="93">
        <v>3.2193627730685305E-3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338.45100000000002</v>
      </c>
      <c r="Y17" s="96"/>
      <c r="Z17" s="97">
        <v>1.0860999999999876</v>
      </c>
      <c r="AA17" s="93">
        <v>3.2193627730685305E-3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330.36</v>
      </c>
      <c r="E19" s="101"/>
      <c r="F19" s="102">
        <v>330.36</v>
      </c>
      <c r="G19" s="103">
        <v>0.87659999999999627</v>
      </c>
      <c r="H19" s="104">
        <v>2.6605285729114007E-3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330.36</v>
      </c>
      <c r="Y19" s="73"/>
      <c r="Z19" s="106">
        <v>0.87659999999999627</v>
      </c>
      <c r="AA19" s="104">
        <v>2.6605285729114007E-3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343.88800000000003</v>
      </c>
      <c r="E20" s="101"/>
      <c r="F20" s="102">
        <v>343.88800000000003</v>
      </c>
      <c r="G20" s="103">
        <v>-6.7258999999999673</v>
      </c>
      <c r="H20" s="104">
        <v>-1.9183209792880337E-2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348.53570000000002</v>
      </c>
      <c r="S20" s="101"/>
      <c r="T20" s="102">
        <v>348.53570000000002</v>
      </c>
      <c r="U20" s="103">
        <v>-0.51859999999999218</v>
      </c>
      <c r="V20" s="104">
        <v>-1.4857287247284797E-3</v>
      </c>
      <c r="W20" s="37"/>
      <c r="X20" s="107">
        <v>346.73330000000004</v>
      </c>
      <c r="Y20" s="37"/>
      <c r="Z20" s="106">
        <v>-2.9257999999999811</v>
      </c>
      <c r="AA20" s="104">
        <v>-8.3675785929780769E-3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378.26400000000001</v>
      </c>
      <c r="D21" s="101">
        <v>387.26690000000002</v>
      </c>
      <c r="E21" s="101"/>
      <c r="F21" s="102">
        <v>382.49880000000002</v>
      </c>
      <c r="G21" s="103">
        <v>-3.265199999999993</v>
      </c>
      <c r="H21" s="104">
        <v>-8.4642423865368271E-3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>
        <v>222.67</v>
      </c>
      <c r="S21" s="101"/>
      <c r="T21" s="102">
        <v>222.67</v>
      </c>
      <c r="U21" s="103" t="s">
        <v>122</v>
      </c>
      <c r="V21" s="104" t="s">
        <v>123</v>
      </c>
      <c r="W21" s="37"/>
      <c r="X21" s="107">
        <v>377.99160000000001</v>
      </c>
      <c r="Y21" s="73"/>
      <c r="Z21" s="106">
        <v>-7.7724000000000046</v>
      </c>
      <c r="AA21" s="104">
        <v>-2.0148069804336342E-2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361.76240000000001</v>
      </c>
      <c r="K23" s="109">
        <v>369.55799999999999</v>
      </c>
      <c r="L23" s="109">
        <v>371.91079999999999</v>
      </c>
      <c r="M23" s="110">
        <v>369.52320000000003</v>
      </c>
      <c r="N23" s="103">
        <v>-1.4174999999999613</v>
      </c>
      <c r="O23" s="104">
        <v>-3.8213655174532245E-3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369.52320000000003</v>
      </c>
      <c r="Y23" s="96"/>
      <c r="Z23" s="106">
        <v>-1.4174999999999613</v>
      </c>
      <c r="AA23" s="104">
        <v>-3.8213655174532245E-3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415.99800000000005</v>
      </c>
      <c r="E24" s="101"/>
      <c r="F24" s="102">
        <v>415.99800000000005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415.99800000000005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366.36360000000002</v>
      </c>
      <c r="D25" s="101">
        <v>373.60400000000004</v>
      </c>
      <c r="E25" s="101"/>
      <c r="F25" s="102">
        <v>368.4384</v>
      </c>
      <c r="G25" s="103">
        <v>-4.8559000000000196</v>
      </c>
      <c r="H25" s="104">
        <v>-1.3008235057433289E-2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395.53910000000002</v>
      </c>
      <c r="R25" s="101">
        <v>394.26560000000001</v>
      </c>
      <c r="S25" s="101"/>
      <c r="T25" s="102">
        <v>394.6626</v>
      </c>
      <c r="U25" s="103">
        <v>0.15609999999998081</v>
      </c>
      <c r="V25" s="104">
        <v>3.9568422826995452E-4</v>
      </c>
      <c r="W25" s="37"/>
      <c r="X25" s="107">
        <v>385.57070000000004</v>
      </c>
      <c r="Y25" s="96"/>
      <c r="Z25" s="106">
        <v>-1.5814999999999486</v>
      </c>
      <c r="AA25" s="104">
        <v>-4.0849567689398344E-3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384.98850000000004</v>
      </c>
      <c r="D26" s="109">
        <v>381.08710000000002</v>
      </c>
      <c r="E26" s="109"/>
      <c r="F26" s="110">
        <v>383.75710000000004</v>
      </c>
      <c r="G26" s="103">
        <v>1.4870000000000232</v>
      </c>
      <c r="H26" s="104">
        <v>3.8899197190678087E-3</v>
      </c>
      <c r="I26" s="94"/>
      <c r="J26" s="108">
        <v>400.38310000000001</v>
      </c>
      <c r="K26" s="109">
        <v>360</v>
      </c>
      <c r="L26" s="109">
        <v>335.45650000000001</v>
      </c>
      <c r="M26" s="110">
        <v>350.02940000000001</v>
      </c>
      <c r="N26" s="103">
        <v>1.6136999999999944</v>
      </c>
      <c r="O26" s="104">
        <v>4.631536408950556E-3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348.44069999999999</v>
      </c>
      <c r="Y26" s="73"/>
      <c r="Z26" s="106">
        <v>1.3891999999999598</v>
      </c>
      <c r="AA26" s="104">
        <v>4.0028641282344544E-3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339.10300000000001</v>
      </c>
      <c r="D27" s="109">
        <v>355.96960000000001</v>
      </c>
      <c r="E27" s="109"/>
      <c r="F27" s="110">
        <v>350.98970000000003</v>
      </c>
      <c r="G27" s="103">
        <v>5.5758999999999901</v>
      </c>
      <c r="H27" s="104">
        <v>1.6142667143003522E-2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350.98970000000003</v>
      </c>
      <c r="Y27" s="73"/>
      <c r="Z27" s="106">
        <v>5.5758999999999901</v>
      </c>
      <c r="AA27" s="104">
        <v>1.6142667143003522E-2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414.75210000000004</v>
      </c>
      <c r="D28" s="101">
        <v>396.35130000000004</v>
      </c>
      <c r="E28" s="101"/>
      <c r="F28" s="102">
        <v>412.73270000000002</v>
      </c>
      <c r="G28" s="103">
        <v>1.1476000000000113</v>
      </c>
      <c r="H28" s="104">
        <v>2.7882447639625712E-3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454.83930000000004</v>
      </c>
      <c r="R28" s="101">
        <v>453.93010000000004</v>
      </c>
      <c r="S28" s="101"/>
      <c r="T28" s="102">
        <v>454.26320000000004</v>
      </c>
      <c r="U28" s="103">
        <v>12.193600000000004</v>
      </c>
      <c r="V28" s="104">
        <v>2.7582986932374456E-2</v>
      </c>
      <c r="W28" s="37"/>
      <c r="X28" s="107">
        <v>415.98869999999999</v>
      </c>
      <c r="Y28" s="73"/>
      <c r="Z28" s="106">
        <v>2.0135999999999967</v>
      </c>
      <c r="AA28" s="104">
        <v>4.8640606645182207E-3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263.02590000000004</v>
      </c>
      <c r="E30" s="101"/>
      <c r="F30" s="102">
        <v>263.02590000000004</v>
      </c>
      <c r="G30" s="103">
        <v>68.070200000000028</v>
      </c>
      <c r="H30" s="104">
        <v>0.34915727008751229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197.03450000000001</v>
      </c>
      <c r="S30" s="101"/>
      <c r="T30" s="102">
        <v>197.03450000000001</v>
      </c>
      <c r="U30" s="103" t="s">
        <v>122</v>
      </c>
      <c r="V30" s="104" t="s">
        <v>123</v>
      </c>
      <c r="W30" s="37"/>
      <c r="X30" s="107">
        <v>249.56370000000001</v>
      </c>
      <c r="Y30" s="96"/>
      <c r="Z30" s="106">
        <v>54.608000000000004</v>
      </c>
      <c r="AA30" s="104">
        <v>0.28010465967396697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286.08330000000001</v>
      </c>
      <c r="E31" s="101"/>
      <c r="F31" s="102">
        <v>286.08330000000001</v>
      </c>
      <c r="G31" s="103">
        <v>3.0720999999999776</v>
      </c>
      <c r="H31" s="104">
        <v>1.0855047432751697E-2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286.08330000000001</v>
      </c>
      <c r="Y31" s="96"/>
      <c r="Z31" s="106">
        <v>3.0720999999999776</v>
      </c>
      <c r="AA31" s="104">
        <v>1.0855047432751697E-2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 t="s">
        <v>124</v>
      </c>
      <c r="D32" s="109" t="s">
        <v>124</v>
      </c>
      <c r="E32" s="109"/>
      <c r="F32" s="110" t="s">
        <v>124</v>
      </c>
      <c r="G32" s="103"/>
      <c r="H32" s="104"/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 t="s">
        <v>124</v>
      </c>
      <c r="Y32" s="96"/>
      <c r="Z32" s="106"/>
      <c r="AA32" s="104"/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313.56350000000003</v>
      </c>
      <c r="E35" s="101"/>
      <c r="F35" s="102">
        <v>313.56350000000003</v>
      </c>
      <c r="G35" s="103">
        <v>-34.653500000000008</v>
      </c>
      <c r="H35" s="104">
        <v>-9.9516967867737657E-2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352.78950000000003</v>
      </c>
      <c r="S35" s="101"/>
      <c r="T35" s="102">
        <v>352.78950000000003</v>
      </c>
      <c r="U35" s="103">
        <v>6.0311000000000377</v>
      </c>
      <c r="V35" s="104">
        <v>1.7392801443310495E-2</v>
      </c>
      <c r="W35" s="37"/>
      <c r="X35" s="107">
        <v>344.51670000000001</v>
      </c>
      <c r="Y35" s="73"/>
      <c r="Z35" s="106">
        <v>-2.5493000000000166</v>
      </c>
      <c r="AA35" s="104">
        <v>-7.3452887923334941E-3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380.96870000000001</v>
      </c>
      <c r="D36" s="101">
        <v>379.92680000000001</v>
      </c>
      <c r="E36" s="101"/>
      <c r="F36" s="102">
        <v>380.56640000000004</v>
      </c>
      <c r="G36" s="103">
        <v>-8.0598999999999705</v>
      </c>
      <c r="H36" s="104">
        <v>-2.0739461019493456E-2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461.56850000000003</v>
      </c>
      <c r="R36" s="101">
        <v>442.16110000000003</v>
      </c>
      <c r="S36" s="101"/>
      <c r="T36" s="102">
        <v>451.96190000000001</v>
      </c>
      <c r="U36" s="103">
        <v>-2.8684000000000083</v>
      </c>
      <c r="V36" s="104">
        <v>-6.3065279511941227E-3</v>
      </c>
      <c r="W36" s="37"/>
      <c r="X36" s="107">
        <v>380.56640000000004</v>
      </c>
      <c r="Y36" s="73"/>
      <c r="Z36" s="106">
        <v>-8.0598999999999705</v>
      </c>
      <c r="AA36" s="104">
        <v>-2.0739461019493456E-2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330.33240000000001</v>
      </c>
      <c r="E37" s="101"/>
      <c r="F37" s="102">
        <v>330.33240000000001</v>
      </c>
      <c r="G37" s="103">
        <v>-2.1114000000000033</v>
      </c>
      <c r="H37" s="104">
        <v>-6.3511486753550618E-3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317.19490000000002</v>
      </c>
      <c r="S37" s="101"/>
      <c r="T37" s="102">
        <v>317.19490000000002</v>
      </c>
      <c r="U37" s="103">
        <v>0.12229999999999563</v>
      </c>
      <c r="V37" s="104">
        <v>3.8571607890431286E-4</v>
      </c>
      <c r="W37" s="37"/>
      <c r="X37" s="107">
        <v>330.24830000000003</v>
      </c>
      <c r="Y37" s="73"/>
      <c r="Z37" s="106">
        <v>-2.0971000000000117</v>
      </c>
      <c r="AA37" s="104">
        <v>-6.3100015826908131E-3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378.11850000000004</v>
      </c>
      <c r="D38" s="101">
        <v>377.29500000000002</v>
      </c>
      <c r="E38" s="101"/>
      <c r="F38" s="102">
        <v>377.72300000000001</v>
      </c>
      <c r="G38" s="103">
        <v>0.82310000000001082</v>
      </c>
      <c r="H38" s="104">
        <v>2.1838689795354439E-3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378.3424</v>
      </c>
      <c r="R38" s="101">
        <v>366.2561</v>
      </c>
      <c r="S38" s="101"/>
      <c r="T38" s="102">
        <v>368.77080000000001</v>
      </c>
      <c r="U38" s="103">
        <v>0.44839999999999236</v>
      </c>
      <c r="V38" s="104">
        <v>1.2174117023563929E-3</v>
      </c>
      <c r="W38" s="37"/>
      <c r="X38" s="107">
        <v>373.8503</v>
      </c>
      <c r="Y38" s="73"/>
      <c r="Z38" s="106">
        <v>0.66100000000000136</v>
      </c>
      <c r="AA38" s="104">
        <v>1.7712190569236614E-3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311.72480000000002</v>
      </c>
      <c r="E39" s="101"/>
      <c r="F39" s="102">
        <v>311.72480000000002</v>
      </c>
      <c r="G39" s="103">
        <v>4.0758999999999901</v>
      </c>
      <c r="H39" s="104">
        <v>1.3248544038350176E-2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270.67880000000002</v>
      </c>
      <c r="S39" s="101"/>
      <c r="T39" s="102">
        <v>270.67880000000002</v>
      </c>
      <c r="U39" s="103">
        <v>-36.893599999999992</v>
      </c>
      <c r="V39" s="104">
        <v>-0.11995094488322096</v>
      </c>
      <c r="W39" s="37"/>
      <c r="X39" s="107">
        <v>284.74940000000004</v>
      </c>
      <c r="Y39" s="73"/>
      <c r="Z39" s="106">
        <v>-22.849199999999996</v>
      </c>
      <c r="AA39" s="104">
        <v>-7.4282522742301141E-2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352.85740000000004</v>
      </c>
      <c r="E40" s="101"/>
      <c r="F40" s="102">
        <v>352.85740000000004</v>
      </c>
      <c r="G40" s="103">
        <v>-3.9602999999999611</v>
      </c>
      <c r="H40" s="104">
        <v>-1.1098944923415966E-2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444.35470000000004</v>
      </c>
      <c r="S40" s="101"/>
      <c r="T40" s="102">
        <v>444.35470000000004</v>
      </c>
      <c r="U40" s="103" t="s">
        <v>122</v>
      </c>
      <c r="V40" s="104" t="s">
        <v>123</v>
      </c>
      <c r="W40" s="37"/>
      <c r="X40" s="107">
        <v>358.274</v>
      </c>
      <c r="Y40" s="73"/>
      <c r="Z40" s="106">
        <v>1.4562999999999988</v>
      </c>
      <c r="AA40" s="104">
        <v>4.0813558296014987E-3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336.0772</v>
      </c>
      <c r="E41" s="101"/>
      <c r="F41" s="102">
        <v>336.0772</v>
      </c>
      <c r="G41" s="103">
        <v>0.87409999999999854</v>
      </c>
      <c r="H41" s="104">
        <v>2.6076727810691444E-3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336.0772</v>
      </c>
      <c r="Y41" s="73"/>
      <c r="Z41" s="106">
        <v>0.87409999999999854</v>
      </c>
      <c r="AA41" s="104">
        <v>2.6076727810691444E-3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398.01060000000001</v>
      </c>
      <c r="E42" s="101"/>
      <c r="F42" s="102">
        <v>398.01060000000001</v>
      </c>
      <c r="G42" s="103">
        <v>3.2321000000000026</v>
      </c>
      <c r="H42" s="104">
        <v>8.1871226523227651E-3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398.01060000000001</v>
      </c>
      <c r="Y42" s="73"/>
      <c r="Z42" s="106">
        <v>3.2321000000000026</v>
      </c>
      <c r="AA42" s="104">
        <v>8.1871226523227651E-3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409.84630000000004</v>
      </c>
      <c r="E43" s="101"/>
      <c r="F43" s="102">
        <v>409.84630000000004</v>
      </c>
      <c r="G43" s="103">
        <v>2.386099999999999</v>
      </c>
      <c r="H43" s="104">
        <v>5.8560320738074512E-3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430.60509999999999</v>
      </c>
      <c r="S43" s="101"/>
      <c r="T43" s="102">
        <v>430.60509999999999</v>
      </c>
      <c r="U43" s="103">
        <v>-47.666800000000023</v>
      </c>
      <c r="V43" s="104">
        <v>-9.9664646825372807E-2</v>
      </c>
      <c r="W43" s="37"/>
      <c r="X43" s="107">
        <v>412.26680000000005</v>
      </c>
      <c r="Y43" s="73"/>
      <c r="Z43" s="106">
        <v>-3.4499999999999886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388.47</v>
      </c>
      <c r="K44" s="101">
        <v>406.74209999999999</v>
      </c>
      <c r="L44" s="101" t="s">
        <v>122</v>
      </c>
      <c r="M44" s="110">
        <v>400.988</v>
      </c>
      <c r="N44" s="103">
        <v>-1.4298000000000002</v>
      </c>
      <c r="O44" s="104">
        <v>-3.5530237479554833E-3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400.988</v>
      </c>
      <c r="Y44" s="73"/>
      <c r="Z44" s="106">
        <v>-1.4298000000000002</v>
      </c>
      <c r="AA44" s="104">
        <v>-3.5530237479554833E-3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370.92869999999999</v>
      </c>
      <c r="K45" s="114">
        <v>390.60130000000004</v>
      </c>
      <c r="L45" s="114">
        <v>399.79770000000002</v>
      </c>
      <c r="M45" s="115">
        <v>388.67790000000002</v>
      </c>
      <c r="N45" s="116">
        <v>-0.1360000000000241</v>
      </c>
      <c r="O45" s="117">
        <v>-3.4978173362635462E-4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388.67790000000002</v>
      </c>
      <c r="Y45" s="73"/>
      <c r="Z45" s="119">
        <v>-0.1360000000000241</v>
      </c>
      <c r="AA45" s="117">
        <v>-3.4978173362635462E-4</v>
      </c>
      <c r="AB45" s="35"/>
      <c r="AC45" s="35"/>
      <c r="AD45" s="35"/>
      <c r="AE45" s="35"/>
    </row>
    <row r="46" spans="1:31" x14ac:dyDescent="0.3">
      <c r="A46" s="120" t="s">
        <v>63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J23" activePane="bottomRight" state="frozen"/>
      <selection activeCell="K5" sqref="K5"/>
      <selection pane="topRight" activeCell="K5" sqref="K5"/>
      <selection pane="bottomLeft" activeCell="K5" sqref="K5"/>
      <selection pane="bottomRight" activeCell="Z53" sqref="Z53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2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6</v>
      </c>
      <c r="AD3" s="127">
        <v>43472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7</v>
      </c>
      <c r="AD4" s="130">
        <f>+AD3+6</f>
        <v>43478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359.89890000000003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418.49</v>
      </c>
      <c r="K11" s="152" t="s">
        <v>122</v>
      </c>
      <c r="L11" s="152" t="s">
        <v>122</v>
      </c>
      <c r="M11" s="152">
        <v>481.22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367</v>
      </c>
      <c r="U11" s="152">
        <v>490</v>
      </c>
      <c r="V11" s="152" t="s">
        <v>122</v>
      </c>
      <c r="W11" s="152">
        <v>397.8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424.05369999999999</v>
      </c>
      <c r="AE11" s="154">
        <v>0.80809999999996762</v>
      </c>
      <c r="AF11" s="155">
        <v>1.9092933275619819E-3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352.13030000000003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412.93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365</v>
      </c>
      <c r="U12" s="152">
        <v>480.48</v>
      </c>
      <c r="V12" s="152" t="s">
        <v>122</v>
      </c>
      <c r="W12" s="152">
        <v>399.7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 t="s">
        <v>122</v>
      </c>
      <c r="AC12" s="152" t="s">
        <v>122</v>
      </c>
      <c r="AD12" s="153">
        <v>398.1592</v>
      </c>
      <c r="AE12" s="154">
        <v>-2.8473999999999933</v>
      </c>
      <c r="AF12" s="155">
        <v>-7.1006312614305929E-3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350.92490000000004</v>
      </c>
      <c r="F13" s="152">
        <v>226.01</v>
      </c>
      <c r="G13" s="152" t="s">
        <v>122</v>
      </c>
      <c r="H13" s="152" t="s">
        <v>122</v>
      </c>
      <c r="I13" s="152" t="s">
        <v>122</v>
      </c>
      <c r="J13" s="152">
        <v>398.09</v>
      </c>
      <c r="K13" s="152" t="s">
        <v>122</v>
      </c>
      <c r="L13" s="152" t="s">
        <v>122</v>
      </c>
      <c r="M13" s="152">
        <v>460.3</v>
      </c>
      <c r="N13" s="152" t="s">
        <v>122</v>
      </c>
      <c r="O13" s="152">
        <v>199.99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>
        <v>362</v>
      </c>
      <c r="U13" s="152">
        <v>448.64</v>
      </c>
      <c r="V13" s="152" t="s">
        <v>122</v>
      </c>
      <c r="W13" s="152">
        <v>365.5</v>
      </c>
      <c r="X13" s="152">
        <v>286.70359999999999</v>
      </c>
      <c r="Y13" s="152">
        <v>451.02</v>
      </c>
      <c r="Z13" s="152" t="s">
        <v>122</v>
      </c>
      <c r="AA13" s="152" t="s">
        <v>122</v>
      </c>
      <c r="AB13" s="152">
        <v>432.24549999999999</v>
      </c>
      <c r="AC13" s="152" t="s">
        <v>122</v>
      </c>
      <c r="AD13" s="153">
        <v>380.64850000000001</v>
      </c>
      <c r="AE13" s="154">
        <v>-13.651999999999987</v>
      </c>
      <c r="AF13" s="155">
        <v>-3.4623339305935412E-2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351.05880000000002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395.99</v>
      </c>
      <c r="K14" s="156" t="s">
        <v>122</v>
      </c>
      <c r="L14" s="156" t="s">
        <v>122</v>
      </c>
      <c r="M14" s="156">
        <v>457.92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351</v>
      </c>
      <c r="U14" s="156">
        <v>442.47</v>
      </c>
      <c r="V14" s="156">
        <v>317.19490000000002</v>
      </c>
      <c r="W14" s="156">
        <v>381.5</v>
      </c>
      <c r="X14" s="156">
        <v>244.82780000000002</v>
      </c>
      <c r="Y14" s="156" t="s">
        <v>122</v>
      </c>
      <c r="Z14" s="156" t="s">
        <v>122</v>
      </c>
      <c r="AA14" s="156" t="s">
        <v>122</v>
      </c>
      <c r="AB14" s="156">
        <v>433.81010000000003</v>
      </c>
      <c r="AC14" s="156" t="s">
        <v>122</v>
      </c>
      <c r="AD14" s="157">
        <v>371.47579999999999</v>
      </c>
      <c r="AE14" s="158">
        <v>1.3956999999999766</v>
      </c>
      <c r="AF14" s="159">
        <v>3.7713457167785477E-3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337.7987</v>
      </c>
      <c r="F15" s="152" t="s">
        <v>122</v>
      </c>
      <c r="G15" s="152" t="s">
        <v>122</v>
      </c>
      <c r="H15" s="152" t="s">
        <v>122</v>
      </c>
      <c r="I15" s="152">
        <v>464.35</v>
      </c>
      <c r="J15" s="152">
        <v>360.95</v>
      </c>
      <c r="K15" s="152" t="s">
        <v>122</v>
      </c>
      <c r="L15" s="152" t="s">
        <v>122</v>
      </c>
      <c r="M15" s="152">
        <v>485.1</v>
      </c>
      <c r="N15" s="152" t="s">
        <v>122</v>
      </c>
      <c r="O15" s="152">
        <v>218.29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>
        <v>333</v>
      </c>
      <c r="U15" s="152">
        <v>344.58</v>
      </c>
      <c r="V15" s="152">
        <v>285.77789999999999</v>
      </c>
      <c r="W15" s="152">
        <v>337.8</v>
      </c>
      <c r="X15" s="152">
        <v>281.20750000000004</v>
      </c>
      <c r="Y15" s="152">
        <v>426.53</v>
      </c>
      <c r="Z15" s="152" t="s">
        <v>122</v>
      </c>
      <c r="AA15" s="152" t="s">
        <v>122</v>
      </c>
      <c r="AB15" s="152">
        <v>449.65260000000001</v>
      </c>
      <c r="AC15" s="152">
        <v>239.96970000000002</v>
      </c>
      <c r="AD15" s="153">
        <v>354.11090000000002</v>
      </c>
      <c r="AE15" s="154">
        <v>-0.85320000000001528</v>
      </c>
      <c r="AF15" s="155">
        <v>-2.4036233523334195E-3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339.67380000000003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337.36</v>
      </c>
      <c r="K16" s="152" t="s">
        <v>122</v>
      </c>
      <c r="L16" s="152" t="s">
        <v>122</v>
      </c>
      <c r="M16" s="152">
        <v>357</v>
      </c>
      <c r="N16" s="152" t="s">
        <v>122</v>
      </c>
      <c r="O16" s="152" t="s">
        <v>122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>
        <v>332</v>
      </c>
      <c r="U16" s="152">
        <v>395</v>
      </c>
      <c r="V16" s="152" t="s">
        <v>122</v>
      </c>
      <c r="W16" s="152">
        <v>363.5</v>
      </c>
      <c r="X16" s="152">
        <v>272.87990000000002</v>
      </c>
      <c r="Y16" s="152" t="s">
        <v>122</v>
      </c>
      <c r="Z16" s="152" t="s">
        <v>122</v>
      </c>
      <c r="AA16" s="152" t="s">
        <v>122</v>
      </c>
      <c r="AB16" s="152">
        <v>468.13550000000004</v>
      </c>
      <c r="AC16" s="152">
        <v>250.77280000000002</v>
      </c>
      <c r="AD16" s="153">
        <v>338.27860000000004</v>
      </c>
      <c r="AE16" s="154">
        <v>7.1610000000000014</v>
      </c>
      <c r="AF16" s="155">
        <v>2.162675738166742E-2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341.57320000000004</v>
      </c>
      <c r="F17" s="161">
        <v>226.01</v>
      </c>
      <c r="G17" s="161" t="s">
        <v>122</v>
      </c>
      <c r="H17" s="161" t="s">
        <v>122</v>
      </c>
      <c r="I17" s="161">
        <v>464.35</v>
      </c>
      <c r="J17" s="161">
        <v>410.10230000000001</v>
      </c>
      <c r="K17" s="161" t="s">
        <v>122</v>
      </c>
      <c r="L17" s="161" t="s">
        <v>122</v>
      </c>
      <c r="M17" s="161">
        <v>469.25320000000005</v>
      </c>
      <c r="N17" s="161" t="s">
        <v>122</v>
      </c>
      <c r="O17" s="161">
        <v>214.9212</v>
      </c>
      <c r="P17" s="161" t="s">
        <v>122</v>
      </c>
      <c r="Q17" s="161" t="s">
        <v>122</v>
      </c>
      <c r="R17" s="161" t="s">
        <v>122</v>
      </c>
      <c r="S17" s="161" t="s">
        <v>122</v>
      </c>
      <c r="T17" s="161">
        <v>335.98660000000001</v>
      </c>
      <c r="U17" s="161">
        <v>433.5283</v>
      </c>
      <c r="V17" s="161">
        <v>294.5908</v>
      </c>
      <c r="W17" s="161">
        <v>354.16579999999999</v>
      </c>
      <c r="X17" s="161">
        <v>279.34660000000002</v>
      </c>
      <c r="Y17" s="161">
        <v>441.35290000000003</v>
      </c>
      <c r="Z17" s="161" t="s">
        <v>122</v>
      </c>
      <c r="AA17" s="161" t="s">
        <v>122</v>
      </c>
      <c r="AB17" s="161">
        <v>451.16630000000004</v>
      </c>
      <c r="AC17" s="161">
        <v>242.72200000000001</v>
      </c>
      <c r="AD17" s="162">
        <v>374.2568</v>
      </c>
      <c r="AE17" s="163">
        <v>-1.1466000000000349</v>
      </c>
      <c r="AF17" s="164">
        <v>-3.0543143722194174E-3</v>
      </c>
    </row>
    <row r="18" spans="1:32" s="98" customFormat="1" ht="12" customHeight="1" x14ac:dyDescent="0.3">
      <c r="A18" s="150" t="s">
        <v>78</v>
      </c>
      <c r="B18" s="151">
        <v>363.99</v>
      </c>
      <c r="C18" s="151" t="s">
        <v>122</v>
      </c>
      <c r="D18" s="151">
        <v>345.28870000000001</v>
      </c>
      <c r="E18" s="151">
        <v>359.89890000000003</v>
      </c>
      <c r="F18" s="151">
        <v>399.22</v>
      </c>
      <c r="G18" s="151" t="s">
        <v>122</v>
      </c>
      <c r="H18" s="151">
        <v>365.1</v>
      </c>
      <c r="I18" s="151" t="s">
        <v>122</v>
      </c>
      <c r="J18" s="151">
        <v>381.47</v>
      </c>
      <c r="K18" s="151">
        <v>415</v>
      </c>
      <c r="L18" s="151">
        <v>362.99</v>
      </c>
      <c r="M18" s="151">
        <v>437.58</v>
      </c>
      <c r="N18" s="151" t="s">
        <v>122</v>
      </c>
      <c r="O18" s="151">
        <v>225.94</v>
      </c>
      <c r="P18" s="151" t="s">
        <v>124</v>
      </c>
      <c r="Q18" s="151" t="s">
        <v>124</v>
      </c>
      <c r="R18" s="151" t="s">
        <v>122</v>
      </c>
      <c r="S18" s="151" t="s">
        <v>122</v>
      </c>
      <c r="T18" s="151">
        <v>374</v>
      </c>
      <c r="U18" s="151">
        <v>399.15</v>
      </c>
      <c r="V18" s="151">
        <v>341.39760000000001</v>
      </c>
      <c r="W18" s="151">
        <v>398.6</v>
      </c>
      <c r="X18" s="151" t="s">
        <v>122</v>
      </c>
      <c r="Y18" s="151">
        <v>361.66</v>
      </c>
      <c r="Z18" s="151" t="s">
        <v>124</v>
      </c>
      <c r="AA18" s="151">
        <v>431.35</v>
      </c>
      <c r="AB18" s="151">
        <v>410.73099999999999</v>
      </c>
      <c r="AC18" s="151">
        <v>384.71160000000003</v>
      </c>
      <c r="AD18" s="153">
        <v>404.43040000000002</v>
      </c>
      <c r="AE18" s="154">
        <v>-2.5989999999999895</v>
      </c>
      <c r="AF18" s="155">
        <v>-6.3852881388911696E-3</v>
      </c>
    </row>
    <row r="19" spans="1:32" s="98" customFormat="1" ht="12" customHeight="1" x14ac:dyDescent="0.3">
      <c r="A19" s="150" t="s">
        <v>79</v>
      </c>
      <c r="B19" s="152">
        <v>341.33</v>
      </c>
      <c r="C19" s="152" t="s">
        <v>122</v>
      </c>
      <c r="D19" s="152">
        <v>344.1567</v>
      </c>
      <c r="E19" s="152">
        <v>358.96129999999999</v>
      </c>
      <c r="F19" s="152">
        <v>395.98</v>
      </c>
      <c r="G19" s="152" t="s">
        <v>122</v>
      </c>
      <c r="H19" s="152">
        <v>364.26</v>
      </c>
      <c r="I19" s="152">
        <v>456.93</v>
      </c>
      <c r="J19" s="152">
        <v>390.81</v>
      </c>
      <c r="K19" s="152">
        <v>397</v>
      </c>
      <c r="L19" s="152">
        <v>352.49190000000004</v>
      </c>
      <c r="M19" s="152">
        <v>439.77</v>
      </c>
      <c r="N19" s="152" t="s">
        <v>122</v>
      </c>
      <c r="O19" s="152" t="s">
        <v>122</v>
      </c>
      <c r="P19" s="152" t="s">
        <v>124</v>
      </c>
      <c r="Q19" s="152" t="s">
        <v>124</v>
      </c>
      <c r="R19" s="152" t="s">
        <v>122</v>
      </c>
      <c r="S19" s="152" t="s">
        <v>122</v>
      </c>
      <c r="T19" s="152">
        <v>352</v>
      </c>
      <c r="U19" s="152">
        <v>402.58</v>
      </c>
      <c r="V19" s="152">
        <v>340.4667</v>
      </c>
      <c r="W19" s="152">
        <v>398.1</v>
      </c>
      <c r="X19" s="152">
        <v>308.29860000000002</v>
      </c>
      <c r="Y19" s="152">
        <v>359.35</v>
      </c>
      <c r="Z19" s="152" t="s">
        <v>124</v>
      </c>
      <c r="AA19" s="152">
        <v>423.47</v>
      </c>
      <c r="AB19" s="152">
        <v>418.45660000000004</v>
      </c>
      <c r="AC19" s="152">
        <v>376.78380000000004</v>
      </c>
      <c r="AD19" s="153">
        <v>392.8897</v>
      </c>
      <c r="AE19" s="154">
        <v>-0.47739999999998872</v>
      </c>
      <c r="AF19" s="155">
        <v>-1.2136246269705542E-3</v>
      </c>
    </row>
    <row r="20" spans="1:32" s="98" customFormat="1" ht="12" customHeight="1" x14ac:dyDescent="0.3">
      <c r="A20" s="150" t="s">
        <v>80</v>
      </c>
      <c r="B20" s="152">
        <v>324.03000000000003</v>
      </c>
      <c r="C20" s="152" t="s">
        <v>122</v>
      </c>
      <c r="D20" s="152">
        <v>334.71070000000003</v>
      </c>
      <c r="E20" s="152">
        <v>339.13810000000001</v>
      </c>
      <c r="F20" s="152">
        <v>392.87</v>
      </c>
      <c r="G20" s="152">
        <v>304</v>
      </c>
      <c r="H20" s="152">
        <v>353.17</v>
      </c>
      <c r="I20" s="152">
        <v>442.11</v>
      </c>
      <c r="J20" s="152">
        <v>377.51</v>
      </c>
      <c r="K20" s="152">
        <v>387</v>
      </c>
      <c r="L20" s="152">
        <v>360.97110000000004</v>
      </c>
      <c r="M20" s="152">
        <v>394.82</v>
      </c>
      <c r="N20" s="152" t="s">
        <v>122</v>
      </c>
      <c r="O20" s="152">
        <v>270.57</v>
      </c>
      <c r="P20" s="152">
        <v>284.61</v>
      </c>
      <c r="Q20" s="152" t="s">
        <v>124</v>
      </c>
      <c r="R20" s="152" t="s">
        <v>122</v>
      </c>
      <c r="S20" s="152" t="s">
        <v>122</v>
      </c>
      <c r="T20" s="152">
        <v>327</v>
      </c>
      <c r="U20" s="152">
        <v>381.43</v>
      </c>
      <c r="V20" s="152">
        <v>332.78700000000003</v>
      </c>
      <c r="W20" s="152">
        <v>378.8</v>
      </c>
      <c r="X20" s="152">
        <v>305.93790000000001</v>
      </c>
      <c r="Y20" s="152">
        <v>355.52</v>
      </c>
      <c r="Z20" s="152">
        <v>338.55</v>
      </c>
      <c r="AA20" s="152">
        <v>399.28</v>
      </c>
      <c r="AB20" s="152">
        <v>407.99280000000005</v>
      </c>
      <c r="AC20" s="152">
        <v>371.90370000000001</v>
      </c>
      <c r="AD20" s="153">
        <v>375.24369999999999</v>
      </c>
      <c r="AE20" s="154">
        <v>-2.054300000000012</v>
      </c>
      <c r="AF20" s="155">
        <v>-5.4447677962777752E-3</v>
      </c>
    </row>
    <row r="21" spans="1:32" s="98" customFormat="1" ht="12" customHeight="1" x14ac:dyDescent="0.3">
      <c r="A21" s="150" t="s">
        <v>81</v>
      </c>
      <c r="B21" s="156">
        <v>300.22000000000003</v>
      </c>
      <c r="C21" s="156" t="s">
        <v>122</v>
      </c>
      <c r="D21" s="156">
        <v>333.34450000000004</v>
      </c>
      <c r="E21" s="156">
        <v>349.45150000000001</v>
      </c>
      <c r="F21" s="156">
        <v>387.51</v>
      </c>
      <c r="G21" s="156" t="s">
        <v>124</v>
      </c>
      <c r="H21" s="156">
        <v>353.61</v>
      </c>
      <c r="I21" s="156">
        <v>382.08</v>
      </c>
      <c r="J21" s="156">
        <v>376.01</v>
      </c>
      <c r="K21" s="156">
        <v>381</v>
      </c>
      <c r="L21" s="156">
        <v>356.26050000000004</v>
      </c>
      <c r="M21" s="156">
        <v>418.44</v>
      </c>
      <c r="N21" s="156" t="s">
        <v>122</v>
      </c>
      <c r="O21" s="156">
        <v>247.53</v>
      </c>
      <c r="P21" s="156">
        <v>290.67</v>
      </c>
      <c r="Q21" s="156" t="s">
        <v>124</v>
      </c>
      <c r="R21" s="156" t="s">
        <v>122</v>
      </c>
      <c r="S21" s="156" t="s">
        <v>122</v>
      </c>
      <c r="T21" s="156">
        <v>306</v>
      </c>
      <c r="U21" s="156">
        <v>390.75</v>
      </c>
      <c r="V21" s="156">
        <v>333.0197</v>
      </c>
      <c r="W21" s="156">
        <v>384.5</v>
      </c>
      <c r="X21" s="156">
        <v>337.98790000000002</v>
      </c>
      <c r="Y21" s="156">
        <v>358.69</v>
      </c>
      <c r="Z21" s="156">
        <v>347.02</v>
      </c>
      <c r="AA21" s="156">
        <v>402.26</v>
      </c>
      <c r="AB21" s="156">
        <v>412.88240000000002</v>
      </c>
      <c r="AC21" s="156">
        <v>375.06850000000003</v>
      </c>
      <c r="AD21" s="157">
        <v>374.67900000000003</v>
      </c>
      <c r="AE21" s="158">
        <v>-1.2457999999999743</v>
      </c>
      <c r="AF21" s="159">
        <v>-3.3139606644732515E-3</v>
      </c>
    </row>
    <row r="22" spans="1:32" s="98" customFormat="1" ht="12" customHeight="1" x14ac:dyDescent="0.3">
      <c r="A22" s="150" t="s">
        <v>82</v>
      </c>
      <c r="B22" s="152">
        <v>293.76</v>
      </c>
      <c r="C22" s="152" t="s">
        <v>122</v>
      </c>
      <c r="D22" s="152">
        <v>314.41329999999999</v>
      </c>
      <c r="E22" s="152">
        <v>316.63600000000002</v>
      </c>
      <c r="F22" s="152">
        <v>346.01</v>
      </c>
      <c r="G22" s="152" t="s">
        <v>124</v>
      </c>
      <c r="H22" s="152">
        <v>334.35</v>
      </c>
      <c r="I22" s="152">
        <v>388.89</v>
      </c>
      <c r="J22" s="152">
        <v>343.44</v>
      </c>
      <c r="K22" s="152">
        <v>331</v>
      </c>
      <c r="L22" s="152">
        <v>348.58879999999999</v>
      </c>
      <c r="M22" s="152">
        <v>310.99</v>
      </c>
      <c r="N22" s="152">
        <v>306</v>
      </c>
      <c r="O22" s="152">
        <v>244.36</v>
      </c>
      <c r="P22" s="152">
        <v>266.2</v>
      </c>
      <c r="Q22" s="152" t="s">
        <v>124</v>
      </c>
      <c r="R22" s="152">
        <v>244.90280000000001</v>
      </c>
      <c r="S22" s="152">
        <v>350.64</v>
      </c>
      <c r="T22" s="152">
        <v>358</v>
      </c>
      <c r="U22" s="152">
        <v>338.13</v>
      </c>
      <c r="V22" s="152">
        <v>320.91840000000002</v>
      </c>
      <c r="W22" s="152">
        <v>344.5</v>
      </c>
      <c r="X22" s="152">
        <v>279.06940000000003</v>
      </c>
      <c r="Y22" s="152">
        <v>331.56</v>
      </c>
      <c r="Z22" s="152">
        <v>308.43</v>
      </c>
      <c r="AA22" s="152">
        <v>357.79</v>
      </c>
      <c r="AB22" s="152">
        <v>399.48480000000001</v>
      </c>
      <c r="AC22" s="152">
        <v>330.08550000000002</v>
      </c>
      <c r="AD22" s="153">
        <v>333.9049</v>
      </c>
      <c r="AE22" s="154">
        <v>-3.4928000000000452</v>
      </c>
      <c r="AF22" s="155">
        <v>-1.0352174896272395E-2</v>
      </c>
    </row>
    <row r="23" spans="1:32" s="98" customFormat="1" ht="12" customHeight="1" thickBot="1" x14ac:dyDescent="0.35">
      <c r="A23" s="150" t="s">
        <v>83</v>
      </c>
      <c r="B23" s="152">
        <v>275.83</v>
      </c>
      <c r="C23" s="152">
        <v>326.06610000000001</v>
      </c>
      <c r="D23" s="152">
        <v>294.7405</v>
      </c>
      <c r="E23" s="152">
        <v>316.63600000000002</v>
      </c>
      <c r="F23" s="152">
        <v>354.27</v>
      </c>
      <c r="G23" s="152" t="s">
        <v>124</v>
      </c>
      <c r="H23" s="152">
        <v>337.06</v>
      </c>
      <c r="I23" s="152">
        <v>333.69</v>
      </c>
      <c r="J23" s="152">
        <v>340.65</v>
      </c>
      <c r="K23" s="152">
        <v>337</v>
      </c>
      <c r="L23" s="152">
        <v>341.45550000000003</v>
      </c>
      <c r="M23" s="152">
        <v>342.99</v>
      </c>
      <c r="N23" s="152">
        <v>320</v>
      </c>
      <c r="O23" s="152">
        <v>233.17</v>
      </c>
      <c r="P23" s="152">
        <v>285.39</v>
      </c>
      <c r="Q23" s="152" t="s">
        <v>124</v>
      </c>
      <c r="R23" s="152" t="s">
        <v>122</v>
      </c>
      <c r="S23" s="152">
        <v>341.68</v>
      </c>
      <c r="T23" s="152">
        <v>361</v>
      </c>
      <c r="U23" s="152">
        <v>344.9</v>
      </c>
      <c r="V23" s="152">
        <v>325.10730000000001</v>
      </c>
      <c r="W23" s="152">
        <v>362.7</v>
      </c>
      <c r="X23" s="152">
        <v>288.27460000000002</v>
      </c>
      <c r="Y23" s="152">
        <v>339.2</v>
      </c>
      <c r="Z23" s="152">
        <v>310.94</v>
      </c>
      <c r="AA23" s="152">
        <v>368.36</v>
      </c>
      <c r="AB23" s="152">
        <v>409.26410000000004</v>
      </c>
      <c r="AC23" s="152">
        <v>345.3777</v>
      </c>
      <c r="AD23" s="153">
        <v>345.62040000000002</v>
      </c>
      <c r="AE23" s="154">
        <v>-6.4999999999997726E-2</v>
      </c>
      <c r="AF23" s="155">
        <v>-1.8803223971853517E-4</v>
      </c>
    </row>
    <row r="24" spans="1:32" s="165" customFormat="1" ht="12" customHeight="1" thickBot="1" x14ac:dyDescent="0.35">
      <c r="A24" s="160" t="s">
        <v>84</v>
      </c>
      <c r="B24" s="161">
        <v>348.17110000000002</v>
      </c>
      <c r="C24" s="161">
        <v>326.06610000000001</v>
      </c>
      <c r="D24" s="161">
        <v>331.01100000000002</v>
      </c>
      <c r="E24" s="161">
        <v>332.62650000000002</v>
      </c>
      <c r="F24" s="161">
        <v>383.30430000000001</v>
      </c>
      <c r="G24" s="161" t="s">
        <v>124</v>
      </c>
      <c r="H24" s="161">
        <v>353.44820000000004</v>
      </c>
      <c r="I24" s="161">
        <v>422.5693</v>
      </c>
      <c r="J24" s="161">
        <v>377.36250000000001</v>
      </c>
      <c r="K24" s="161">
        <v>386.36680000000001</v>
      </c>
      <c r="L24" s="161">
        <v>355.77800000000002</v>
      </c>
      <c r="M24" s="161">
        <v>427.49190000000004</v>
      </c>
      <c r="N24" s="161">
        <v>307.13550000000004</v>
      </c>
      <c r="O24" s="161">
        <v>248.08590000000001</v>
      </c>
      <c r="P24" s="161" t="s">
        <v>124</v>
      </c>
      <c r="Q24" s="161" t="s">
        <v>124</v>
      </c>
      <c r="R24" s="161">
        <v>244.90280000000001</v>
      </c>
      <c r="S24" s="161">
        <v>348.60740000000004</v>
      </c>
      <c r="T24" s="161">
        <v>353.80619999999999</v>
      </c>
      <c r="U24" s="161">
        <v>391.54750000000001</v>
      </c>
      <c r="V24" s="161">
        <v>327.29070000000002</v>
      </c>
      <c r="W24" s="161">
        <v>380.75030000000004</v>
      </c>
      <c r="X24" s="161">
        <v>287.25380000000001</v>
      </c>
      <c r="Y24" s="161">
        <v>353.64710000000002</v>
      </c>
      <c r="Z24" s="161" t="s">
        <v>124</v>
      </c>
      <c r="AA24" s="161">
        <v>370.69970000000001</v>
      </c>
      <c r="AB24" s="161">
        <v>408.47050000000002</v>
      </c>
      <c r="AC24" s="161">
        <v>362.625</v>
      </c>
      <c r="AD24" s="162">
        <v>375.15110000000004</v>
      </c>
      <c r="AE24" s="163">
        <v>-1.6769999999999641</v>
      </c>
      <c r="AF24" s="164">
        <v>-4.4503050595217399E-3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1" t="s">
        <v>122</v>
      </c>
      <c r="D25" s="151">
        <v>331.1977</v>
      </c>
      <c r="E25" s="151">
        <v>221.27020000000002</v>
      </c>
      <c r="F25" s="151">
        <v>350.93</v>
      </c>
      <c r="G25" s="151" t="s">
        <v>122</v>
      </c>
      <c r="H25" s="151">
        <v>279.55</v>
      </c>
      <c r="I25" s="151" t="s">
        <v>122</v>
      </c>
      <c r="J25" s="151" t="s">
        <v>122</v>
      </c>
      <c r="K25" s="151">
        <v>293</v>
      </c>
      <c r="L25" s="151" t="s">
        <v>122</v>
      </c>
      <c r="M25" s="151" t="s">
        <v>122</v>
      </c>
      <c r="N25" s="151" t="s">
        <v>122</v>
      </c>
      <c r="O25" s="151">
        <v>275.89</v>
      </c>
      <c r="P25" s="151">
        <v>297.90000000000003</v>
      </c>
      <c r="Q25" s="151" t="s">
        <v>124</v>
      </c>
      <c r="R25" s="151" t="s">
        <v>122</v>
      </c>
      <c r="S25" s="151" t="s">
        <v>122</v>
      </c>
      <c r="T25" s="151" t="s">
        <v>122</v>
      </c>
      <c r="U25" s="151">
        <v>340.97</v>
      </c>
      <c r="V25" s="151">
        <v>329.06350000000003</v>
      </c>
      <c r="W25" s="151">
        <v>279.40000000000003</v>
      </c>
      <c r="X25" s="151">
        <v>279.94260000000003</v>
      </c>
      <c r="Y25" s="151">
        <v>353.71</v>
      </c>
      <c r="Z25" s="151">
        <v>341.06</v>
      </c>
      <c r="AA25" s="151" t="s">
        <v>122</v>
      </c>
      <c r="AB25" s="151">
        <v>377.57910000000004</v>
      </c>
      <c r="AC25" s="151" t="s">
        <v>122</v>
      </c>
      <c r="AD25" s="153">
        <v>324.4452</v>
      </c>
      <c r="AE25" s="154">
        <v>-4.1868000000000052</v>
      </c>
      <c r="AF25" s="155">
        <v>-1.2740086175418112E-2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331.1977</v>
      </c>
      <c r="E26" s="161">
        <v>221.27020000000002</v>
      </c>
      <c r="F26" s="161">
        <v>350.93</v>
      </c>
      <c r="G26" s="161" t="s">
        <v>122</v>
      </c>
      <c r="H26" s="161">
        <v>279.55</v>
      </c>
      <c r="I26" s="161" t="s">
        <v>122</v>
      </c>
      <c r="J26" s="161" t="s">
        <v>122</v>
      </c>
      <c r="K26" s="161">
        <v>293</v>
      </c>
      <c r="L26" s="161" t="s">
        <v>122</v>
      </c>
      <c r="M26" s="161" t="s">
        <v>122</v>
      </c>
      <c r="N26" s="161" t="s">
        <v>122</v>
      </c>
      <c r="O26" s="161">
        <v>275.89</v>
      </c>
      <c r="P26" s="161">
        <v>297.90000000000003</v>
      </c>
      <c r="Q26" s="161" t="s">
        <v>124</v>
      </c>
      <c r="R26" s="161" t="s">
        <v>122</v>
      </c>
      <c r="S26" s="161" t="s">
        <v>122</v>
      </c>
      <c r="T26" s="161" t="s">
        <v>122</v>
      </c>
      <c r="U26" s="161">
        <v>340.97</v>
      </c>
      <c r="V26" s="161">
        <v>329.06350000000003</v>
      </c>
      <c r="W26" s="161">
        <v>279.40000000000003</v>
      </c>
      <c r="X26" s="161">
        <v>279.94260000000003</v>
      </c>
      <c r="Y26" s="161">
        <v>353.71</v>
      </c>
      <c r="Z26" s="161">
        <v>341.06</v>
      </c>
      <c r="AA26" s="161" t="s">
        <v>122</v>
      </c>
      <c r="AB26" s="161">
        <v>377.57910000000004</v>
      </c>
      <c r="AC26" s="161" t="s">
        <v>122</v>
      </c>
      <c r="AD26" s="162">
        <v>324.4452</v>
      </c>
      <c r="AE26" s="163">
        <v>-4.1868000000000052</v>
      </c>
      <c r="AF26" s="164">
        <v>-1.2740086175418112E-2</v>
      </c>
    </row>
    <row r="27" spans="1:32" s="98" customFormat="1" ht="12" customHeight="1" x14ac:dyDescent="0.3">
      <c r="A27" s="150" t="s">
        <v>87</v>
      </c>
      <c r="B27" s="151" t="s">
        <v>122</v>
      </c>
      <c r="C27" s="151" t="s">
        <v>122</v>
      </c>
      <c r="D27" s="151" t="s">
        <v>122</v>
      </c>
      <c r="E27" s="151" t="s">
        <v>122</v>
      </c>
      <c r="F27" s="151" t="s">
        <v>122</v>
      </c>
      <c r="G27" s="151" t="s">
        <v>122</v>
      </c>
      <c r="H27" s="151">
        <v>375.18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>
        <v>590</v>
      </c>
      <c r="N27" s="151" t="s">
        <v>122</v>
      </c>
      <c r="O27" s="151" t="s">
        <v>122</v>
      </c>
      <c r="P27" s="151" t="s">
        <v>122</v>
      </c>
      <c r="Q27" s="151" t="s">
        <v>122</v>
      </c>
      <c r="R27" s="151" t="s">
        <v>122</v>
      </c>
      <c r="S27" s="151" t="s">
        <v>122</v>
      </c>
      <c r="T27" s="151" t="s">
        <v>122</v>
      </c>
      <c r="U27" s="151">
        <v>434.75</v>
      </c>
      <c r="V27" s="151" t="s">
        <v>122</v>
      </c>
      <c r="W27" s="151" t="s">
        <v>122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 t="s">
        <v>122</v>
      </c>
      <c r="AC27" s="151">
        <v>393.61420000000004</v>
      </c>
      <c r="AD27" s="153">
        <v>398.0598</v>
      </c>
      <c r="AE27" s="154">
        <v>7.3727999999999838</v>
      </c>
      <c r="AF27" s="155">
        <v>1.8871372735719344E-2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376.21</v>
      </c>
      <c r="I28" s="152" t="s">
        <v>122</v>
      </c>
      <c r="J28" s="152" t="s">
        <v>122</v>
      </c>
      <c r="K28" s="152">
        <v>418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431.46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397.08730000000003</v>
      </c>
      <c r="AD28" s="153">
        <v>394.72880000000004</v>
      </c>
      <c r="AE28" s="154">
        <v>-0.36570000000000391</v>
      </c>
      <c r="AF28" s="155">
        <v>-9.2560134347606429E-4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372.45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424.22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396.95090000000005</v>
      </c>
      <c r="AD29" s="153">
        <v>394.40010000000001</v>
      </c>
      <c r="AE29" s="154">
        <v>-1.4797000000000367</v>
      </c>
      <c r="AF29" s="155">
        <v>-3.7377507010967381E-3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 t="s">
        <v>122</v>
      </c>
      <c r="F30" s="156">
        <v>407.42</v>
      </c>
      <c r="G30" s="156" t="s">
        <v>122</v>
      </c>
      <c r="H30" s="156">
        <v>366.46</v>
      </c>
      <c r="I30" s="156" t="s">
        <v>122</v>
      </c>
      <c r="J30" s="156" t="s">
        <v>122</v>
      </c>
      <c r="K30" s="156">
        <v>360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124</v>
      </c>
      <c r="Q30" s="156" t="s">
        <v>124</v>
      </c>
      <c r="R30" s="156" t="s">
        <v>122</v>
      </c>
      <c r="S30" s="156" t="s">
        <v>122</v>
      </c>
      <c r="T30" s="156" t="s">
        <v>122</v>
      </c>
      <c r="U30" s="156">
        <v>410.28</v>
      </c>
      <c r="V30" s="156" t="s">
        <v>122</v>
      </c>
      <c r="W30" s="156" t="s">
        <v>122</v>
      </c>
      <c r="X30" s="156">
        <v>279.83350000000002</v>
      </c>
      <c r="Y30" s="156">
        <v>366.53</v>
      </c>
      <c r="Z30" s="156" t="s">
        <v>122</v>
      </c>
      <c r="AA30" s="156" t="s">
        <v>122</v>
      </c>
      <c r="AB30" s="156">
        <v>420.9015</v>
      </c>
      <c r="AC30" s="156">
        <v>394.67670000000004</v>
      </c>
      <c r="AD30" s="157">
        <v>381.25730000000004</v>
      </c>
      <c r="AE30" s="158">
        <v>-1.4513000000000034</v>
      </c>
      <c r="AF30" s="159">
        <v>-3.7921802645668355E-3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364.88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406.16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427.45359999999999</v>
      </c>
      <c r="AC31" s="152">
        <v>399.20260000000002</v>
      </c>
      <c r="AD31" s="153">
        <v>391.48420000000004</v>
      </c>
      <c r="AE31" s="154">
        <v>-0.23439999999999372</v>
      </c>
      <c r="AF31" s="155">
        <v>-5.9838874130560484E-4</v>
      </c>
    </row>
    <row r="32" spans="1:32" s="98" customFormat="1" ht="12" customHeight="1" x14ac:dyDescent="0.3">
      <c r="A32" s="150" t="s">
        <v>92</v>
      </c>
      <c r="B32" s="151" t="s">
        <v>122</v>
      </c>
      <c r="C32" s="151" t="s">
        <v>122</v>
      </c>
      <c r="D32" s="151" t="s">
        <v>122</v>
      </c>
      <c r="E32" s="151">
        <v>412.13580000000002</v>
      </c>
      <c r="F32" s="151">
        <v>318.34000000000003</v>
      </c>
      <c r="G32" s="151" t="s">
        <v>124</v>
      </c>
      <c r="H32" s="151">
        <v>350.34</v>
      </c>
      <c r="I32" s="151" t="s">
        <v>122</v>
      </c>
      <c r="J32" s="151" t="s">
        <v>122</v>
      </c>
      <c r="K32" s="151">
        <v>316</v>
      </c>
      <c r="L32" s="151" t="s">
        <v>122</v>
      </c>
      <c r="M32" s="151" t="s">
        <v>122</v>
      </c>
      <c r="N32" s="151" t="s">
        <v>122</v>
      </c>
      <c r="O32" s="151" t="s">
        <v>122</v>
      </c>
      <c r="P32" s="151" t="s">
        <v>122</v>
      </c>
      <c r="Q32" s="151" t="s">
        <v>122</v>
      </c>
      <c r="R32" s="151" t="s">
        <v>122</v>
      </c>
      <c r="S32" s="151" t="s">
        <v>122</v>
      </c>
      <c r="T32" s="151" t="s">
        <v>122</v>
      </c>
      <c r="U32" s="151">
        <v>375.65</v>
      </c>
      <c r="V32" s="151" t="s">
        <v>122</v>
      </c>
      <c r="W32" s="151" t="s">
        <v>122</v>
      </c>
      <c r="X32" s="151">
        <v>301.94850000000002</v>
      </c>
      <c r="Y32" s="151" t="s">
        <v>122</v>
      </c>
      <c r="Z32" s="151" t="s">
        <v>122</v>
      </c>
      <c r="AA32" s="151" t="s">
        <v>122</v>
      </c>
      <c r="AB32" s="151">
        <v>397.92009999999999</v>
      </c>
      <c r="AC32" s="151">
        <v>373.12970000000001</v>
      </c>
      <c r="AD32" s="153">
        <v>355.61740000000003</v>
      </c>
      <c r="AE32" s="154">
        <v>-2.0501999999999612</v>
      </c>
      <c r="AF32" s="155">
        <v>-5.7321378844490279E-3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 t="s">
        <v>122</v>
      </c>
      <c r="F33" s="152" t="s">
        <v>122</v>
      </c>
      <c r="G33" s="152" t="s">
        <v>122</v>
      </c>
      <c r="H33" s="152">
        <v>350.35</v>
      </c>
      <c r="I33" s="152" t="s">
        <v>122</v>
      </c>
      <c r="J33" s="152" t="s">
        <v>122</v>
      </c>
      <c r="K33" s="152">
        <v>323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407.89500000000004</v>
      </c>
      <c r="AC33" s="152">
        <v>380.524</v>
      </c>
      <c r="AD33" s="153">
        <v>370.08140000000003</v>
      </c>
      <c r="AE33" s="154">
        <v>-2.392599999999959</v>
      </c>
      <c r="AF33" s="155">
        <v>-6.4235356024848955E-3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412.13580000000002</v>
      </c>
      <c r="F34" s="161">
        <v>354.93420000000003</v>
      </c>
      <c r="G34" s="161" t="s">
        <v>124</v>
      </c>
      <c r="H34" s="161">
        <v>359.64480000000003</v>
      </c>
      <c r="I34" s="161" t="s">
        <v>122</v>
      </c>
      <c r="J34" s="161" t="s">
        <v>122</v>
      </c>
      <c r="K34" s="161">
        <v>339.72840000000002</v>
      </c>
      <c r="L34" s="161" t="s">
        <v>122</v>
      </c>
      <c r="M34" s="161">
        <v>590</v>
      </c>
      <c r="N34" s="161" t="s">
        <v>122</v>
      </c>
      <c r="O34" s="161" t="s">
        <v>122</v>
      </c>
      <c r="P34" s="161" t="s">
        <v>124</v>
      </c>
      <c r="Q34" s="161" t="s">
        <v>124</v>
      </c>
      <c r="R34" s="161" t="s">
        <v>122</v>
      </c>
      <c r="S34" s="161" t="s">
        <v>122</v>
      </c>
      <c r="T34" s="161" t="s">
        <v>122</v>
      </c>
      <c r="U34" s="161">
        <v>418.4742</v>
      </c>
      <c r="V34" s="161" t="s">
        <v>122</v>
      </c>
      <c r="W34" s="161" t="s">
        <v>122</v>
      </c>
      <c r="X34" s="161">
        <v>284.7937</v>
      </c>
      <c r="Y34" s="161">
        <v>366.53</v>
      </c>
      <c r="Z34" s="161" t="s">
        <v>122</v>
      </c>
      <c r="AA34" s="161" t="s">
        <v>122</v>
      </c>
      <c r="AB34" s="161">
        <v>403.37880000000001</v>
      </c>
      <c r="AC34" s="161">
        <v>389.93110000000001</v>
      </c>
      <c r="AD34" s="162">
        <v>377.30040000000002</v>
      </c>
      <c r="AE34" s="163">
        <v>-1.1820000000000164</v>
      </c>
      <c r="AF34" s="164">
        <v>-3.1229985859316475E-3</v>
      </c>
    </row>
    <row r="35" spans="1:32" s="98" customFormat="1" ht="12" customHeight="1" x14ac:dyDescent="0.3">
      <c r="A35" s="150" t="s">
        <v>95</v>
      </c>
      <c r="B35" s="151">
        <v>315.12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>
        <v>364</v>
      </c>
      <c r="L35" s="151" t="s">
        <v>122</v>
      </c>
      <c r="M35" s="151">
        <v>287.15000000000003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349.04200000000003</v>
      </c>
      <c r="AE35" s="154">
        <v>-4.5478999999999701</v>
      </c>
      <c r="AF35" s="155">
        <v>-1.2862075528740979E-2</v>
      </c>
    </row>
    <row r="36" spans="1:32" s="98" customFormat="1" ht="12" customHeight="1" x14ac:dyDescent="0.3">
      <c r="A36" s="150" t="s">
        <v>96</v>
      </c>
      <c r="B36" s="152">
        <v>303.11</v>
      </c>
      <c r="C36" s="152" t="s">
        <v>122</v>
      </c>
      <c r="D36" s="152">
        <v>265.11430000000001</v>
      </c>
      <c r="E36" s="152">
        <v>297.3485</v>
      </c>
      <c r="F36" s="152">
        <v>295.14</v>
      </c>
      <c r="G36" s="152" t="s">
        <v>122</v>
      </c>
      <c r="H36" s="152">
        <v>295.77</v>
      </c>
      <c r="I36" s="152" t="s">
        <v>122</v>
      </c>
      <c r="J36" s="152">
        <v>265.66000000000003</v>
      </c>
      <c r="K36" s="152">
        <v>373</v>
      </c>
      <c r="L36" s="152" t="s">
        <v>122</v>
      </c>
      <c r="M36" s="152">
        <v>285.05</v>
      </c>
      <c r="N36" s="152" t="s">
        <v>122</v>
      </c>
      <c r="O36" s="152">
        <v>242.4</v>
      </c>
      <c r="P36" s="152">
        <v>266.20999999999998</v>
      </c>
      <c r="Q36" s="152" t="s">
        <v>124</v>
      </c>
      <c r="R36" s="152">
        <v>230.76070000000001</v>
      </c>
      <c r="S36" s="152" t="s">
        <v>122</v>
      </c>
      <c r="T36" s="152">
        <v>225</v>
      </c>
      <c r="U36" s="152">
        <v>267.41000000000003</v>
      </c>
      <c r="V36" s="152">
        <v>285.07980000000003</v>
      </c>
      <c r="W36" s="152">
        <v>245.7</v>
      </c>
      <c r="X36" s="152">
        <v>224.5042</v>
      </c>
      <c r="Y36" s="152">
        <v>239.44</v>
      </c>
      <c r="Z36" s="152">
        <v>266.34000000000003</v>
      </c>
      <c r="AA36" s="152" t="s">
        <v>122</v>
      </c>
      <c r="AB36" s="152">
        <v>379.63280000000003</v>
      </c>
      <c r="AC36" s="152">
        <v>288.04520000000002</v>
      </c>
      <c r="AD36" s="153">
        <v>336.16700000000003</v>
      </c>
      <c r="AE36" s="154">
        <v>3.3776000000000295</v>
      </c>
      <c r="AF36" s="155">
        <v>1.0149361728468604E-2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266.05110000000002</v>
      </c>
      <c r="E37" s="152">
        <v>299.49160000000001</v>
      </c>
      <c r="F37" s="152">
        <v>295.99</v>
      </c>
      <c r="G37" s="152" t="s">
        <v>124</v>
      </c>
      <c r="H37" s="152">
        <v>292.31</v>
      </c>
      <c r="I37" s="152" t="s">
        <v>122</v>
      </c>
      <c r="J37" s="152">
        <v>320.90000000000003</v>
      </c>
      <c r="K37" s="152">
        <v>350</v>
      </c>
      <c r="L37" s="152" t="s">
        <v>122</v>
      </c>
      <c r="M37" s="152">
        <v>301.90000000000003</v>
      </c>
      <c r="N37" s="152" t="s">
        <v>122</v>
      </c>
      <c r="O37" s="152">
        <v>241.43</v>
      </c>
      <c r="P37" s="152">
        <v>250.16</v>
      </c>
      <c r="Q37" s="152" t="s">
        <v>124</v>
      </c>
      <c r="R37" s="152">
        <v>252.0728</v>
      </c>
      <c r="S37" s="152" t="s">
        <v>122</v>
      </c>
      <c r="T37" s="152">
        <v>256</v>
      </c>
      <c r="U37" s="152">
        <v>271.32</v>
      </c>
      <c r="V37" s="152">
        <v>278.56370000000004</v>
      </c>
      <c r="W37" s="152">
        <v>239</v>
      </c>
      <c r="X37" s="152">
        <v>234.2551</v>
      </c>
      <c r="Y37" s="152">
        <v>216.46</v>
      </c>
      <c r="Z37" s="152" t="s">
        <v>124</v>
      </c>
      <c r="AA37" s="152">
        <v>291.03000000000003</v>
      </c>
      <c r="AB37" s="152">
        <v>369.8535</v>
      </c>
      <c r="AC37" s="152">
        <v>282.66500000000002</v>
      </c>
      <c r="AD37" s="153">
        <v>295.95750000000004</v>
      </c>
      <c r="AE37" s="154">
        <v>2.8792000000000257</v>
      </c>
      <c r="AF37" s="155">
        <v>9.8239958400196323E-3</v>
      </c>
    </row>
    <row r="38" spans="1:32" s="98" customFormat="1" ht="12" customHeight="1" x14ac:dyDescent="0.3">
      <c r="A38" s="150" t="s">
        <v>98</v>
      </c>
      <c r="B38" s="152">
        <v>276.05</v>
      </c>
      <c r="C38" s="152" t="s">
        <v>122</v>
      </c>
      <c r="D38" s="152">
        <v>227.40810000000002</v>
      </c>
      <c r="E38" s="152">
        <v>260.64879999999999</v>
      </c>
      <c r="F38" s="152">
        <v>263.36</v>
      </c>
      <c r="G38" s="152">
        <v>240.44</v>
      </c>
      <c r="H38" s="152">
        <v>264.31</v>
      </c>
      <c r="I38" s="152">
        <v>203.59</v>
      </c>
      <c r="J38" s="152">
        <v>224.54</v>
      </c>
      <c r="K38" s="152">
        <v>317</v>
      </c>
      <c r="L38" s="152" t="s">
        <v>122</v>
      </c>
      <c r="M38" s="152">
        <v>249.48</v>
      </c>
      <c r="N38" s="152" t="s">
        <v>122</v>
      </c>
      <c r="O38" s="152">
        <v>224.34</v>
      </c>
      <c r="P38" s="152">
        <v>235.22</v>
      </c>
      <c r="Q38" s="152" t="s">
        <v>124</v>
      </c>
      <c r="R38" s="152">
        <v>203.31780000000001</v>
      </c>
      <c r="S38" s="152">
        <v>232.06</v>
      </c>
      <c r="T38" s="152">
        <v>259</v>
      </c>
      <c r="U38" s="152">
        <v>236.77</v>
      </c>
      <c r="V38" s="152">
        <v>259.94620000000003</v>
      </c>
      <c r="W38" s="152">
        <v>213.8</v>
      </c>
      <c r="X38" s="152">
        <v>228.2217</v>
      </c>
      <c r="Y38" s="152">
        <v>192.35</v>
      </c>
      <c r="Z38" s="152">
        <v>165.6</v>
      </c>
      <c r="AA38" s="152">
        <v>262.33</v>
      </c>
      <c r="AB38" s="152">
        <v>357.04259999999999</v>
      </c>
      <c r="AC38" s="152">
        <v>247.03210000000001</v>
      </c>
      <c r="AD38" s="153">
        <v>256.32210000000003</v>
      </c>
      <c r="AE38" s="154">
        <v>0.66240000000001942</v>
      </c>
      <c r="AF38" s="155">
        <v>2.5909441339406225E-3</v>
      </c>
    </row>
    <row r="39" spans="1:32" s="98" customFormat="1" ht="12" customHeight="1" x14ac:dyDescent="0.3">
      <c r="A39" s="150" t="s">
        <v>99</v>
      </c>
      <c r="B39" s="156">
        <v>273.02</v>
      </c>
      <c r="C39" s="156">
        <v>163.18130000000002</v>
      </c>
      <c r="D39" s="156">
        <v>238.25930000000002</v>
      </c>
      <c r="E39" s="156">
        <v>284.35630000000003</v>
      </c>
      <c r="F39" s="156">
        <v>270.89999999999998</v>
      </c>
      <c r="G39" s="156">
        <v>244.03</v>
      </c>
      <c r="H39" s="156">
        <v>269.09000000000003</v>
      </c>
      <c r="I39" s="156">
        <v>204.2</v>
      </c>
      <c r="J39" s="156">
        <v>234.27</v>
      </c>
      <c r="K39" s="156">
        <v>307</v>
      </c>
      <c r="L39" s="156">
        <v>231.09150000000002</v>
      </c>
      <c r="M39" s="156">
        <v>260.07</v>
      </c>
      <c r="N39" s="156" t="s">
        <v>122</v>
      </c>
      <c r="O39" s="156">
        <v>237.74</v>
      </c>
      <c r="P39" s="156">
        <v>244.26</v>
      </c>
      <c r="Q39" s="156" t="s">
        <v>124</v>
      </c>
      <c r="R39" s="156">
        <v>204.2373</v>
      </c>
      <c r="S39" s="156">
        <v>241.29</v>
      </c>
      <c r="T39" s="156">
        <v>281</v>
      </c>
      <c r="U39" s="156">
        <v>243.88</v>
      </c>
      <c r="V39" s="156">
        <v>269.25490000000002</v>
      </c>
      <c r="W39" s="156">
        <v>214.4</v>
      </c>
      <c r="X39" s="156">
        <v>235.69330000000002</v>
      </c>
      <c r="Y39" s="156">
        <v>223.98</v>
      </c>
      <c r="Z39" s="156">
        <v>188.63</v>
      </c>
      <c r="AA39" s="156">
        <v>261.51</v>
      </c>
      <c r="AB39" s="156">
        <v>374.3519</v>
      </c>
      <c r="AC39" s="156">
        <v>258.57730000000004</v>
      </c>
      <c r="AD39" s="157">
        <v>275.97730000000001</v>
      </c>
      <c r="AE39" s="158">
        <v>2.1136999999999944</v>
      </c>
      <c r="AF39" s="159">
        <v>7.718075713603393E-3</v>
      </c>
    </row>
    <row r="40" spans="1:32" s="98" customFormat="1" ht="12" customHeight="1" x14ac:dyDescent="0.3">
      <c r="A40" s="150" t="s">
        <v>100</v>
      </c>
      <c r="B40" s="151">
        <v>271.11</v>
      </c>
      <c r="C40" s="151">
        <v>229.5634</v>
      </c>
      <c r="D40" s="151">
        <v>239.27420000000001</v>
      </c>
      <c r="E40" s="151">
        <v>291.32120000000003</v>
      </c>
      <c r="F40" s="151">
        <v>276.15000000000003</v>
      </c>
      <c r="G40" s="151">
        <v>254.38</v>
      </c>
      <c r="H40" s="151">
        <v>268.87</v>
      </c>
      <c r="I40" s="151" t="s">
        <v>122</v>
      </c>
      <c r="J40" s="151">
        <v>279.64</v>
      </c>
      <c r="K40" s="151">
        <v>292</v>
      </c>
      <c r="L40" s="151" t="s">
        <v>122</v>
      </c>
      <c r="M40" s="151">
        <v>273.25</v>
      </c>
      <c r="N40" s="151" t="s">
        <v>122</v>
      </c>
      <c r="O40" s="151">
        <v>237.34</v>
      </c>
      <c r="P40" s="151">
        <v>242.19</v>
      </c>
      <c r="Q40" s="151" t="s">
        <v>124</v>
      </c>
      <c r="R40" s="151">
        <v>247.41540000000001</v>
      </c>
      <c r="S40" s="151" t="s">
        <v>122</v>
      </c>
      <c r="T40" s="151">
        <v>306</v>
      </c>
      <c r="U40" s="151">
        <v>244.11</v>
      </c>
      <c r="V40" s="151">
        <v>273.21109999999999</v>
      </c>
      <c r="W40" s="151">
        <v>223.9</v>
      </c>
      <c r="X40" s="151">
        <v>238.49700000000001</v>
      </c>
      <c r="Y40" s="151">
        <v>245.46</v>
      </c>
      <c r="Z40" s="151">
        <v>209.76</v>
      </c>
      <c r="AA40" s="151">
        <v>246.54</v>
      </c>
      <c r="AB40" s="151">
        <v>371.02700000000004</v>
      </c>
      <c r="AC40" s="151">
        <v>260.85320000000002</v>
      </c>
      <c r="AD40" s="153">
        <v>276.56670000000003</v>
      </c>
      <c r="AE40" s="154">
        <v>7.2991999999999848</v>
      </c>
      <c r="AF40" s="155">
        <v>2.7107616032384093E-2</v>
      </c>
    </row>
    <row r="41" spans="1:32" s="98" customFormat="1" ht="12" customHeight="1" x14ac:dyDescent="0.3">
      <c r="A41" s="150" t="s">
        <v>101</v>
      </c>
      <c r="B41" s="151">
        <v>230.61</v>
      </c>
      <c r="C41" s="151">
        <v>221.3826</v>
      </c>
      <c r="D41" s="151">
        <v>195.5959</v>
      </c>
      <c r="E41" s="151">
        <v>225.82420000000002</v>
      </c>
      <c r="F41" s="151">
        <v>216.46</v>
      </c>
      <c r="G41" s="151">
        <v>223.04</v>
      </c>
      <c r="H41" s="151">
        <v>238.08</v>
      </c>
      <c r="I41" s="151" t="s">
        <v>122</v>
      </c>
      <c r="J41" s="151">
        <v>198.4</v>
      </c>
      <c r="K41" s="151">
        <v>243</v>
      </c>
      <c r="L41" s="151">
        <v>211.97970000000001</v>
      </c>
      <c r="M41" s="151">
        <v>218.92</v>
      </c>
      <c r="N41" s="151">
        <v>165</v>
      </c>
      <c r="O41" s="151">
        <v>200.76</v>
      </c>
      <c r="P41" s="151">
        <v>197.3</v>
      </c>
      <c r="Q41" s="151" t="s">
        <v>124</v>
      </c>
      <c r="R41" s="151">
        <v>175.77010000000001</v>
      </c>
      <c r="S41" s="151" t="s">
        <v>122</v>
      </c>
      <c r="T41" s="151">
        <v>237</v>
      </c>
      <c r="U41" s="151">
        <v>203.84</v>
      </c>
      <c r="V41" s="151">
        <v>225.73660000000001</v>
      </c>
      <c r="W41" s="151">
        <v>199.5</v>
      </c>
      <c r="X41" s="151">
        <v>228.54490000000001</v>
      </c>
      <c r="Y41" s="151">
        <v>166.05</v>
      </c>
      <c r="Z41" s="151">
        <v>142.86000000000001</v>
      </c>
      <c r="AA41" s="151">
        <v>240.14</v>
      </c>
      <c r="AB41" s="151">
        <v>321.34809999999999</v>
      </c>
      <c r="AC41" s="151">
        <v>211.26500000000001</v>
      </c>
      <c r="AD41" s="153">
        <v>224.7466</v>
      </c>
      <c r="AE41" s="154">
        <v>2.7993999999999915</v>
      </c>
      <c r="AF41" s="155">
        <v>1.2612909737090585E-2</v>
      </c>
    </row>
    <row r="42" spans="1:32" s="98" customFormat="1" ht="12" customHeight="1" thickBot="1" x14ac:dyDescent="0.35">
      <c r="A42" s="150" t="s">
        <v>102</v>
      </c>
      <c r="B42" s="152">
        <v>223.36</v>
      </c>
      <c r="C42" s="152">
        <v>229.5634</v>
      </c>
      <c r="D42" s="152">
        <v>193.44910000000002</v>
      </c>
      <c r="E42" s="152">
        <v>261.45240000000001</v>
      </c>
      <c r="F42" s="152">
        <v>225.18</v>
      </c>
      <c r="G42" s="152">
        <v>232.07</v>
      </c>
      <c r="H42" s="152">
        <v>254.47</v>
      </c>
      <c r="I42" s="152">
        <v>162.39000000000001</v>
      </c>
      <c r="J42" s="152">
        <v>231.79</v>
      </c>
      <c r="K42" s="152">
        <v>268</v>
      </c>
      <c r="L42" s="152" t="s">
        <v>122</v>
      </c>
      <c r="M42" s="152">
        <v>239.65</v>
      </c>
      <c r="N42" s="152">
        <v>160</v>
      </c>
      <c r="O42" s="152">
        <v>222.65</v>
      </c>
      <c r="P42" s="152">
        <v>204.87</v>
      </c>
      <c r="Q42" s="152" t="s">
        <v>124</v>
      </c>
      <c r="R42" s="152">
        <v>187.48650000000001</v>
      </c>
      <c r="S42" s="152" t="s">
        <v>122</v>
      </c>
      <c r="T42" s="152">
        <v>265</v>
      </c>
      <c r="U42" s="152">
        <v>212.81</v>
      </c>
      <c r="V42" s="152">
        <v>243.8887</v>
      </c>
      <c r="W42" s="152">
        <v>198.4</v>
      </c>
      <c r="X42" s="152">
        <v>242.20600000000002</v>
      </c>
      <c r="Y42" s="152">
        <v>197.89</v>
      </c>
      <c r="Z42" s="152" t="s">
        <v>124</v>
      </c>
      <c r="AA42" s="152">
        <v>245.63</v>
      </c>
      <c r="AB42" s="152">
        <v>354.89109999999999</v>
      </c>
      <c r="AC42" s="152">
        <v>230.2449</v>
      </c>
      <c r="AD42" s="153">
        <v>256.54830000000004</v>
      </c>
      <c r="AE42" s="154">
        <v>2.6123000000000332</v>
      </c>
      <c r="AF42" s="155">
        <v>1.0287237729191738E-2</v>
      </c>
    </row>
    <row r="43" spans="1:32" s="165" customFormat="1" ht="12" customHeight="1" thickBot="1" x14ac:dyDescent="0.35">
      <c r="A43" s="160" t="s">
        <v>103</v>
      </c>
      <c r="B43" s="161">
        <v>258.21019999999999</v>
      </c>
      <c r="C43" s="161">
        <v>212.83870000000002</v>
      </c>
      <c r="D43" s="161">
        <v>225.81740000000002</v>
      </c>
      <c r="E43" s="161">
        <v>258.0829</v>
      </c>
      <c r="F43" s="161">
        <v>262.44170000000003</v>
      </c>
      <c r="G43" s="161" t="s">
        <v>124</v>
      </c>
      <c r="H43" s="161">
        <v>264.1626</v>
      </c>
      <c r="I43" s="161">
        <v>197.52850000000001</v>
      </c>
      <c r="J43" s="161">
        <v>232.65630000000002</v>
      </c>
      <c r="K43" s="161">
        <v>309.5333</v>
      </c>
      <c r="L43" s="161">
        <v>221.16340000000002</v>
      </c>
      <c r="M43" s="161">
        <v>238.00700000000001</v>
      </c>
      <c r="N43" s="161">
        <v>163.38930000000002</v>
      </c>
      <c r="O43" s="161">
        <v>223.70350000000002</v>
      </c>
      <c r="P43" s="161">
        <v>224.25280000000001</v>
      </c>
      <c r="Q43" s="161" t="s">
        <v>124</v>
      </c>
      <c r="R43" s="161">
        <v>198.26390000000001</v>
      </c>
      <c r="S43" s="161">
        <v>236.2722</v>
      </c>
      <c r="T43" s="161">
        <v>269.47820000000002</v>
      </c>
      <c r="U43" s="161">
        <v>244.92440000000002</v>
      </c>
      <c r="V43" s="161">
        <v>260.33500000000004</v>
      </c>
      <c r="W43" s="161">
        <v>209.77930000000001</v>
      </c>
      <c r="X43" s="161">
        <v>234.1799</v>
      </c>
      <c r="Y43" s="161">
        <v>206.13320000000002</v>
      </c>
      <c r="Z43" s="161" t="s">
        <v>124</v>
      </c>
      <c r="AA43" s="161">
        <v>248.59040000000002</v>
      </c>
      <c r="AB43" s="161">
        <v>358.34070000000003</v>
      </c>
      <c r="AC43" s="161">
        <v>249.27720000000002</v>
      </c>
      <c r="AD43" s="162">
        <v>274.54560000000004</v>
      </c>
      <c r="AE43" s="163">
        <v>2.9475000000000477</v>
      </c>
      <c r="AF43" s="164">
        <v>1.0852432325557682E-2</v>
      </c>
    </row>
    <row r="44" spans="1:32" s="98" customFormat="1" ht="12" customHeight="1" x14ac:dyDescent="0.3">
      <c r="A44" s="150" t="s">
        <v>104</v>
      </c>
      <c r="B44" s="151">
        <v>369</v>
      </c>
      <c r="C44" s="151" t="s">
        <v>122</v>
      </c>
      <c r="D44" s="151" t="s">
        <v>122</v>
      </c>
      <c r="E44" s="151">
        <v>354.00550000000004</v>
      </c>
      <c r="F44" s="151">
        <v>383.51</v>
      </c>
      <c r="G44" s="151" t="s">
        <v>122</v>
      </c>
      <c r="H44" s="151">
        <v>388.13</v>
      </c>
      <c r="I44" s="151" t="s">
        <v>122</v>
      </c>
      <c r="J44" s="151">
        <v>415.69</v>
      </c>
      <c r="K44" s="151">
        <v>446</v>
      </c>
      <c r="L44" s="151" t="s">
        <v>122</v>
      </c>
      <c r="M44" s="151">
        <v>451.82</v>
      </c>
      <c r="N44" s="151" t="s">
        <v>122</v>
      </c>
      <c r="O44" s="151" t="s">
        <v>122</v>
      </c>
      <c r="P44" s="151" t="s">
        <v>122</v>
      </c>
      <c r="Q44" s="151" t="s">
        <v>124</v>
      </c>
      <c r="R44" s="151" t="s">
        <v>122</v>
      </c>
      <c r="S44" s="151" t="s">
        <v>122</v>
      </c>
      <c r="T44" s="151" t="s">
        <v>122</v>
      </c>
      <c r="U44" s="151">
        <v>398.89</v>
      </c>
      <c r="V44" s="151">
        <v>330.45980000000003</v>
      </c>
      <c r="W44" s="151">
        <v>399.9</v>
      </c>
      <c r="X44" s="151" t="s">
        <v>122</v>
      </c>
      <c r="Y44" s="151">
        <v>348.03</v>
      </c>
      <c r="Z44" s="151" t="s">
        <v>122</v>
      </c>
      <c r="AA44" s="151" t="s">
        <v>122</v>
      </c>
      <c r="AB44" s="151" t="s">
        <v>122</v>
      </c>
      <c r="AC44" s="151">
        <v>397.72220000000004</v>
      </c>
      <c r="AD44" s="153">
        <v>435.19740000000002</v>
      </c>
      <c r="AE44" s="154">
        <v>2.6200999999999794</v>
      </c>
      <c r="AF44" s="155">
        <v>6.0569521331793859E-3</v>
      </c>
    </row>
    <row r="45" spans="1:32" s="98" customFormat="1" ht="12" customHeight="1" x14ac:dyDescent="0.3">
      <c r="A45" s="150" t="s">
        <v>105</v>
      </c>
      <c r="B45" s="152">
        <v>348.5</v>
      </c>
      <c r="C45" s="152" t="s">
        <v>122</v>
      </c>
      <c r="D45" s="152">
        <v>290.99330000000003</v>
      </c>
      <c r="E45" s="152">
        <v>359.49709999999999</v>
      </c>
      <c r="F45" s="152">
        <v>379.64</v>
      </c>
      <c r="G45" s="152" t="s">
        <v>122</v>
      </c>
      <c r="H45" s="152">
        <v>392.15</v>
      </c>
      <c r="I45" s="152" t="s">
        <v>122</v>
      </c>
      <c r="J45" s="152">
        <v>413.25</v>
      </c>
      <c r="K45" s="152">
        <v>442</v>
      </c>
      <c r="L45" s="152">
        <v>364.2013</v>
      </c>
      <c r="M45" s="152">
        <v>459.86</v>
      </c>
      <c r="N45" s="152" t="s">
        <v>122</v>
      </c>
      <c r="O45" s="152" t="s">
        <v>122</v>
      </c>
      <c r="P45" s="152" t="s">
        <v>124</v>
      </c>
      <c r="Q45" s="152" t="s">
        <v>124</v>
      </c>
      <c r="R45" s="152" t="s">
        <v>122</v>
      </c>
      <c r="S45" s="152" t="s">
        <v>122</v>
      </c>
      <c r="T45" s="152" t="s">
        <v>122</v>
      </c>
      <c r="U45" s="152">
        <v>382.57</v>
      </c>
      <c r="V45" s="152">
        <v>330.6925</v>
      </c>
      <c r="W45" s="152">
        <v>399.1</v>
      </c>
      <c r="X45" s="152">
        <v>356.13499999999999</v>
      </c>
      <c r="Y45" s="152">
        <v>335.24</v>
      </c>
      <c r="Z45" s="152" t="s">
        <v>122</v>
      </c>
      <c r="AA45" s="152">
        <v>409.88</v>
      </c>
      <c r="AB45" s="152">
        <v>453.27100000000002</v>
      </c>
      <c r="AC45" s="152">
        <v>404.44730000000004</v>
      </c>
      <c r="AD45" s="153">
        <v>423.19450000000001</v>
      </c>
      <c r="AE45" s="154">
        <v>-0.19929999999999382</v>
      </c>
      <c r="AF45" s="155">
        <v>-4.7072016642660762E-4</v>
      </c>
    </row>
    <row r="46" spans="1:32" s="98" customFormat="1" ht="12" customHeight="1" x14ac:dyDescent="0.3">
      <c r="A46" s="150" t="s">
        <v>106</v>
      </c>
      <c r="B46" s="152">
        <v>329.5</v>
      </c>
      <c r="C46" s="152" t="s">
        <v>122</v>
      </c>
      <c r="D46" s="152">
        <v>279.51750000000004</v>
      </c>
      <c r="E46" s="152">
        <v>337.12900000000002</v>
      </c>
      <c r="F46" s="152">
        <v>373.67</v>
      </c>
      <c r="G46" s="152" t="s">
        <v>124</v>
      </c>
      <c r="H46" s="152">
        <v>373.11</v>
      </c>
      <c r="I46" s="152" t="s">
        <v>122</v>
      </c>
      <c r="J46" s="152">
        <v>396.72</v>
      </c>
      <c r="K46" s="152">
        <v>374</v>
      </c>
      <c r="L46" s="152">
        <v>285.60059999999999</v>
      </c>
      <c r="M46" s="152">
        <v>438.43</v>
      </c>
      <c r="N46" s="152" t="s">
        <v>122</v>
      </c>
      <c r="O46" s="152">
        <v>230.99</v>
      </c>
      <c r="P46" s="152" t="s">
        <v>124</v>
      </c>
      <c r="Q46" s="152" t="s">
        <v>124</v>
      </c>
      <c r="R46" s="152" t="s">
        <v>122</v>
      </c>
      <c r="S46" s="152">
        <v>337.96</v>
      </c>
      <c r="T46" s="152" t="s">
        <v>122</v>
      </c>
      <c r="U46" s="152">
        <v>360.31</v>
      </c>
      <c r="V46" s="152">
        <v>321.8492</v>
      </c>
      <c r="W46" s="152">
        <v>390.2</v>
      </c>
      <c r="X46" s="152">
        <v>266.54259999999999</v>
      </c>
      <c r="Y46" s="152">
        <v>334.14</v>
      </c>
      <c r="Z46" s="152" t="s">
        <v>124</v>
      </c>
      <c r="AA46" s="152">
        <v>372.18</v>
      </c>
      <c r="AB46" s="152">
        <v>354.79330000000004</v>
      </c>
      <c r="AC46" s="152">
        <v>384.01800000000003</v>
      </c>
      <c r="AD46" s="153">
        <v>374.84090000000003</v>
      </c>
      <c r="AE46" s="154">
        <v>-3.8201999999999998</v>
      </c>
      <c r="AF46" s="155">
        <v>-1.0088704649091231E-2</v>
      </c>
    </row>
    <row r="47" spans="1:32" s="98" customFormat="1" ht="12" customHeight="1" x14ac:dyDescent="0.3">
      <c r="A47" s="150" t="s">
        <v>107</v>
      </c>
      <c r="B47" s="156">
        <v>320</v>
      </c>
      <c r="C47" s="156" t="s">
        <v>122</v>
      </c>
      <c r="D47" s="156">
        <v>277.44880000000001</v>
      </c>
      <c r="E47" s="156">
        <v>343.82600000000002</v>
      </c>
      <c r="F47" s="156">
        <v>373.3</v>
      </c>
      <c r="G47" s="156" t="s">
        <v>124</v>
      </c>
      <c r="H47" s="156">
        <v>379.37</v>
      </c>
      <c r="I47" s="156" t="s">
        <v>122</v>
      </c>
      <c r="J47" s="156">
        <v>401.1</v>
      </c>
      <c r="K47" s="156">
        <v>391</v>
      </c>
      <c r="L47" s="156">
        <v>361.77870000000001</v>
      </c>
      <c r="M47" s="156">
        <v>422.02</v>
      </c>
      <c r="N47" s="156" t="s">
        <v>122</v>
      </c>
      <c r="O47" s="156">
        <v>237.6</v>
      </c>
      <c r="P47" s="156">
        <v>292.14</v>
      </c>
      <c r="Q47" s="156" t="s">
        <v>124</v>
      </c>
      <c r="R47" s="156" t="s">
        <v>122</v>
      </c>
      <c r="S47" s="156" t="s">
        <v>122</v>
      </c>
      <c r="T47" s="156">
        <v>332</v>
      </c>
      <c r="U47" s="156">
        <v>359.62</v>
      </c>
      <c r="V47" s="156">
        <v>324.1764</v>
      </c>
      <c r="W47" s="156">
        <v>378.5</v>
      </c>
      <c r="X47" s="156">
        <v>277.78739999999999</v>
      </c>
      <c r="Y47" s="156">
        <v>342.68</v>
      </c>
      <c r="Z47" s="156" t="s">
        <v>122</v>
      </c>
      <c r="AA47" s="156">
        <v>383.57</v>
      </c>
      <c r="AB47" s="156">
        <v>408.77510000000001</v>
      </c>
      <c r="AC47" s="156">
        <v>394.33640000000003</v>
      </c>
      <c r="AD47" s="157">
        <v>381.54740000000004</v>
      </c>
      <c r="AE47" s="158">
        <v>-0.30910000000000082</v>
      </c>
      <c r="AF47" s="159">
        <v>-8.0946638331415278E-4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271.67189999999999</v>
      </c>
      <c r="E48" s="152">
        <v>344.62960000000004</v>
      </c>
      <c r="F48" s="152">
        <v>365.72</v>
      </c>
      <c r="G48" s="152" t="s">
        <v>124</v>
      </c>
      <c r="H48" s="152">
        <v>379.03</v>
      </c>
      <c r="I48" s="152" t="s">
        <v>122</v>
      </c>
      <c r="J48" s="152">
        <v>381.49</v>
      </c>
      <c r="K48" s="152">
        <v>377</v>
      </c>
      <c r="L48" s="152">
        <v>363.79750000000001</v>
      </c>
      <c r="M48" s="152">
        <v>390</v>
      </c>
      <c r="N48" s="152" t="s">
        <v>122</v>
      </c>
      <c r="O48" s="152">
        <v>212.17</v>
      </c>
      <c r="P48" s="152">
        <v>277.27</v>
      </c>
      <c r="Q48" s="152" t="s">
        <v>124</v>
      </c>
      <c r="R48" s="152" t="s">
        <v>122</v>
      </c>
      <c r="S48" s="152" t="s">
        <v>122</v>
      </c>
      <c r="T48" s="152">
        <v>316</v>
      </c>
      <c r="U48" s="152">
        <v>348.02</v>
      </c>
      <c r="V48" s="152">
        <v>324.87460000000004</v>
      </c>
      <c r="W48" s="152">
        <v>377</v>
      </c>
      <c r="X48" s="152">
        <v>296.3732</v>
      </c>
      <c r="Y48" s="152">
        <v>327.99</v>
      </c>
      <c r="Z48" s="152" t="s">
        <v>122</v>
      </c>
      <c r="AA48" s="152">
        <v>400.35</v>
      </c>
      <c r="AB48" s="152">
        <v>414.15370000000001</v>
      </c>
      <c r="AC48" s="152">
        <v>396.68620000000004</v>
      </c>
      <c r="AD48" s="153">
        <v>383.70100000000002</v>
      </c>
      <c r="AE48" s="154">
        <v>-0.79809999999997672</v>
      </c>
      <c r="AF48" s="155">
        <v>-2.075687563377851E-3</v>
      </c>
    </row>
    <row r="49" spans="1:32" s="98" customFormat="1" ht="12" customHeight="1" x14ac:dyDescent="0.3">
      <c r="A49" s="150" t="s">
        <v>109</v>
      </c>
      <c r="B49" s="151" t="s">
        <v>122</v>
      </c>
      <c r="C49" s="151" t="s">
        <v>122</v>
      </c>
      <c r="D49" s="151">
        <v>244.93400000000003</v>
      </c>
      <c r="E49" s="151">
        <v>282.74900000000002</v>
      </c>
      <c r="F49" s="151">
        <v>269.69</v>
      </c>
      <c r="G49" s="151">
        <v>251.46</v>
      </c>
      <c r="H49" s="151">
        <v>344.93</v>
      </c>
      <c r="I49" s="151">
        <v>409.76</v>
      </c>
      <c r="J49" s="151">
        <v>326.25</v>
      </c>
      <c r="K49" s="151">
        <v>311</v>
      </c>
      <c r="L49" s="151">
        <v>315.34500000000003</v>
      </c>
      <c r="M49" s="151">
        <v>281.91000000000003</v>
      </c>
      <c r="N49" s="151" t="s">
        <v>122</v>
      </c>
      <c r="O49" s="151">
        <v>219.25</v>
      </c>
      <c r="P49" s="151">
        <v>245.19</v>
      </c>
      <c r="Q49" s="151" t="s">
        <v>124</v>
      </c>
      <c r="R49" s="151">
        <v>227.54400000000001</v>
      </c>
      <c r="S49" s="151">
        <v>341.68</v>
      </c>
      <c r="T49" s="151">
        <v>177</v>
      </c>
      <c r="U49" s="151">
        <v>265.24</v>
      </c>
      <c r="V49" s="151">
        <v>299.50830000000002</v>
      </c>
      <c r="W49" s="151">
        <v>365.2</v>
      </c>
      <c r="X49" s="151">
        <v>266.70530000000002</v>
      </c>
      <c r="Y49" s="151">
        <v>290.36</v>
      </c>
      <c r="Z49" s="151">
        <v>210.25</v>
      </c>
      <c r="AA49" s="151">
        <v>320.31</v>
      </c>
      <c r="AB49" s="151">
        <v>295.1395</v>
      </c>
      <c r="AC49" s="151">
        <v>340.02109999999999</v>
      </c>
      <c r="AD49" s="153">
        <v>298.13140000000004</v>
      </c>
      <c r="AE49" s="154">
        <v>-1.47199999999998</v>
      </c>
      <c r="AF49" s="155">
        <v>-4.913161866654317E-3</v>
      </c>
    </row>
    <row r="50" spans="1:32" s="98" customFormat="1" ht="12" customHeight="1" x14ac:dyDescent="0.3">
      <c r="A50" s="150" t="s">
        <v>110</v>
      </c>
      <c r="B50" s="151" t="s">
        <v>122</v>
      </c>
      <c r="C50" s="151" t="s">
        <v>122</v>
      </c>
      <c r="D50" s="151">
        <v>257.38569999999999</v>
      </c>
      <c r="E50" s="151">
        <v>311.14440000000002</v>
      </c>
      <c r="F50" s="151">
        <v>277.22000000000003</v>
      </c>
      <c r="G50" s="151">
        <v>256.49</v>
      </c>
      <c r="H50" s="151">
        <v>365.14</v>
      </c>
      <c r="I50" s="151" t="s">
        <v>122</v>
      </c>
      <c r="J50" s="151">
        <v>330.27</v>
      </c>
      <c r="K50" s="151">
        <v>325</v>
      </c>
      <c r="L50" s="151">
        <v>348.0505</v>
      </c>
      <c r="M50" s="151">
        <v>254.46</v>
      </c>
      <c r="N50" s="151">
        <v>205</v>
      </c>
      <c r="O50" s="151">
        <v>227.74</v>
      </c>
      <c r="P50" s="151">
        <v>253.02</v>
      </c>
      <c r="Q50" s="151" t="s">
        <v>124</v>
      </c>
      <c r="R50" s="151">
        <v>184.54400000000001</v>
      </c>
      <c r="S50" s="151" t="s">
        <v>122</v>
      </c>
      <c r="T50" s="151">
        <v>270</v>
      </c>
      <c r="U50" s="151">
        <v>272.45</v>
      </c>
      <c r="V50" s="151">
        <v>304.86080000000004</v>
      </c>
      <c r="W50" s="151">
        <v>347.2</v>
      </c>
      <c r="X50" s="151">
        <v>280.29360000000003</v>
      </c>
      <c r="Y50" s="151">
        <v>322.06</v>
      </c>
      <c r="Z50" s="151" t="s">
        <v>124</v>
      </c>
      <c r="AA50" s="151">
        <v>338.61</v>
      </c>
      <c r="AB50" s="151">
        <v>383.9357</v>
      </c>
      <c r="AC50" s="151">
        <v>372.6001</v>
      </c>
      <c r="AD50" s="153">
        <v>321.66450000000003</v>
      </c>
      <c r="AE50" s="154">
        <v>-1.9266000000000076</v>
      </c>
      <c r="AF50" s="155">
        <v>-5.953810225312153E-3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261.36709999999999</v>
      </c>
      <c r="E51" s="152">
        <v>302.43830000000003</v>
      </c>
      <c r="F51" s="152">
        <v>283.18</v>
      </c>
      <c r="G51" s="152">
        <v>247.35</v>
      </c>
      <c r="H51" s="152">
        <v>365.78</v>
      </c>
      <c r="I51" s="152" t="s">
        <v>122</v>
      </c>
      <c r="J51" s="152">
        <v>370.05</v>
      </c>
      <c r="K51" s="152" t="s">
        <v>122</v>
      </c>
      <c r="L51" s="152" t="s">
        <v>122</v>
      </c>
      <c r="M51" s="152">
        <v>283.64</v>
      </c>
      <c r="N51" s="152" t="s">
        <v>122</v>
      </c>
      <c r="O51" s="152">
        <v>235.88</v>
      </c>
      <c r="P51" s="152">
        <v>247.86</v>
      </c>
      <c r="Q51" s="152" t="s">
        <v>124</v>
      </c>
      <c r="R51" s="152" t="s">
        <v>122</v>
      </c>
      <c r="S51" s="152" t="s">
        <v>122</v>
      </c>
      <c r="T51" s="152">
        <v>287</v>
      </c>
      <c r="U51" s="152">
        <v>284.74</v>
      </c>
      <c r="V51" s="152">
        <v>305.55900000000003</v>
      </c>
      <c r="W51" s="152">
        <v>360</v>
      </c>
      <c r="X51" s="152">
        <v>271.65989999999999</v>
      </c>
      <c r="Y51" s="152">
        <v>298.13</v>
      </c>
      <c r="Z51" s="152" t="s">
        <v>124</v>
      </c>
      <c r="AA51" s="152">
        <v>320.2</v>
      </c>
      <c r="AB51" s="152">
        <v>392.15030000000002</v>
      </c>
      <c r="AC51" s="152">
        <v>384.78620000000001</v>
      </c>
      <c r="AD51" s="153">
        <v>361.18819999999999</v>
      </c>
      <c r="AE51" s="154">
        <v>-0.26530000000002474</v>
      </c>
      <c r="AF51" s="155">
        <v>-7.3398099617246674E-4</v>
      </c>
    </row>
    <row r="52" spans="1:32" s="165" customFormat="1" ht="12" customHeight="1" thickBot="1" x14ac:dyDescent="0.35">
      <c r="A52" s="160" t="s">
        <v>112</v>
      </c>
      <c r="B52" s="161">
        <v>347.45300000000003</v>
      </c>
      <c r="C52" s="161" t="s">
        <v>122</v>
      </c>
      <c r="D52" s="161">
        <v>261.24520000000001</v>
      </c>
      <c r="E52" s="161">
        <v>325.14420000000001</v>
      </c>
      <c r="F52" s="161">
        <v>343.73700000000002</v>
      </c>
      <c r="G52" s="161" t="s">
        <v>124</v>
      </c>
      <c r="H52" s="161">
        <v>375.17680000000001</v>
      </c>
      <c r="I52" s="161">
        <v>409.76</v>
      </c>
      <c r="J52" s="161">
        <v>402.18770000000001</v>
      </c>
      <c r="K52" s="161">
        <v>404.24740000000003</v>
      </c>
      <c r="L52" s="161">
        <v>350.37710000000004</v>
      </c>
      <c r="M52" s="161">
        <v>447.9178</v>
      </c>
      <c r="N52" s="161">
        <v>205</v>
      </c>
      <c r="O52" s="161">
        <v>225.00710000000001</v>
      </c>
      <c r="P52" s="161" t="s">
        <v>124</v>
      </c>
      <c r="Q52" s="161" t="s">
        <v>124</v>
      </c>
      <c r="R52" s="161">
        <v>212.45100000000002</v>
      </c>
      <c r="S52" s="161">
        <v>340.4785</v>
      </c>
      <c r="T52" s="161">
        <v>244.5472</v>
      </c>
      <c r="U52" s="161">
        <v>356.3528</v>
      </c>
      <c r="V52" s="161">
        <v>311.91610000000003</v>
      </c>
      <c r="W52" s="161">
        <v>377.72400000000005</v>
      </c>
      <c r="X52" s="161">
        <v>272.69630000000001</v>
      </c>
      <c r="Y52" s="161">
        <v>330.36290000000002</v>
      </c>
      <c r="Z52" s="161" t="s">
        <v>124</v>
      </c>
      <c r="AA52" s="161">
        <v>342.21600000000001</v>
      </c>
      <c r="AB52" s="161">
        <v>392.48590000000002</v>
      </c>
      <c r="AC52" s="161">
        <v>390.80250000000001</v>
      </c>
      <c r="AD52" s="162">
        <v>379.678</v>
      </c>
      <c r="AE52" s="163">
        <v>-0.61320000000000618</v>
      </c>
      <c r="AF52" s="164">
        <v>-1.6124485657306984E-3</v>
      </c>
    </row>
    <row r="53" spans="1:32" s="165" customFormat="1" ht="12" customHeight="1" thickBot="1" x14ac:dyDescent="0.35">
      <c r="A53" s="166" t="s">
        <v>113</v>
      </c>
      <c r="B53" s="167">
        <v>283.15610000000004</v>
      </c>
      <c r="C53" s="167">
        <v>242.74820000000003</v>
      </c>
      <c r="D53" s="167">
        <v>273.99590000000001</v>
      </c>
      <c r="E53" s="167">
        <v>305.8014</v>
      </c>
      <c r="F53" s="167">
        <v>326.476</v>
      </c>
      <c r="G53" s="167">
        <v>249.036</v>
      </c>
      <c r="H53" s="167">
        <v>343.1352</v>
      </c>
      <c r="I53" s="167">
        <v>384.41130000000004</v>
      </c>
      <c r="J53" s="167">
        <v>370.68520000000001</v>
      </c>
      <c r="K53" s="167">
        <v>344.3005</v>
      </c>
      <c r="L53" s="167">
        <v>328.90090000000004</v>
      </c>
      <c r="M53" s="167">
        <v>385.2604</v>
      </c>
      <c r="N53" s="167">
        <v>228.72990000000001</v>
      </c>
      <c r="O53" s="167">
        <v>231.04</v>
      </c>
      <c r="P53" s="167">
        <v>251.64830000000001</v>
      </c>
      <c r="Q53" s="167" t="s">
        <v>124</v>
      </c>
      <c r="R53" s="167">
        <v>209.38940000000002</v>
      </c>
      <c r="S53" s="167">
        <v>304.98450000000003</v>
      </c>
      <c r="T53" s="167">
        <v>289.0872</v>
      </c>
      <c r="U53" s="167">
        <v>337.7647</v>
      </c>
      <c r="V53" s="167">
        <v>302.88350000000003</v>
      </c>
      <c r="W53" s="167">
        <v>329.36110000000002</v>
      </c>
      <c r="X53" s="167">
        <v>254.09140000000002</v>
      </c>
      <c r="Y53" s="167">
        <v>324.04419999999999</v>
      </c>
      <c r="Z53" s="167">
        <v>236.09200000000001</v>
      </c>
      <c r="AA53" s="167">
        <v>322.61360000000002</v>
      </c>
      <c r="AB53" s="167">
        <v>390.46910000000003</v>
      </c>
      <c r="AC53" s="167">
        <v>353.67040000000003</v>
      </c>
      <c r="AD53" s="168">
        <v>339.96140000000003</v>
      </c>
      <c r="AE53" s="163">
        <v>4.7900000000026921E-2</v>
      </c>
      <c r="AF53" s="164">
        <v>1.4091820419026289E-4</v>
      </c>
    </row>
    <row r="54" spans="1:32" s="98" customFormat="1" ht="12" customHeight="1" thickBot="1" x14ac:dyDescent="0.35">
      <c r="A54" s="150" t="s">
        <v>114</v>
      </c>
      <c r="B54" s="169">
        <v>0.59860000000003311</v>
      </c>
      <c r="C54" s="169">
        <v>19.306700000000006</v>
      </c>
      <c r="D54" s="169">
        <v>0.12360000000001037</v>
      </c>
      <c r="E54" s="169">
        <v>-2.20150000000001</v>
      </c>
      <c r="F54" s="169">
        <v>-1.1956000000000131</v>
      </c>
      <c r="G54" s="169">
        <v>11.490600000000001</v>
      </c>
      <c r="H54" s="169">
        <v>-2.3097999999999956</v>
      </c>
      <c r="I54" s="169" t="s">
        <v>122</v>
      </c>
      <c r="J54" s="169">
        <v>-1.7298000000000116</v>
      </c>
      <c r="K54" s="169">
        <v>7.9174999999999613</v>
      </c>
      <c r="L54" s="169">
        <v>-2.2450000000000045</v>
      </c>
      <c r="M54" s="169">
        <v>1.7312999999999761</v>
      </c>
      <c r="N54" s="169">
        <v>-2.2564999999999884</v>
      </c>
      <c r="O54" s="169">
        <v>15.439299999999974</v>
      </c>
      <c r="P54" s="169">
        <v>7.551400000000001</v>
      </c>
      <c r="Q54" s="169" t="s">
        <v>124</v>
      </c>
      <c r="R54" s="169">
        <v>3.0736000000000274</v>
      </c>
      <c r="S54" s="169">
        <v>0.74270000000001346</v>
      </c>
      <c r="T54" s="169">
        <v>18.461599999999976</v>
      </c>
      <c r="U54" s="169">
        <v>0.27170000000000982</v>
      </c>
      <c r="V54" s="169">
        <v>-1.3585999999999672</v>
      </c>
      <c r="W54" s="169">
        <v>2.8183999999999969</v>
      </c>
      <c r="X54" s="169">
        <v>-3.7321999999999775</v>
      </c>
      <c r="Y54" s="169">
        <v>0.59850000000000136</v>
      </c>
      <c r="Z54" s="169">
        <v>3.9046999999999912</v>
      </c>
      <c r="AA54" s="169">
        <v>-6.4091999999999985</v>
      </c>
      <c r="AB54" s="169">
        <v>2.8700999999999794</v>
      </c>
      <c r="AC54" s="169">
        <v>-0.81329999999996971</v>
      </c>
      <c r="AD54" s="170">
        <v>4.7900000000026921E-2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300.22000000000003</v>
      </c>
      <c r="C55" s="161" t="s">
        <v>122</v>
      </c>
      <c r="D55" s="161">
        <v>333.34450000000004</v>
      </c>
      <c r="E55" s="161">
        <v>349.45150000000001</v>
      </c>
      <c r="F55" s="161">
        <v>387.51</v>
      </c>
      <c r="G55" s="161">
        <v>346.8</v>
      </c>
      <c r="H55" s="161">
        <v>366.46</v>
      </c>
      <c r="I55" s="161">
        <v>382.08</v>
      </c>
      <c r="J55" s="161">
        <v>376.01</v>
      </c>
      <c r="K55" s="161">
        <v>370.5</v>
      </c>
      <c r="L55" s="161">
        <v>356.26050000000004</v>
      </c>
      <c r="M55" s="161">
        <v>418.44</v>
      </c>
      <c r="N55" s="161" t="s">
        <v>122</v>
      </c>
      <c r="O55" s="161">
        <v>247.53</v>
      </c>
      <c r="P55" s="161">
        <v>290.67</v>
      </c>
      <c r="Q55" s="161" t="s">
        <v>124</v>
      </c>
      <c r="R55" s="161" t="s">
        <v>122</v>
      </c>
      <c r="S55" s="161" t="s">
        <v>122</v>
      </c>
      <c r="T55" s="161">
        <v>306</v>
      </c>
      <c r="U55" s="161">
        <v>390.75</v>
      </c>
      <c r="V55" s="161">
        <v>333.0197</v>
      </c>
      <c r="W55" s="161">
        <v>384.5</v>
      </c>
      <c r="X55" s="161">
        <v>337.98790000000002</v>
      </c>
      <c r="Y55" s="161">
        <v>358.69</v>
      </c>
      <c r="Z55" s="161">
        <v>347.02</v>
      </c>
      <c r="AA55" s="161">
        <v>402.26</v>
      </c>
      <c r="AB55" s="161">
        <v>412.88240000000002</v>
      </c>
      <c r="AC55" s="161">
        <v>394.67670000000004</v>
      </c>
      <c r="AD55" s="162">
        <v>370.24549999999999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K5" sqref="K5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2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43472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43478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239.96970000000002</v>
      </c>
      <c r="C14" s="201" t="s">
        <v>122</v>
      </c>
      <c r="D14" s="200">
        <v>239.96970000000002</v>
      </c>
      <c r="E14" s="202">
        <v>-102.9528</v>
      </c>
      <c r="F14" s="203">
        <v>-0.30022177022505081</v>
      </c>
    </row>
    <row r="15" spans="1:6" ht="13.5" thickBot="1" x14ac:dyDescent="0.3">
      <c r="A15" s="194" t="s">
        <v>76</v>
      </c>
      <c r="B15" s="208">
        <v>250.77280000000002</v>
      </c>
      <c r="C15" s="209" t="s">
        <v>122</v>
      </c>
      <c r="D15" s="208">
        <v>250.77280000000002</v>
      </c>
      <c r="E15" s="210">
        <v>-91.805099999999982</v>
      </c>
      <c r="F15" s="211">
        <v>-0.26798313609838809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242.72200000000001</v>
      </c>
      <c r="E16" s="215">
        <v>-101.76349999999999</v>
      </c>
      <c r="F16" s="216">
        <v>-0.29540720872141207</v>
      </c>
    </row>
    <row r="17" spans="1:6" ht="13" x14ac:dyDescent="0.3">
      <c r="A17" s="194" t="s">
        <v>78</v>
      </c>
      <c r="B17" s="217">
        <v>387.2903</v>
      </c>
      <c r="C17" s="218">
        <v>371.58570000000003</v>
      </c>
      <c r="D17" s="218">
        <v>384.71160000000003</v>
      </c>
      <c r="E17" s="218">
        <v>6.0247666666666646</v>
      </c>
      <c r="F17" s="199">
        <v>1.6058717386991335E-2</v>
      </c>
    </row>
    <row r="18" spans="1:6" ht="13" x14ac:dyDescent="0.25">
      <c r="A18" s="194" t="s">
        <v>79</v>
      </c>
      <c r="B18" s="219">
        <v>377.54300000000001</v>
      </c>
      <c r="C18" s="219">
        <v>372.9194</v>
      </c>
      <c r="D18" s="219">
        <v>376.78380000000004</v>
      </c>
      <c r="E18" s="219">
        <v>3.1341000000000463</v>
      </c>
      <c r="F18" s="203">
        <v>8.4111028382407773E-3</v>
      </c>
    </row>
    <row r="19" spans="1:6" ht="13" x14ac:dyDescent="0.25">
      <c r="A19" s="194" t="s">
        <v>80</v>
      </c>
      <c r="B19" s="219">
        <v>373.21950000000004</v>
      </c>
      <c r="C19" s="219">
        <v>365.20609999999999</v>
      </c>
      <c r="D19" s="219">
        <v>371.90370000000001</v>
      </c>
      <c r="E19" s="219">
        <v>-2.7764666666666358</v>
      </c>
      <c r="F19" s="203">
        <v>-7.4458813934937503E-3</v>
      </c>
    </row>
    <row r="20" spans="1:6" ht="13" x14ac:dyDescent="0.25">
      <c r="A20" s="204" t="s">
        <v>81</v>
      </c>
      <c r="B20" s="220">
        <v>376.4427</v>
      </c>
      <c r="C20" s="220">
        <v>368.0736</v>
      </c>
      <c r="D20" s="220">
        <v>375.06850000000003</v>
      </c>
      <c r="E20" s="220">
        <v>-1.0043333333333067</v>
      </c>
      <c r="F20" s="203">
        <v>-2.6839532377490138E-3</v>
      </c>
    </row>
    <row r="21" spans="1:6" ht="13" x14ac:dyDescent="0.25">
      <c r="A21" s="194" t="s">
        <v>82</v>
      </c>
      <c r="B21" s="219">
        <v>326.80600000000004</v>
      </c>
      <c r="C21" s="219">
        <v>346.77850000000001</v>
      </c>
      <c r="D21" s="219">
        <v>330.08550000000002</v>
      </c>
      <c r="E21" s="219">
        <v>-7.7479999999999905</v>
      </c>
      <c r="F21" s="203">
        <v>-2.2634806809528327E-2</v>
      </c>
    </row>
    <row r="22" spans="1:6" ht="13.5" thickBot="1" x14ac:dyDescent="0.3">
      <c r="A22" s="194" t="s">
        <v>83</v>
      </c>
      <c r="B22" s="221">
        <v>344.24440000000004</v>
      </c>
      <c r="C22" s="221">
        <v>351.14640000000003</v>
      </c>
      <c r="D22" s="221">
        <v>345.3777</v>
      </c>
      <c r="E22" s="221">
        <v>3.3751000000000317</v>
      </c>
      <c r="F22" s="211">
        <v>9.8242534370770566E-3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362.625</v>
      </c>
      <c r="E23" s="224">
        <v>2.52999999999588E-2</v>
      </c>
      <c r="F23" s="216">
        <v>6.9773913216030788E-5</v>
      </c>
    </row>
    <row r="24" spans="1:6" ht="13" x14ac:dyDescent="0.3">
      <c r="A24" s="194" t="s">
        <v>87</v>
      </c>
      <c r="B24" s="217">
        <v>395.29259999999999</v>
      </c>
      <c r="C24" s="218">
        <v>384.9896</v>
      </c>
      <c r="D24" s="218">
        <v>393.61420000000004</v>
      </c>
      <c r="E24" s="218">
        <v>-2.4871333333333041</v>
      </c>
      <c r="F24" s="199">
        <v>-6.3159527113630706E-3</v>
      </c>
    </row>
    <row r="25" spans="1:6" ht="13" x14ac:dyDescent="0.25">
      <c r="A25" s="194" t="s">
        <v>88</v>
      </c>
      <c r="B25" s="219">
        <v>399.23820000000001</v>
      </c>
      <c r="C25" s="219">
        <v>386.03440000000001</v>
      </c>
      <c r="D25" s="219">
        <v>397.08730000000003</v>
      </c>
      <c r="E25" s="219">
        <v>-3.5270666666667125</v>
      </c>
      <c r="F25" s="203">
        <v>-8.8698427776527592E-3</v>
      </c>
    </row>
    <row r="26" spans="1:6" ht="13" x14ac:dyDescent="0.25">
      <c r="A26" s="194" t="s">
        <v>89</v>
      </c>
      <c r="B26" s="219">
        <v>400.17180000000002</v>
      </c>
      <c r="C26" s="219">
        <v>380.39940000000001</v>
      </c>
      <c r="D26" s="219">
        <v>396.95090000000005</v>
      </c>
      <c r="E26" s="219">
        <v>-1.9987000000000421</v>
      </c>
      <c r="F26" s="203">
        <v>-5.0663352705519228E-3</v>
      </c>
    </row>
    <row r="27" spans="1:6" ht="13" x14ac:dyDescent="0.25">
      <c r="A27" s="204" t="s">
        <v>90</v>
      </c>
      <c r="B27" s="220">
        <v>396.15950000000004</v>
      </c>
      <c r="C27" s="220">
        <v>387.05690000000004</v>
      </c>
      <c r="D27" s="220">
        <v>394.67670000000004</v>
      </c>
      <c r="E27" s="220">
        <v>-1.6088333333332798</v>
      </c>
      <c r="F27" s="203">
        <v>-4.0808489180358893E-3</v>
      </c>
    </row>
    <row r="28" spans="1:6" ht="13" x14ac:dyDescent="0.25">
      <c r="A28" s="194" t="s">
        <v>91</v>
      </c>
      <c r="B28" s="219">
        <v>401.75</v>
      </c>
      <c r="C28" s="219">
        <v>386.11220000000003</v>
      </c>
      <c r="D28" s="219">
        <v>399.20260000000002</v>
      </c>
      <c r="E28" s="219">
        <v>1.1154333333333852</v>
      </c>
      <c r="F28" s="203">
        <v>2.8269390061912152E-3</v>
      </c>
    </row>
    <row r="29" spans="1:6" ht="13" x14ac:dyDescent="0.25">
      <c r="A29" s="194" t="s">
        <v>92</v>
      </c>
      <c r="B29" s="219">
        <v>372.45260000000002</v>
      </c>
      <c r="C29" s="219">
        <v>376.60939999999999</v>
      </c>
      <c r="D29" s="219">
        <v>373.12970000000001</v>
      </c>
      <c r="E29" s="219">
        <v>-1.6040000000000418</v>
      </c>
      <c r="F29" s="203">
        <v>-4.2697286619379545E-3</v>
      </c>
    </row>
    <row r="30" spans="1:6" ht="13.5" thickBot="1" x14ac:dyDescent="0.3">
      <c r="A30" s="194" t="s">
        <v>93</v>
      </c>
      <c r="B30" s="219">
        <v>381.2663</v>
      </c>
      <c r="C30" s="221">
        <v>376.70940000000002</v>
      </c>
      <c r="D30" s="221">
        <v>380.524</v>
      </c>
      <c r="E30" s="221">
        <v>-0.39953333333335195</v>
      </c>
      <c r="F30" s="211">
        <v>-1.0516818354472019E-3</v>
      </c>
    </row>
    <row r="31" spans="1:6" ht="13.5" thickBot="1" x14ac:dyDescent="0.3">
      <c r="A31" s="212" t="s">
        <v>94</v>
      </c>
      <c r="B31" s="225">
        <v>391.55549999999999</v>
      </c>
      <c r="C31" s="225">
        <v>382.84360000000004</v>
      </c>
      <c r="D31" s="223">
        <v>389.93110000000001</v>
      </c>
      <c r="E31" s="224">
        <v>-0.96583333333330756</v>
      </c>
      <c r="F31" s="216">
        <v>-2.4823776886034512E-3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290.3288</v>
      </c>
      <c r="C33" s="219">
        <v>278.44749999999999</v>
      </c>
      <c r="D33" s="219">
        <v>288.04520000000002</v>
      </c>
      <c r="E33" s="219">
        <v>2.34286666666668</v>
      </c>
      <c r="F33" s="203">
        <v>8.2709563706640059E-3</v>
      </c>
    </row>
    <row r="34" spans="1:6" ht="13" x14ac:dyDescent="0.25">
      <c r="A34" s="194" t="s">
        <v>97</v>
      </c>
      <c r="B34" s="219">
        <v>283.44900000000001</v>
      </c>
      <c r="C34" s="219">
        <v>279.37</v>
      </c>
      <c r="D34" s="219">
        <v>282.66500000000002</v>
      </c>
      <c r="E34" s="219">
        <v>1.9925333333333128</v>
      </c>
      <c r="F34" s="203">
        <v>7.1203745438985794E-3</v>
      </c>
    </row>
    <row r="35" spans="1:6" ht="13" x14ac:dyDescent="0.25">
      <c r="A35" s="204" t="s">
        <v>98</v>
      </c>
      <c r="B35" s="220">
        <v>247.14960000000002</v>
      </c>
      <c r="C35" s="220">
        <v>246.53830000000002</v>
      </c>
      <c r="D35" s="220">
        <v>247.03210000000001</v>
      </c>
      <c r="E35" s="220">
        <v>4.7390333333333388</v>
      </c>
      <c r="F35" s="203">
        <v>1.9569226771152623E-2</v>
      </c>
    </row>
    <row r="36" spans="1:6" ht="13" x14ac:dyDescent="0.25">
      <c r="A36" s="194" t="s">
        <v>99</v>
      </c>
      <c r="B36" s="219">
        <v>259.34199999999998</v>
      </c>
      <c r="C36" s="219">
        <v>255.3631</v>
      </c>
      <c r="D36" s="219">
        <v>258.57730000000004</v>
      </c>
      <c r="E36" s="219">
        <v>-0.99909999999999854</v>
      </c>
      <c r="F36" s="203">
        <v>-3.8611083092859383E-3</v>
      </c>
    </row>
    <row r="37" spans="1:6" ht="13" x14ac:dyDescent="0.25">
      <c r="A37" s="194" t="s">
        <v>100</v>
      </c>
      <c r="B37" s="219">
        <v>261.06470000000002</v>
      </c>
      <c r="C37" s="219">
        <v>259.96440000000001</v>
      </c>
      <c r="D37" s="219">
        <v>260.85320000000002</v>
      </c>
      <c r="E37" s="219">
        <v>2.1279333333332602</v>
      </c>
      <c r="F37" s="203">
        <v>8.2318663414562097E-3</v>
      </c>
    </row>
    <row r="38" spans="1:6" ht="13" x14ac:dyDescent="0.25">
      <c r="A38" s="194" t="s">
        <v>101</v>
      </c>
      <c r="B38" s="219">
        <v>210.09440000000001</v>
      </c>
      <c r="C38" s="219">
        <v>216.185</v>
      </c>
      <c r="D38" s="219">
        <v>211.26500000000001</v>
      </c>
      <c r="E38" s="219">
        <v>5.6606999999999914</v>
      </c>
      <c r="F38" s="203">
        <v>2.73656649783591E-2</v>
      </c>
    </row>
    <row r="39" spans="1:6" ht="13.5" thickBot="1" x14ac:dyDescent="0.3">
      <c r="A39" s="194" t="s">
        <v>102</v>
      </c>
      <c r="B39" s="219">
        <v>229.92230000000001</v>
      </c>
      <c r="C39" s="219">
        <v>231.60060000000001</v>
      </c>
      <c r="D39" s="219">
        <v>230.2449</v>
      </c>
      <c r="E39" s="219">
        <v>2.4936000000000149</v>
      </c>
      <c r="F39" s="203">
        <v>1.0932255033341338E-2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249.27720000000002</v>
      </c>
      <c r="E40" s="224">
        <v>3.0563999999999965</v>
      </c>
      <c r="F40" s="216">
        <v>1.2413248596381769E-2</v>
      </c>
    </row>
    <row r="41" spans="1:6" ht="13" x14ac:dyDescent="0.25">
      <c r="A41" s="194" t="s">
        <v>104</v>
      </c>
      <c r="B41" s="219">
        <v>399.3716</v>
      </c>
      <c r="C41" s="219">
        <v>389.30200000000002</v>
      </c>
      <c r="D41" s="219">
        <v>397.72220000000004</v>
      </c>
      <c r="E41" s="219">
        <v>-3.3297999999999774</v>
      </c>
      <c r="F41" s="203">
        <v>-8.3496519348450066E-3</v>
      </c>
    </row>
    <row r="42" spans="1:6" ht="13" x14ac:dyDescent="0.25">
      <c r="A42" s="194" t="s">
        <v>105</v>
      </c>
      <c r="B42" s="219">
        <v>406.99600000000004</v>
      </c>
      <c r="C42" s="219">
        <v>391.4359</v>
      </c>
      <c r="D42" s="219">
        <v>404.44730000000004</v>
      </c>
      <c r="E42" s="219">
        <v>-0.88856666666669071</v>
      </c>
      <c r="F42" s="203">
        <v>-2.2111992676507293E-3</v>
      </c>
    </row>
    <row r="43" spans="1:6" ht="13" x14ac:dyDescent="0.25">
      <c r="A43" s="194" t="s">
        <v>106</v>
      </c>
      <c r="B43" s="219">
        <v>384.60060000000004</v>
      </c>
      <c r="C43" s="219">
        <v>381.04400000000004</v>
      </c>
      <c r="D43" s="219">
        <v>384.01800000000003</v>
      </c>
      <c r="E43" s="219">
        <v>-6.7648333333332857</v>
      </c>
      <c r="F43" s="203">
        <v>-1.7346362529019103E-2</v>
      </c>
    </row>
    <row r="44" spans="1:6" ht="13" x14ac:dyDescent="0.25">
      <c r="A44" s="204" t="s">
        <v>107</v>
      </c>
      <c r="B44" s="220">
        <v>395.90390000000002</v>
      </c>
      <c r="C44" s="220">
        <v>386.33440000000002</v>
      </c>
      <c r="D44" s="220">
        <v>394.33640000000003</v>
      </c>
      <c r="E44" s="220">
        <v>-1.6995000000000573</v>
      </c>
      <c r="F44" s="203">
        <v>-4.3146446919505076E-3</v>
      </c>
    </row>
    <row r="45" spans="1:6" ht="13" x14ac:dyDescent="0.25">
      <c r="A45" s="194" t="s">
        <v>108</v>
      </c>
      <c r="B45" s="219">
        <v>398.8381</v>
      </c>
      <c r="C45" s="219">
        <v>385.70089999999999</v>
      </c>
      <c r="D45" s="219">
        <v>396.68620000000004</v>
      </c>
      <c r="E45" s="219">
        <v>-0.97109999999997854</v>
      </c>
      <c r="F45" s="203">
        <v>-2.4602696390666596E-3</v>
      </c>
    </row>
    <row r="46" spans="1:6" ht="13" x14ac:dyDescent="0.25">
      <c r="A46" s="194" t="s">
        <v>109</v>
      </c>
      <c r="B46" s="219">
        <v>335.68639999999999</v>
      </c>
      <c r="C46" s="219">
        <v>362.14960000000002</v>
      </c>
      <c r="D46" s="219">
        <v>340.02109999999999</v>
      </c>
      <c r="E46" s="219">
        <v>-10.015066666666655</v>
      </c>
      <c r="F46" s="203">
        <v>-2.8134783490961643E-2</v>
      </c>
    </row>
    <row r="47" spans="1:6" ht="13" x14ac:dyDescent="0.25">
      <c r="A47" s="194" t="s">
        <v>110</v>
      </c>
      <c r="B47" s="219">
        <v>372.03030000000001</v>
      </c>
      <c r="C47" s="219">
        <v>375.50910000000005</v>
      </c>
      <c r="D47" s="219">
        <v>372.6001</v>
      </c>
      <c r="E47" s="219">
        <v>-4.9035666666666202</v>
      </c>
      <c r="F47" s="203">
        <v>-1.2962680008339302E-2</v>
      </c>
    </row>
    <row r="48" spans="1:6" ht="13.5" thickBot="1" x14ac:dyDescent="0.3">
      <c r="A48" s="194" t="s">
        <v>111</v>
      </c>
      <c r="B48" s="219">
        <v>385.96770000000004</v>
      </c>
      <c r="C48" s="219">
        <v>378.75450000000001</v>
      </c>
      <c r="D48" s="219">
        <v>384.78620000000001</v>
      </c>
      <c r="E48" s="219">
        <v>-0.99266666666659376</v>
      </c>
      <c r="F48" s="203">
        <v>-2.5839784313288049E-3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390.80250000000001</v>
      </c>
      <c r="E49" s="224">
        <v>-1.6754999999999995</v>
      </c>
      <c r="F49" s="216">
        <v>-4.2690290920764972E-3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2019-01-17T11:16:45Z</dcterms:created>
  <dcterms:modified xsi:type="dcterms:W3CDTF">2019-01-17T11:39:20Z</dcterms:modified>
</cp:coreProperties>
</file>