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D48" i="1"/>
  <c r="D40" i="1"/>
  <c r="M34" i="1"/>
  <c r="J34" i="1"/>
  <c r="F34" i="1"/>
  <c r="D34" i="1"/>
  <c r="L34" i="1"/>
  <c r="I34" i="1"/>
  <c r="H34" i="1"/>
  <c r="H28" i="1"/>
  <c r="G28" i="1"/>
  <c r="E28" i="1"/>
  <c r="K28" i="1"/>
  <c r="D28" i="1"/>
  <c r="M28" i="1"/>
  <c r="L28" i="1"/>
  <c r="P19" i="1"/>
  <c r="N19" i="1"/>
  <c r="F19" i="1"/>
  <c r="E19" i="1"/>
  <c r="D19" i="1"/>
  <c r="M19" i="1"/>
  <c r="L19" i="1"/>
  <c r="K19" i="1"/>
  <c r="J19" i="1"/>
  <c r="I19" i="1"/>
  <c r="P13" i="1"/>
  <c r="N13" i="1"/>
  <c r="O13" i="1"/>
  <c r="M13" i="1"/>
  <c r="L13" i="1"/>
  <c r="I13" i="1"/>
  <c r="H13" i="1"/>
  <c r="G13" i="1"/>
  <c r="F13" i="1"/>
  <c r="E13" i="1"/>
  <c r="D13" i="1"/>
  <c r="K20" i="1" l="1"/>
  <c r="I20" i="1"/>
  <c r="J20" i="1"/>
  <c r="H20" i="1"/>
  <c r="H49" i="1"/>
  <c r="F20" i="1"/>
  <c r="G20" i="1"/>
  <c r="O20" i="1"/>
  <c r="P35" i="1"/>
  <c r="F29" i="1"/>
  <c r="D20" i="1"/>
  <c r="F49" i="1"/>
  <c r="F28" i="1"/>
  <c r="P28" i="1"/>
  <c r="J40" i="1"/>
  <c r="F48" i="1"/>
  <c r="J13" i="1"/>
  <c r="L40" i="1"/>
  <c r="L20" i="1"/>
  <c r="I28" i="1"/>
  <c r="L35" i="1"/>
  <c r="Q40" i="1"/>
  <c r="I48" i="1"/>
  <c r="G19" i="1"/>
  <c r="O19" i="1"/>
  <c r="M20" i="1"/>
  <c r="J28" i="1"/>
  <c r="P34" i="1"/>
  <c r="H19" i="1"/>
  <c r="P29" i="1"/>
  <c r="P40" i="1"/>
  <c r="H48" i="1"/>
  <c r="K14" i="1"/>
  <c r="Q19" i="1"/>
  <c r="G40" i="1"/>
  <c r="J49" i="1"/>
  <c r="G34" i="1"/>
  <c r="H40" i="1"/>
  <c r="K13" i="1"/>
  <c r="I40" i="1"/>
  <c r="D49" i="1" l="1"/>
  <c r="H41" i="1"/>
  <c r="Q13" i="1"/>
  <c r="M14" i="1"/>
  <c r="D14" i="1"/>
  <c r="O14" i="1"/>
  <c r="F14" i="1"/>
  <c r="E14" i="1"/>
  <c r="L14" i="1"/>
  <c r="G29" i="1"/>
  <c r="J41" i="1"/>
  <c r="J29" i="1"/>
  <c r="J14" i="1"/>
  <c r="I14" i="1"/>
  <c r="I41" i="1"/>
  <c r="L41" i="1"/>
  <c r="H14" i="1"/>
  <c r="J35" i="1"/>
  <c r="Q34" i="1"/>
  <c r="I35" i="1"/>
  <c r="G35" i="1"/>
  <c r="H29" i="1"/>
  <c r="G41" i="1"/>
  <c r="K49" i="1"/>
  <c r="Q48" i="1"/>
  <c r="M29" i="1"/>
  <c r="Q28" i="1"/>
  <c r="L29" i="1"/>
  <c r="H35" i="1"/>
  <c r="D29" i="1"/>
  <c r="D41" i="1"/>
  <c r="I49" i="1"/>
  <c r="P41" i="1"/>
  <c r="G14" i="1"/>
  <c r="D35" i="1"/>
  <c r="I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<sst xmlns="http://schemas.openxmlformats.org/spreadsheetml/2006/main" count="100" uniqueCount="46">
  <si>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</si>
  <si>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</si>
  <si>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</si>
  <si>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</si>
  <si>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</si>
  <si>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</si>
  <si>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</si>
  <si>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</si>
  <si>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</si>
  <si>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</si>
  <si>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</si>
  <si>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</si>
  <si>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</si>
  <si>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</si>
  <si>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</si>
  <si>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</si>
  <si>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</si>
  <si>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</si>
  <si>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</si>
  <si>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</si>
  <si>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</si>
  <si>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</si>
  <si>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</si>
  <si>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</si>
  <si>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</si>
  <si>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</si>
  <si>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</si>
  <si>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</si>
  <si>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</si>
  <si>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</si>
  <si>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</si>
  <si>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</si>
  <si>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</si>
  <si>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</si>
  <si>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</si>
  <si>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</si>
  <si>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</si>
  <si>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</si>
  <si>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</si>
  <si>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</si>
  <si>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</si>
  <si>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</si>
  <si>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</si>
  <si>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</si>
  <si>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18.03.2021</t>
  </si>
  <si>
    <t>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</si>
</sst>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44263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44269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40.83</v>
      </c>
      <c r="E11" s="35">
        <v>57.150500000000001</v>
      </c>
      <c r="F11" s="35">
        <v>53.52</v>
      </c>
      <c r="G11" s="35">
        <v>66.97</v>
      </c>
      <c r="H11" s="35">
        <v>86.76</v>
      </c>
      <c r="I11" s="35">
        <v>48</v>
      </c>
      <c r="J11" s="35">
        <v>88.38</v>
      </c>
      <c r="K11" s="35">
        <v>53</v>
      </c>
      <c r="L11" s="35">
        <v>87.64</v>
      </c>
      <c r="M11" s="35">
        <v>128.7141</v>
      </c>
      <c r="N11" s="35"/>
      <c r="O11" s="35">
        <v>49.8889</v>
      </c>
      <c r="P11" s="36"/>
      <c r="Q11" s="37">
        <v>68.047932022166421</v>
      </c>
    </row>
    <row r="12" spans="1:30" ht="13.8" x14ac:dyDescent="0.3">
      <c r="C12" s="38" t="s">
        <v>24</v>
      </c>
      <c r="D12" s="39">
        <v>40.83</v>
      </c>
      <c r="E12" s="40">
        <v>57.153200000000005</v>
      </c>
      <c r="F12" s="40">
        <v>48.99</v>
      </c>
      <c r="G12" s="40">
        <v>68.760000000000005</v>
      </c>
      <c r="H12" s="40">
        <v>81.960000000000008</v>
      </c>
      <c r="I12" s="40">
        <v>48</v>
      </c>
      <c r="J12" s="40">
        <v>86.04</v>
      </c>
      <c r="K12" s="40">
        <v>53</v>
      </c>
      <c r="L12" s="40">
        <v>78.86</v>
      </c>
      <c r="M12" s="40">
        <v>134.75790000000001</v>
      </c>
      <c r="N12" s="40"/>
      <c r="O12" s="40">
        <v>49.956800000000001</v>
      </c>
      <c r="P12" s="41"/>
      <c r="Q12" s="42">
        <v>67.20202571429202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-2.7000000000043656E-3</v>
      </c>
      <c r="F13" s="46">
        <f t="shared" ref="F13:Q13" si="0">F11-F12</f>
        <v>4.5300000000000011</v>
      </c>
      <c r="G13" s="46">
        <f t="shared" si="0"/>
        <v>-1.7900000000000063</v>
      </c>
      <c r="H13" s="46">
        <f t="shared" si="0"/>
        <v>4.7999999999999972</v>
      </c>
      <c r="I13" s="46">
        <f t="shared" si="0"/>
        <v>0</v>
      </c>
      <c r="J13" s="46">
        <f t="shared" si="0"/>
        <v>2.3399999999999892</v>
      </c>
      <c r="K13" s="46">
        <f t="shared" si="0"/>
        <v>0</v>
      </c>
      <c r="L13" s="46">
        <f t="shared" si="0"/>
        <v>8.7800000000000011</v>
      </c>
      <c r="M13" s="46">
        <f t="shared" si="0"/>
        <v>-6.0438000000000045</v>
      </c>
      <c r="N13" s="47">
        <f t="shared" si="0"/>
        <v>0</v>
      </c>
      <c r="O13" s="46">
        <f t="shared" si="0"/>
        <v>-6.7900000000001626E-2</v>
      </c>
      <c r="P13" s="48">
        <f t="shared" si="0"/>
        <v>0</v>
      </c>
      <c r="Q13" s="49">
        <f t="shared" si="0"/>
        <v>0.84590630787440091</v>
      </c>
    </row>
    <row r="14" spans="1:30" x14ac:dyDescent="0.25">
      <c r="A14" s="43"/>
      <c r="B14" s="43"/>
      <c r="C14" s="44" t="s">
        <v>26</v>
      </c>
      <c r="D14" s="50">
        <f>D11/$Q11*100</f>
        <v>60.001823401039935</v>
      </c>
      <c r="E14" s="51">
        <f t="shared" ref="E14:O14" si="1">E11/$Q11*100</f>
        <v>83.985652909163193</v>
      </c>
      <c r="F14" s="51">
        <f t="shared" si="1"/>
        <v>78.650443017968598</v>
      </c>
      <c r="G14" s="51">
        <f t="shared" si="1"/>
        <v>98.415922438590371</v>
      </c>
      <c r="H14" s="51">
        <f t="shared" si="1"/>
        <v>127.49836390581007</v>
      </c>
      <c r="I14" s="51">
        <f t="shared" si="1"/>
        <v>70.538513917460619</v>
      </c>
      <c r="J14" s="51">
        <f t="shared" si="1"/>
        <v>129.87903875052436</v>
      </c>
      <c r="K14" s="51">
        <f t="shared" si="1"/>
        <v>77.886275783862772</v>
      </c>
      <c r="L14" s="51">
        <f t="shared" si="1"/>
        <v>128.79156999429685</v>
      </c>
      <c r="M14" s="51">
        <f t="shared" si="1"/>
        <v>189.15211112965454</v>
      </c>
      <c r="N14" s="51"/>
      <c r="O14" s="51">
        <f t="shared" si="1"/>
        <v>73.314351395350016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292.5</v>
      </c>
      <c r="E17" s="35"/>
      <c r="F17" s="35">
        <v>140.70000000000002</v>
      </c>
      <c r="G17" s="35">
        <v>212.52</v>
      </c>
      <c r="H17" s="35">
        <v>191.49</v>
      </c>
      <c r="I17" s="35">
        <v>176</v>
      </c>
      <c r="J17" s="35">
        <v>214.04</v>
      </c>
      <c r="K17" s="35">
        <v>155</v>
      </c>
      <c r="L17" s="35">
        <v>343.96</v>
      </c>
      <c r="M17" s="35">
        <v>151.71880000000002</v>
      </c>
      <c r="N17" s="35" t="e">
        <v>#N/A</v>
      </c>
      <c r="O17" s="35">
        <v>330.40880000000004</v>
      </c>
      <c r="P17" s="36"/>
      <c r="Q17" s="37">
        <v>189.9588734583352</v>
      </c>
    </row>
    <row r="18" spans="1:17" ht="13.8" x14ac:dyDescent="0.3">
      <c r="C18" s="38" t="s">
        <v>24</v>
      </c>
      <c r="D18" s="39">
        <v>296.39</v>
      </c>
      <c r="E18" s="40"/>
      <c r="F18" s="40">
        <v>136.6</v>
      </c>
      <c r="G18" s="40">
        <v>219.28</v>
      </c>
      <c r="H18" s="40">
        <v>185.78</v>
      </c>
      <c r="I18" s="40">
        <v>176</v>
      </c>
      <c r="J18" s="40">
        <v>213.02</v>
      </c>
      <c r="K18" s="40">
        <v>155</v>
      </c>
      <c r="L18" s="40">
        <v>314.48</v>
      </c>
      <c r="M18" s="40">
        <v>202.47570000000002</v>
      </c>
      <c r="N18" s="40" t="e">
        <v>#N/A</v>
      </c>
      <c r="O18" s="40">
        <v>291.29509999999999</v>
      </c>
      <c r="P18" s="41"/>
      <c r="Q18" s="42">
        <v>191.36602453309152</v>
      </c>
    </row>
    <row r="19" spans="1:17" x14ac:dyDescent="0.25">
      <c r="A19" s="43"/>
      <c r="B19" s="43"/>
      <c r="C19" s="44" t="s">
        <v>25</v>
      </c>
      <c r="D19" s="45">
        <f>D18-D17</f>
        <v>3.8899999999999864</v>
      </c>
      <c r="E19" s="47">
        <f>E17-E18</f>
        <v>0</v>
      </c>
      <c r="F19" s="46">
        <f t="shared" ref="F19:Q19" si="2">F17-F18</f>
        <v>4.1000000000000227</v>
      </c>
      <c r="G19" s="46">
        <f t="shared" si="2"/>
        <v>-6.7599999999999909</v>
      </c>
      <c r="H19" s="46">
        <f t="shared" si="2"/>
        <v>5.710000000000008</v>
      </c>
      <c r="I19" s="46">
        <f t="shared" si="2"/>
        <v>0</v>
      </c>
      <c r="J19" s="46">
        <f t="shared" si="2"/>
        <v>1.0199999999999818</v>
      </c>
      <c r="K19" s="46">
        <f t="shared" si="2"/>
        <v>0</v>
      </c>
      <c r="L19" s="46">
        <f t="shared" si="2"/>
        <v>29.479999999999961</v>
      </c>
      <c r="M19" s="46">
        <f t="shared" si="2"/>
        <v>-50.756900000000002</v>
      </c>
      <c r="N19" s="47" t="e">
        <f t="shared" si="2"/>
        <v>#N/A</v>
      </c>
      <c r="O19" s="46">
        <f t="shared" si="2"/>
        <v>39.113700000000051</v>
      </c>
      <c r="P19" s="48">
        <f t="shared" si="2"/>
        <v>0</v>
      </c>
      <c r="Q19" s="49">
        <f t="shared" si="2"/>
        <v>-1.4071510747563138</v>
      </c>
    </row>
    <row r="20" spans="1:17" x14ac:dyDescent="0.25">
      <c r="A20" s="43"/>
      <c r="B20" s="43"/>
      <c r="C20" s="44" t="s">
        <v>26</v>
      </c>
      <c r="D20" s="50">
        <f>D17/$Q17*100</f>
        <v>153.98069838740949</v>
      </c>
      <c r="E20" s="51"/>
      <c r="F20" s="51">
        <f t="shared" ref="F20:O20" si="3">F17/$Q17*100</f>
        <v>74.06866414737955</v>
      </c>
      <c r="G20" s="51">
        <f t="shared" si="3"/>
        <v>111.87684793604194</v>
      </c>
      <c r="H20" s="51">
        <f t="shared" si="3"/>
        <v>100.80603054429076</v>
      </c>
      <c r="I20" s="51">
        <f t="shared" si="3"/>
        <v>92.651633901484004</v>
      </c>
      <c r="J20" s="51">
        <f t="shared" si="3"/>
        <v>112.67702113791837</v>
      </c>
      <c r="K20" s="51">
        <f t="shared" si="3"/>
        <v>81.596609401875114</v>
      </c>
      <c r="L20" s="51">
        <f t="shared" si="3"/>
        <v>181.07077270883204</v>
      </c>
      <c r="M20" s="51">
        <f t="shared" si="3"/>
        <v>79.869288145298142</v>
      </c>
      <c r="N20" s="51"/>
      <c r="O20" s="51">
        <f t="shared" si="3"/>
        <v>173.93701804220825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4.3600000000000003</v>
      </c>
      <c r="E26" s="35"/>
      <c r="F26" s="35">
        <v>1.95</v>
      </c>
      <c r="G26" s="35">
        <v>2.27</v>
      </c>
      <c r="H26" s="35">
        <v>2.6</v>
      </c>
      <c r="I26" s="35">
        <v>2.52</v>
      </c>
      <c r="J26" s="35">
        <v>2.7800000000000002</v>
      </c>
      <c r="K26" s="35"/>
      <c r="L26" s="35">
        <v>2.38</v>
      </c>
      <c r="M26" s="35">
        <v>2.2930999999999999</v>
      </c>
      <c r="N26" s="35"/>
      <c r="O26" s="35"/>
      <c r="P26" s="36">
        <v>2.6032999999999999</v>
      </c>
      <c r="Q26" s="37">
        <v>2.4161649775401961</v>
      </c>
    </row>
    <row r="27" spans="1:17" ht="13.8" x14ac:dyDescent="0.3">
      <c r="C27" s="38" t="s">
        <v>24</v>
      </c>
      <c r="D27" s="39">
        <v>4.3600000000000003</v>
      </c>
      <c r="E27" s="70"/>
      <c r="F27" s="71">
        <v>1.95</v>
      </c>
      <c r="G27" s="71">
        <v>2.3000000000000003</v>
      </c>
      <c r="H27" s="71">
        <v>2.57</v>
      </c>
      <c r="I27" s="71">
        <v>2.5100000000000002</v>
      </c>
      <c r="J27" s="71">
        <v>2.77</v>
      </c>
      <c r="K27" s="71" t="e">
        <v>#N/A</v>
      </c>
      <c r="L27" s="71">
        <v>2.29</v>
      </c>
      <c r="M27" s="71">
        <v>2.3126000000000002</v>
      </c>
      <c r="N27" s="71"/>
      <c r="O27" s="71"/>
      <c r="P27" s="72">
        <v>2.3288000000000002</v>
      </c>
      <c r="Q27" s="73">
        <v>2.406189299897846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-3.0000000000000249E-2</v>
      </c>
      <c r="H28" s="46">
        <f t="shared" si="4"/>
        <v>3.0000000000000249E-2</v>
      </c>
      <c r="I28" s="46">
        <f t="shared" si="4"/>
        <v>9.9999999999997868E-3</v>
      </c>
      <c r="J28" s="46">
        <f t="shared" si="4"/>
        <v>1.0000000000000231E-2</v>
      </c>
      <c r="K28" s="46" t="e">
        <f t="shared" si="4"/>
        <v>#N/A</v>
      </c>
      <c r="L28" s="46">
        <f t="shared" si="4"/>
        <v>8.9999999999999858E-2</v>
      </c>
      <c r="M28" s="46">
        <f t="shared" si="4"/>
        <v>-1.9500000000000295E-2</v>
      </c>
      <c r="N28" s="47"/>
      <c r="O28" s="47"/>
      <c r="P28" s="74">
        <f t="shared" si="4"/>
        <v>0.27449999999999974</v>
      </c>
      <c r="Q28" s="49">
        <f t="shared" si="4"/>
        <v>9.9756776423500781E-3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180.451253971852</v>
      </c>
      <c r="E29" s="75"/>
      <c r="F29" s="51">
        <f t="shared" si="5"/>
        <v>80.706409459887922</v>
      </c>
      <c r="G29" s="51">
        <f t="shared" si="5"/>
        <v>93.950538191766981</v>
      </c>
      <c r="H29" s="51">
        <f t="shared" si="5"/>
        <v>107.60854594651725</v>
      </c>
      <c r="I29" s="51">
        <f t="shared" si="5"/>
        <v>104.29751376354747</v>
      </c>
      <c r="J29" s="51">
        <f t="shared" si="5"/>
        <v>115.05836835819923</v>
      </c>
      <c r="K29" s="51"/>
      <c r="L29" s="51">
        <f t="shared" si="5"/>
        <v>98.503207443350391</v>
      </c>
      <c r="M29" s="51">
        <f t="shared" si="5"/>
        <v>94.906598734599484</v>
      </c>
      <c r="N29" s="51"/>
      <c r="O29" s="51"/>
      <c r="P29" s="52">
        <f t="shared" si="5"/>
        <v>107.74512602406475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4.08</v>
      </c>
      <c r="E32" s="35"/>
      <c r="F32" s="35"/>
      <c r="G32" s="35">
        <v>2</v>
      </c>
      <c r="H32" s="76" t="e">
        <v>#N/A</v>
      </c>
      <c r="I32" s="35">
        <v>2.12</v>
      </c>
      <c r="J32" s="35">
        <v>2.5100000000000002</v>
      </c>
      <c r="K32" s="35"/>
      <c r="L32" s="35">
        <v>2.0699999999999998</v>
      </c>
      <c r="M32" s="35"/>
      <c r="N32" s="35"/>
      <c r="O32" s="35"/>
      <c r="P32" s="36">
        <v>1.9461000000000002</v>
      </c>
      <c r="Q32" s="37">
        <v>2.2355305781980657</v>
      </c>
    </row>
    <row r="33" spans="1:17" ht="13.8" x14ac:dyDescent="0.3">
      <c r="C33" s="38" t="s">
        <v>24</v>
      </c>
      <c r="D33" s="39">
        <v>4.08</v>
      </c>
      <c r="E33" s="71"/>
      <c r="F33" s="71"/>
      <c r="G33" s="71">
        <v>2.0300000000000002</v>
      </c>
      <c r="H33" s="71" t="e">
        <v>#N/A</v>
      </c>
      <c r="I33" s="71">
        <v>2.12</v>
      </c>
      <c r="J33" s="71">
        <v>2.46</v>
      </c>
      <c r="K33" s="71"/>
      <c r="L33" s="71">
        <v>2.08</v>
      </c>
      <c r="M33" s="71"/>
      <c r="N33" s="71"/>
      <c r="O33" s="71"/>
      <c r="P33" s="72">
        <v>2.7067000000000001</v>
      </c>
      <c r="Q33" s="73">
        <v>2.2719911756934215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-3.0000000000000249E-2</v>
      </c>
      <c r="H34" s="46" t="e">
        <f t="shared" si="6"/>
        <v>#N/A</v>
      </c>
      <c r="I34" s="46">
        <f t="shared" si="6"/>
        <v>0</v>
      </c>
      <c r="J34" s="46">
        <f t="shared" si="6"/>
        <v>5.0000000000000266E-2</v>
      </c>
      <c r="K34" s="46"/>
      <c r="L34" s="46">
        <f t="shared" si="6"/>
        <v>-1.0000000000000231E-2</v>
      </c>
      <c r="M34" s="47">
        <f t="shared" si="6"/>
        <v>0</v>
      </c>
      <c r="N34" s="47"/>
      <c r="O34" s="47"/>
      <c r="P34" s="74">
        <f t="shared" si="6"/>
        <v>-0.76059999999999994</v>
      </c>
      <c r="Q34" s="49">
        <f t="shared" si="6"/>
        <v>-3.6460597495355795E-2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182.50700928853573</v>
      </c>
      <c r="E35" s="75"/>
      <c r="F35" s="75"/>
      <c r="G35" s="51">
        <f t="shared" si="7"/>
        <v>89.464220239478294</v>
      </c>
      <c r="H35" s="51" t="e">
        <f t="shared" si="7"/>
        <v>#N/A</v>
      </c>
      <c r="I35" s="51">
        <f t="shared" si="7"/>
        <v>94.832073453847002</v>
      </c>
      <c r="J35" s="51">
        <f t="shared" si="7"/>
        <v>112.27759640054526</v>
      </c>
      <c r="K35" s="51"/>
      <c r="L35" s="51">
        <f t="shared" si="7"/>
        <v>92.59546794786003</v>
      </c>
      <c r="M35" s="51"/>
      <c r="N35" s="51"/>
      <c r="O35" s="51"/>
      <c r="P35" s="52">
        <f t="shared" si="7"/>
        <v>87.053159504024364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2.11</v>
      </c>
      <c r="H38" s="77" t="e">
        <v>#N/A</v>
      </c>
      <c r="I38" s="35">
        <v>2.52</v>
      </c>
      <c r="J38" s="35">
        <v>2.94</v>
      </c>
      <c r="K38" s="35"/>
      <c r="L38" s="35">
        <v>1.93</v>
      </c>
      <c r="M38" s="35"/>
      <c r="N38" s="35"/>
      <c r="O38" s="35"/>
      <c r="P38" s="36">
        <v>2.1087000000000002</v>
      </c>
      <c r="Q38" s="37">
        <v>2.4956992487886764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2.08</v>
      </c>
      <c r="H39" s="40" t="e">
        <v>#N/A</v>
      </c>
      <c r="I39" s="40">
        <v>2.52</v>
      </c>
      <c r="J39" s="40">
        <v>2.92</v>
      </c>
      <c r="K39" s="40"/>
      <c r="L39" s="40">
        <v>1.9000000000000001</v>
      </c>
      <c r="M39" s="40"/>
      <c r="N39" s="40"/>
      <c r="O39" s="40"/>
      <c r="P39" s="41">
        <v>2.0965000000000003</v>
      </c>
      <c r="Q39" s="42">
        <v>2.4842586490404788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2.9999999999999805E-2</v>
      </c>
      <c r="H40" s="46" t="e">
        <f t="shared" si="8"/>
        <v>#N/A</v>
      </c>
      <c r="I40" s="46">
        <f t="shared" si="8"/>
        <v>0</v>
      </c>
      <c r="J40" s="46">
        <f t="shared" si="8"/>
        <v>2.0000000000000018E-2</v>
      </c>
      <c r="K40" s="46"/>
      <c r="L40" s="46">
        <f t="shared" si="8"/>
        <v>2.9999999999999805E-2</v>
      </c>
      <c r="M40" s="47"/>
      <c r="N40" s="47"/>
      <c r="O40" s="47"/>
      <c r="P40" s="74">
        <f t="shared" si="8"/>
        <v>1.2199999999999989E-2</v>
      </c>
      <c r="Q40" s="49">
        <f t="shared" si="8"/>
        <v>1.1440599748197666E-2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109.38818053998473</v>
      </c>
      <c r="E41" s="75"/>
      <c r="F41" s="75"/>
      <c r="G41" s="51">
        <f t="shared" si="9"/>
        <v>84.545443567533979</v>
      </c>
      <c r="H41" s="51" t="e">
        <f t="shared" si="9"/>
        <v>#N/A</v>
      </c>
      <c r="I41" s="51">
        <f t="shared" si="9"/>
        <v>100.97370511383205</v>
      </c>
      <c r="J41" s="51">
        <f t="shared" si="9"/>
        <v>117.80265596613739</v>
      </c>
      <c r="K41" s="51"/>
      <c r="L41" s="51">
        <f t="shared" si="9"/>
        <v>77.333036059403113</v>
      </c>
      <c r="M41" s="51"/>
      <c r="N41" s="51"/>
      <c r="O41" s="51"/>
      <c r="P41" s="52">
        <f t="shared" si="9"/>
        <v>84.493353957753044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556</v>
      </c>
      <c r="E46" s="82"/>
      <c r="F46" s="83">
        <v>426</v>
      </c>
      <c r="G46" s="83"/>
      <c r="H46" s="83" t="e">
        <v>#N/A</v>
      </c>
      <c r="I46" s="83">
        <v>592</v>
      </c>
      <c r="J46" s="83">
        <v>483.62</v>
      </c>
      <c r="K46" s="82">
        <v>426.95</v>
      </c>
      <c r="L46" s="82"/>
      <c r="M46" s="82"/>
      <c r="N46" s="82"/>
      <c r="O46" s="82"/>
      <c r="P46" s="82"/>
      <c r="Q46" s="37">
        <v>497.62268065772923</v>
      </c>
    </row>
    <row r="47" spans="1:17" ht="13.8" x14ac:dyDescent="0.3">
      <c r="C47" s="38" t="s">
        <v>24</v>
      </c>
      <c r="D47" s="84">
        <v>558.75</v>
      </c>
      <c r="E47" s="71"/>
      <c r="F47" s="71">
        <v>417</v>
      </c>
      <c r="G47" s="71" t="e">
        <v>#N/A</v>
      </c>
      <c r="H47" s="71" t="e">
        <v>#N/A</v>
      </c>
      <c r="I47" s="71">
        <v>590</v>
      </c>
      <c r="J47" s="71">
        <v>476.12</v>
      </c>
      <c r="K47" s="71">
        <v>426.95</v>
      </c>
      <c r="L47" s="71"/>
      <c r="M47" s="71"/>
      <c r="N47" s="71"/>
      <c r="O47" s="71"/>
      <c r="P47" s="71"/>
      <c r="Q47" s="85">
        <v>495.34133520046794</v>
      </c>
    </row>
    <row r="48" spans="1:17" x14ac:dyDescent="0.25">
      <c r="A48" s="43"/>
      <c r="B48" s="43"/>
      <c r="C48" s="44" t="s">
        <v>25</v>
      </c>
      <c r="D48" s="45">
        <f>D46-D47</f>
        <v>-2.75</v>
      </c>
      <c r="E48" s="47">
        <f>E46-E47</f>
        <v>0</v>
      </c>
      <c r="F48" s="46">
        <f t="shared" ref="F48:Q48" si="10">F46-F47</f>
        <v>9</v>
      </c>
      <c r="G48" s="46" t="e">
        <f t="shared" si="10"/>
        <v>#N/A</v>
      </c>
      <c r="H48" s="46" t="e">
        <f t="shared" si="10"/>
        <v>#N/A</v>
      </c>
      <c r="I48" s="46">
        <f t="shared" si="10"/>
        <v>2</v>
      </c>
      <c r="J48" s="46">
        <f t="shared" si="10"/>
        <v>7.5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2.2813454572612955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111.73124168398252</v>
      </c>
      <c r="E49" s="51"/>
      <c r="F49" s="51">
        <f t="shared" ref="F49:K49" si="12">F46/$Q46*100</f>
        <v>85.6070304988787</v>
      </c>
      <c r="G49" s="51"/>
      <c r="H49" s="51" t="e">
        <f t="shared" si="12"/>
        <v>#N/A</v>
      </c>
      <c r="I49" s="51">
        <f t="shared" si="12"/>
        <v>118.96563862754974</v>
      </c>
      <c r="J49" s="51">
        <f t="shared" si="12"/>
        <v>97.186084717999336</v>
      </c>
      <c r="K49" s="51">
        <f t="shared" si="12"/>
        <v>85.797938196000601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2021-03-17T16:12:14Z</dcterms:created>
  <dcterms:modified xsi:type="dcterms:W3CDTF">2021-03-17T16:18:16Z</dcterms:modified>
</cp:coreProperties>
</file>