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Price ACZ" sheetId="1" r:id="rId1"/>
    <sheet name="Current Weekly All" sheetId="2" r:id="rId2"/>
  </sheets>
  <externalReferences>
    <externalReference r:id="rId3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" i="2" l="1"/>
</calcChain>
</file>

<file path=xl/sharedStrings.xml><?xml version="1.0" encoding="utf-8"?>
<sst xmlns="http://schemas.openxmlformats.org/spreadsheetml/2006/main" count="1055" uniqueCount="114">
  <si>
    <t>Meat Market Observatory - Beef and Veal</t>
  </si>
  <si>
    <t>PRI.EU.BOV</t>
  </si>
  <si>
    <t>14.07.2022</t>
  </si>
  <si>
    <t>Prices not received - Same prices as last week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</si>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</sst>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92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30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31" fillId="0" borderId="0" xfId="3" applyFont="1" applyFill="1" applyAlignment="1">
      <alignment horizontal="right"/>
    </xf>
    <xf numFmtId="165" fontId="30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31" fillId="0" borderId="0" xfId="3" applyFont="1" applyFill="1" applyAlignment="1">
      <alignment horizontal="right" vertical="top"/>
    </xf>
    <xf numFmtId="165" fontId="30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2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vertical="center"/>
    </xf>
    <xf numFmtId="9" fontId="33" fillId="4" borderId="4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5" y="23812"/>
          <a:ext cx="1477139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45718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66406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1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3">
        <v>27</v>
      </c>
      <c r="Z4" s="23"/>
      <c r="AA4" s="23"/>
    </row>
    <row r="5" spans="1:35" s="26" customFormat="1" ht="15.6" x14ac:dyDescent="0.3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4</v>
      </c>
      <c r="AA5" s="29">
        <v>44746</v>
      </c>
      <c r="AE5" s="30"/>
      <c r="AF5" s="30"/>
      <c r="AG5" s="30"/>
      <c r="AH5" s="30"/>
      <c r="AI5" s="30"/>
    </row>
    <row r="6" spans="1:35" ht="13.2" x14ac:dyDescent="0.25">
      <c r="Y6" s="27"/>
      <c r="Z6" s="31" t="s">
        <v>5</v>
      </c>
      <c r="AA6" s="32">
        <v>44752</v>
      </c>
      <c r="AE6" s="5"/>
      <c r="AF6" s="5"/>
      <c r="AG6" s="5"/>
      <c r="AH6" s="5"/>
      <c r="AI6" s="5"/>
    </row>
    <row r="7" spans="1:35" s="36" customFormat="1" ht="15.6" x14ac:dyDescent="0.3">
      <c r="A7" s="33" t="s">
        <v>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6" x14ac:dyDescent="0.3">
      <c r="A8" s="33" t="s">
        <v>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4.4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4.4" thickBot="1" x14ac:dyDescent="0.35">
      <c r="A10" s="40" t="s">
        <v>8</v>
      </c>
      <c r="B10" s="37"/>
      <c r="C10" s="41" t="s">
        <v>9</v>
      </c>
      <c r="D10" s="42"/>
      <c r="E10" s="42"/>
      <c r="F10" s="42"/>
      <c r="G10" s="42"/>
      <c r="H10" s="43"/>
      <c r="I10" s="38"/>
      <c r="J10" s="41" t="s">
        <v>10</v>
      </c>
      <c r="K10" s="42"/>
      <c r="L10" s="42"/>
      <c r="M10" s="42"/>
      <c r="N10" s="42"/>
      <c r="O10" s="43"/>
      <c r="P10" s="38"/>
      <c r="Q10" s="41" t="s">
        <v>11</v>
      </c>
      <c r="R10" s="42"/>
      <c r="S10" s="42"/>
      <c r="T10" s="42"/>
      <c r="U10" s="42"/>
      <c r="V10" s="43"/>
      <c r="W10" s="38"/>
      <c r="X10" s="44" t="s">
        <v>12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13</v>
      </c>
      <c r="D11" s="47" t="s">
        <v>14</v>
      </c>
      <c r="E11" s="47" t="s">
        <v>15</v>
      </c>
      <c r="F11" s="47" t="s">
        <v>16</v>
      </c>
      <c r="G11" s="48" t="s">
        <v>17</v>
      </c>
      <c r="H11" s="49"/>
      <c r="I11" s="38"/>
      <c r="J11" s="50" t="s">
        <v>18</v>
      </c>
      <c r="K11" s="50" t="s">
        <v>19</v>
      </c>
      <c r="L11" s="50" t="s">
        <v>20</v>
      </c>
      <c r="M11" s="50" t="s">
        <v>16</v>
      </c>
      <c r="N11" s="48" t="s">
        <v>17</v>
      </c>
      <c r="O11" s="48"/>
      <c r="P11" s="38"/>
      <c r="Q11" s="47" t="s">
        <v>13</v>
      </c>
      <c r="R11" s="47" t="s">
        <v>14</v>
      </c>
      <c r="S11" s="47" t="s">
        <v>15</v>
      </c>
      <c r="T11" s="47" t="s">
        <v>16</v>
      </c>
      <c r="U11" s="48" t="s">
        <v>17</v>
      </c>
      <c r="V11" s="49"/>
      <c r="W11" s="38"/>
      <c r="X11" s="51" t="s">
        <v>21</v>
      </c>
      <c r="Y11" s="52" t="s">
        <v>22</v>
      </c>
      <c r="Z11" s="48" t="s">
        <v>17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23</v>
      </c>
      <c r="B12" s="37"/>
      <c r="C12" s="54"/>
      <c r="D12" s="54"/>
      <c r="E12" s="54"/>
      <c r="F12" s="54"/>
      <c r="G12" s="55" t="s">
        <v>24</v>
      </c>
      <c r="H12" s="56" t="s">
        <v>25</v>
      </c>
      <c r="I12" s="57"/>
      <c r="J12" s="54"/>
      <c r="K12" s="54"/>
      <c r="L12" s="54"/>
      <c r="M12" s="54"/>
      <c r="N12" s="55" t="s">
        <v>24</v>
      </c>
      <c r="O12" s="56" t="s">
        <v>25</v>
      </c>
      <c r="P12" s="37"/>
      <c r="Q12" s="54"/>
      <c r="R12" s="54"/>
      <c r="S12" s="54"/>
      <c r="T12" s="54"/>
      <c r="U12" s="55" t="s">
        <v>24</v>
      </c>
      <c r="V12" s="56" t="s">
        <v>25</v>
      </c>
      <c r="W12" s="37"/>
      <c r="X12" s="58"/>
      <c r="Y12" s="59" t="s">
        <v>26</v>
      </c>
      <c r="Z12" s="55" t="s">
        <v>24</v>
      </c>
      <c r="AA12" s="55" t="s">
        <v>25</v>
      </c>
      <c r="AB12" s="35"/>
      <c r="AC12" s="35"/>
      <c r="AD12" s="35"/>
      <c r="AE12" s="35"/>
    </row>
    <row r="13" spans="1:35" s="36" customFormat="1" ht="16.8" thickBot="1" x14ac:dyDescent="0.35">
      <c r="A13" s="60" t="s">
        <v>27</v>
      </c>
      <c r="B13" s="37"/>
      <c r="C13" s="61">
        <v>480.97300000000001</v>
      </c>
      <c r="D13" s="62">
        <v>481.33699999999999</v>
      </c>
      <c r="E13" s="63"/>
      <c r="F13" s="64">
        <v>481.48700000000002</v>
      </c>
      <c r="G13" s="65">
        <v>7.3000000000035925E-2</v>
      </c>
      <c r="H13" s="66">
        <v>1.5163663707329356E-4</v>
      </c>
      <c r="I13" s="57"/>
      <c r="J13" s="61">
        <v>378.38</v>
      </c>
      <c r="K13" s="62">
        <v>509.59</v>
      </c>
      <c r="L13" s="63">
        <v>526.86800000000005</v>
      </c>
      <c r="M13" s="64">
        <v>514.61900000000003</v>
      </c>
      <c r="N13" s="65">
        <v>-7.8009999999999309</v>
      </c>
      <c r="O13" s="66">
        <v>-1.4932429845717854E-2</v>
      </c>
      <c r="P13" s="37"/>
      <c r="Q13" s="61">
        <v>476.55599999999998</v>
      </c>
      <c r="R13" s="62">
        <v>483.73200000000003</v>
      </c>
      <c r="S13" s="63"/>
      <c r="T13" s="64">
        <v>481.863</v>
      </c>
      <c r="U13" s="65">
        <v>3.3100000000000023</v>
      </c>
      <c r="V13" s="66">
        <v>6.9166842544086116E-3</v>
      </c>
      <c r="W13" s="37"/>
      <c r="X13" s="67">
        <v>485.83499999999998</v>
      </c>
      <c r="Y13" s="68">
        <v>218.45098920863308</v>
      </c>
      <c r="Z13" s="65">
        <v>-0.57690000000002328</v>
      </c>
      <c r="AA13" s="66">
        <v>-1.1860318384481205E-3</v>
      </c>
      <c r="AB13" s="35"/>
      <c r="AC13" s="35"/>
      <c r="AD13" s="35"/>
      <c r="AE13" s="35"/>
      <c r="AF13" s="69"/>
    </row>
    <row r="14" spans="1:35" s="36" customFormat="1" ht="2.1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85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4.4" thickBot="1" x14ac:dyDescent="0.35">
      <c r="A16" s="76"/>
      <c r="B16" s="37"/>
      <c r="C16" s="81" t="s">
        <v>28</v>
      </c>
      <c r="D16" s="81" t="s">
        <v>29</v>
      </c>
      <c r="E16" s="81" t="s">
        <v>30</v>
      </c>
      <c r="F16" s="81" t="s">
        <v>31</v>
      </c>
      <c r="G16" s="81"/>
      <c r="H16" s="82"/>
      <c r="I16" s="38"/>
      <c r="J16" s="81" t="s">
        <v>28</v>
      </c>
      <c r="K16" s="81" t="s">
        <v>29</v>
      </c>
      <c r="L16" s="81" t="s">
        <v>30</v>
      </c>
      <c r="M16" s="81" t="s">
        <v>31</v>
      </c>
      <c r="N16" s="83"/>
      <c r="O16" s="84"/>
      <c r="P16" s="38"/>
      <c r="Q16" s="81" t="s">
        <v>28</v>
      </c>
      <c r="R16" s="81" t="s">
        <v>29</v>
      </c>
      <c r="S16" s="81" t="s">
        <v>30</v>
      </c>
      <c r="T16" s="81" t="s">
        <v>31</v>
      </c>
      <c r="U16" s="81"/>
      <c r="V16" s="82"/>
      <c r="W16" s="37"/>
      <c r="X16" s="85" t="s">
        <v>21</v>
      </c>
      <c r="Y16" s="38"/>
      <c r="Z16" s="80"/>
      <c r="AA16" s="80"/>
      <c r="AB16" s="35"/>
      <c r="AC16" s="35"/>
      <c r="AD16" s="35"/>
      <c r="AE16" s="35"/>
    </row>
    <row r="17" spans="1:31" s="36" customFormat="1" ht="13.8" x14ac:dyDescent="0.3">
      <c r="A17" s="86" t="s">
        <v>32</v>
      </c>
      <c r="B17" s="37"/>
      <c r="C17" s="87">
        <v>507.33139999999997</v>
      </c>
      <c r="D17" s="88">
        <v>473.76310000000001</v>
      </c>
      <c r="E17" s="88" t="s">
        <v>112</v>
      </c>
      <c r="F17" s="89">
        <v>503.29419999999999</v>
      </c>
      <c r="G17" s="90">
        <v>3.7848999999999933</v>
      </c>
      <c r="H17" s="91">
        <v>7.5772362997044151E-3</v>
      </c>
      <c r="I17" s="92"/>
      <c r="J17" s="87" t="s">
        <v>112</v>
      </c>
      <c r="K17" s="88" t="s">
        <v>112</v>
      </c>
      <c r="L17" s="88" t="s">
        <v>112</v>
      </c>
      <c r="M17" s="89" t="s">
        <v>112</v>
      </c>
      <c r="N17" s="90"/>
      <c r="O17" s="91"/>
      <c r="P17" s="37"/>
      <c r="Q17" s="87" t="s">
        <v>112</v>
      </c>
      <c r="R17" s="88" t="s">
        <v>112</v>
      </c>
      <c r="S17" s="88" t="s">
        <v>112</v>
      </c>
      <c r="T17" s="89" t="s">
        <v>112</v>
      </c>
      <c r="U17" s="90" t="s">
        <v>112</v>
      </c>
      <c r="V17" s="93" t="s">
        <v>112</v>
      </c>
      <c r="W17" s="37"/>
      <c r="X17" s="94">
        <v>503.29419999999999</v>
      </c>
      <c r="Y17" s="95"/>
      <c r="Z17" s="96">
        <v>3.7848999999999933</v>
      </c>
      <c r="AA17" s="93">
        <v>7.5772362997044151E-3</v>
      </c>
      <c r="AB17" s="97"/>
      <c r="AC17" s="97"/>
      <c r="AD17" s="97"/>
      <c r="AE17" s="97"/>
    </row>
    <row r="18" spans="1:31" s="36" customFormat="1" ht="13.8" x14ac:dyDescent="0.3">
      <c r="A18" s="98" t="s">
        <v>33</v>
      </c>
      <c r="B18" s="37"/>
      <c r="C18" s="99" t="s">
        <v>112</v>
      </c>
      <c r="D18" s="100" t="s">
        <v>112</v>
      </c>
      <c r="E18" s="100" t="s">
        <v>112</v>
      </c>
      <c r="F18" s="101" t="s">
        <v>112</v>
      </c>
      <c r="G18" s="102"/>
      <c r="H18" s="103" t="s">
        <v>112</v>
      </c>
      <c r="I18" s="92"/>
      <c r="J18" s="99" t="s">
        <v>112</v>
      </c>
      <c r="K18" s="100" t="s">
        <v>112</v>
      </c>
      <c r="L18" s="100" t="s">
        <v>112</v>
      </c>
      <c r="M18" s="101" t="s">
        <v>112</v>
      </c>
      <c r="N18" s="102" t="s">
        <v>112</v>
      </c>
      <c r="O18" s="104" t="s">
        <v>112</v>
      </c>
      <c r="P18" s="37"/>
      <c r="Q18" s="99" t="s">
        <v>112</v>
      </c>
      <c r="R18" s="100" t="s">
        <v>112</v>
      </c>
      <c r="S18" s="100" t="s">
        <v>112</v>
      </c>
      <c r="T18" s="101" t="s">
        <v>112</v>
      </c>
      <c r="U18" s="102" t="s">
        <v>112</v>
      </c>
      <c r="V18" s="104" t="s">
        <v>112</v>
      </c>
      <c r="W18" s="37"/>
      <c r="X18" s="105" t="s">
        <v>112</v>
      </c>
      <c r="Y18" s="71"/>
      <c r="Z18" s="106" t="s">
        <v>112</v>
      </c>
      <c r="AA18" s="104" t="s">
        <v>112</v>
      </c>
      <c r="AB18" s="97"/>
      <c r="AC18" s="97"/>
      <c r="AD18" s="97"/>
      <c r="AE18" s="97"/>
    </row>
    <row r="19" spans="1:31" s="36" customFormat="1" ht="13.8" x14ac:dyDescent="0.3">
      <c r="A19" s="98" t="s">
        <v>34</v>
      </c>
      <c r="B19" s="37"/>
      <c r="C19" s="99">
        <v>417.39229999999998</v>
      </c>
      <c r="D19" s="100">
        <v>423.60680000000002</v>
      </c>
      <c r="E19" s="100">
        <v>425.06819999999999</v>
      </c>
      <c r="F19" s="101">
        <v>422.18060000000003</v>
      </c>
      <c r="G19" s="102">
        <v>-2.2498999999999683</v>
      </c>
      <c r="H19" s="103">
        <v>-5.3009856737439298E-3</v>
      </c>
      <c r="I19" s="92"/>
      <c r="J19" s="99" t="s">
        <v>112</v>
      </c>
      <c r="K19" s="100" t="s">
        <v>112</v>
      </c>
      <c r="L19" s="100" t="s">
        <v>112</v>
      </c>
      <c r="M19" s="101" t="s">
        <v>112</v>
      </c>
      <c r="N19" s="102" t="s">
        <v>112</v>
      </c>
      <c r="O19" s="104" t="s">
        <v>112</v>
      </c>
      <c r="P19" s="37"/>
      <c r="Q19" s="99" t="s">
        <v>112</v>
      </c>
      <c r="R19" s="100" t="s">
        <v>113</v>
      </c>
      <c r="S19" s="100" t="s">
        <v>112</v>
      </c>
      <c r="T19" s="101" t="s">
        <v>113</v>
      </c>
      <c r="U19" s="102" t="s">
        <v>112</v>
      </c>
      <c r="V19" s="104" t="s">
        <v>112</v>
      </c>
      <c r="W19" s="37"/>
      <c r="X19" s="105" t="s">
        <v>113</v>
      </c>
      <c r="Y19" s="71"/>
      <c r="Z19" s="106" t="s">
        <v>112</v>
      </c>
      <c r="AA19" s="104" t="s">
        <v>112</v>
      </c>
      <c r="AB19" s="97"/>
      <c r="AC19" s="97"/>
      <c r="AD19" s="97"/>
      <c r="AE19" s="97"/>
    </row>
    <row r="20" spans="1:31" s="36" customFormat="1" ht="13.8" x14ac:dyDescent="0.3">
      <c r="A20" s="98" t="s">
        <v>35</v>
      </c>
      <c r="B20" s="37"/>
      <c r="C20" s="99" t="s">
        <v>112</v>
      </c>
      <c r="D20" s="100">
        <v>507.72129999999999</v>
      </c>
      <c r="E20" s="100">
        <v>501.76339999999999</v>
      </c>
      <c r="F20" s="101">
        <v>503.97590000000002</v>
      </c>
      <c r="G20" s="102">
        <v>9.2500000000029559E-2</v>
      </c>
      <c r="H20" s="103">
        <v>1.8357421578096833E-4</v>
      </c>
      <c r="I20" s="92"/>
      <c r="J20" s="99" t="s">
        <v>112</v>
      </c>
      <c r="K20" s="100" t="s">
        <v>112</v>
      </c>
      <c r="L20" s="100" t="s">
        <v>112</v>
      </c>
      <c r="M20" s="101" t="s">
        <v>112</v>
      </c>
      <c r="N20" s="102" t="s">
        <v>112</v>
      </c>
      <c r="O20" s="104" t="s">
        <v>112</v>
      </c>
      <c r="P20" s="37"/>
      <c r="Q20" s="99" t="s">
        <v>112</v>
      </c>
      <c r="R20" s="100">
        <v>516.05050000000006</v>
      </c>
      <c r="S20" s="100">
        <v>535.38720000000001</v>
      </c>
      <c r="T20" s="101">
        <v>530.64930000000004</v>
      </c>
      <c r="U20" s="102">
        <v>-0.36159999999995307</v>
      </c>
      <c r="V20" s="104">
        <v>-6.8096530598515947E-4</v>
      </c>
      <c r="W20" s="37"/>
      <c r="X20" s="107">
        <v>522.36149999999998</v>
      </c>
      <c r="Y20" s="37"/>
      <c r="Z20" s="106">
        <v>0.25969999999995252</v>
      </c>
      <c r="AA20" s="104">
        <v>4.9741257356306079E-4</v>
      </c>
      <c r="AB20" s="97"/>
      <c r="AC20" s="97"/>
      <c r="AD20" s="97"/>
      <c r="AE20" s="97"/>
    </row>
    <row r="21" spans="1:31" s="36" customFormat="1" ht="13.8" x14ac:dyDescent="0.3">
      <c r="A21" s="98" t="s">
        <v>36</v>
      </c>
      <c r="B21" s="37"/>
      <c r="C21" s="99">
        <v>468.26280000000003</v>
      </c>
      <c r="D21" s="100">
        <v>481.75760000000002</v>
      </c>
      <c r="E21" s="100" t="s">
        <v>112</v>
      </c>
      <c r="F21" s="101">
        <v>474.75709999999998</v>
      </c>
      <c r="G21" s="102">
        <v>1.4652999999999565</v>
      </c>
      <c r="H21" s="103">
        <v>3.0959758863347009E-3</v>
      </c>
      <c r="I21" s="92"/>
      <c r="J21" s="99" t="s">
        <v>112</v>
      </c>
      <c r="K21" s="100" t="s">
        <v>112</v>
      </c>
      <c r="L21" s="100" t="s">
        <v>112</v>
      </c>
      <c r="M21" s="101" t="s">
        <v>112</v>
      </c>
      <c r="N21" s="102" t="s">
        <v>112</v>
      </c>
      <c r="O21" s="104" t="s">
        <v>112</v>
      </c>
      <c r="P21" s="37"/>
      <c r="Q21" s="99" t="s">
        <v>112</v>
      </c>
      <c r="R21" s="100" t="s">
        <v>112</v>
      </c>
      <c r="S21" s="100" t="s">
        <v>112</v>
      </c>
      <c r="T21" s="101" t="s">
        <v>112</v>
      </c>
      <c r="U21" s="102" t="s">
        <v>112</v>
      </c>
      <c r="V21" s="104" t="s">
        <v>112</v>
      </c>
      <c r="W21" s="37"/>
      <c r="X21" s="107">
        <v>474.75709999999998</v>
      </c>
      <c r="Y21" s="71"/>
      <c r="Z21" s="106">
        <v>1.4652999999999565</v>
      </c>
      <c r="AA21" s="104">
        <v>3.0959758863347009E-3</v>
      </c>
      <c r="AB21" s="97"/>
      <c r="AC21" s="97"/>
      <c r="AD21" s="97"/>
      <c r="AE21" s="97"/>
    </row>
    <row r="22" spans="1:31" s="36" customFormat="1" ht="13.8" x14ac:dyDescent="0.3">
      <c r="A22" s="98" t="s">
        <v>37</v>
      </c>
      <c r="B22" s="37"/>
      <c r="C22" s="99" t="s">
        <v>112</v>
      </c>
      <c r="D22" s="100" t="s">
        <v>113</v>
      </c>
      <c r="E22" s="100" t="s">
        <v>112</v>
      </c>
      <c r="F22" s="101" t="s">
        <v>113</v>
      </c>
      <c r="G22" s="108" t="s">
        <v>112</v>
      </c>
      <c r="H22" s="109" t="s">
        <v>112</v>
      </c>
      <c r="I22" s="92"/>
      <c r="J22" s="99" t="s">
        <v>112</v>
      </c>
      <c r="K22" s="100" t="s">
        <v>112</v>
      </c>
      <c r="L22" s="100" t="s">
        <v>112</v>
      </c>
      <c r="M22" s="101" t="s">
        <v>112</v>
      </c>
      <c r="N22" s="102" t="s">
        <v>112</v>
      </c>
      <c r="O22" s="104" t="s">
        <v>112</v>
      </c>
      <c r="P22" s="37"/>
      <c r="Q22" s="99" t="s">
        <v>112</v>
      </c>
      <c r="R22" s="100" t="s">
        <v>112</v>
      </c>
      <c r="S22" s="100" t="s">
        <v>112</v>
      </c>
      <c r="T22" s="101" t="s">
        <v>112</v>
      </c>
      <c r="U22" s="102" t="s">
        <v>112</v>
      </c>
      <c r="V22" s="104" t="s">
        <v>112</v>
      </c>
      <c r="W22" s="37"/>
      <c r="X22" s="107" t="s">
        <v>113</v>
      </c>
      <c r="Y22" s="71"/>
      <c r="Z22" s="106"/>
      <c r="AA22" s="104"/>
      <c r="AB22" s="97"/>
      <c r="AC22" s="97"/>
      <c r="AD22" s="97"/>
      <c r="AE22" s="97"/>
    </row>
    <row r="23" spans="1:31" s="36" customFormat="1" ht="13.8" x14ac:dyDescent="0.3">
      <c r="A23" s="98" t="s">
        <v>38</v>
      </c>
      <c r="B23" s="37"/>
      <c r="C23" s="110" t="s">
        <v>112</v>
      </c>
      <c r="D23" s="111" t="s">
        <v>112</v>
      </c>
      <c r="E23" s="111" t="s">
        <v>112</v>
      </c>
      <c r="F23" s="112" t="s">
        <v>112</v>
      </c>
      <c r="G23" s="102"/>
      <c r="H23" s="103"/>
      <c r="I23" s="113"/>
      <c r="J23" s="110">
        <v>492.54239999999999</v>
      </c>
      <c r="K23" s="111">
        <v>507.65800000000002</v>
      </c>
      <c r="L23" s="111">
        <v>525.61099999999999</v>
      </c>
      <c r="M23" s="112">
        <v>515.4665</v>
      </c>
      <c r="N23" s="102">
        <v>-11.125900000000001</v>
      </c>
      <c r="O23" s="104">
        <v>-2.112810591265657E-2</v>
      </c>
      <c r="P23" s="37"/>
      <c r="Q23" s="110" t="s">
        <v>112</v>
      </c>
      <c r="R23" s="111" t="s">
        <v>112</v>
      </c>
      <c r="S23" s="111" t="s">
        <v>112</v>
      </c>
      <c r="T23" s="112" t="s">
        <v>112</v>
      </c>
      <c r="U23" s="102" t="s">
        <v>112</v>
      </c>
      <c r="V23" s="104" t="s">
        <v>112</v>
      </c>
      <c r="W23" s="37"/>
      <c r="X23" s="107">
        <v>515.4665</v>
      </c>
      <c r="Y23" s="95"/>
      <c r="Z23" s="106">
        <v>-11.125900000000001</v>
      </c>
      <c r="AA23" s="104">
        <v>-2.112810591265657E-2</v>
      </c>
      <c r="AB23" s="97"/>
      <c r="AC23" s="97"/>
      <c r="AD23" s="97"/>
      <c r="AE23" s="97"/>
    </row>
    <row r="24" spans="1:31" s="36" customFormat="1" ht="13.8" x14ac:dyDescent="0.3">
      <c r="A24" s="98" t="s">
        <v>39</v>
      </c>
      <c r="B24" s="37"/>
      <c r="C24" s="99" t="s">
        <v>112</v>
      </c>
      <c r="D24" s="100">
        <v>459.76690000000002</v>
      </c>
      <c r="E24" s="100">
        <v>444.49340000000001</v>
      </c>
      <c r="F24" s="101">
        <v>452.54300000000001</v>
      </c>
      <c r="G24" s="102">
        <v>-4.050000000000864E-2</v>
      </c>
      <c r="H24" s="103">
        <v>-8.9486249498782477E-5</v>
      </c>
      <c r="I24" s="92"/>
      <c r="J24" s="99" t="s">
        <v>112</v>
      </c>
      <c r="K24" s="100" t="s">
        <v>112</v>
      </c>
      <c r="L24" s="100" t="s">
        <v>112</v>
      </c>
      <c r="M24" s="101" t="s">
        <v>112</v>
      </c>
      <c r="N24" s="102" t="s">
        <v>112</v>
      </c>
      <c r="O24" s="104" t="s">
        <v>112</v>
      </c>
      <c r="P24" s="37"/>
      <c r="Q24" s="99" t="s">
        <v>112</v>
      </c>
      <c r="R24" s="100">
        <v>481.87</v>
      </c>
      <c r="S24" s="100" t="s">
        <v>112</v>
      </c>
      <c r="T24" s="101">
        <v>481.87</v>
      </c>
      <c r="U24" s="102" t="s">
        <v>112</v>
      </c>
      <c r="V24" s="104" t="s">
        <v>112</v>
      </c>
      <c r="W24" s="37"/>
      <c r="X24" s="107">
        <v>467.471</v>
      </c>
      <c r="Y24" s="95"/>
      <c r="Z24" s="106">
        <v>0.45519999999999072</v>
      </c>
      <c r="AA24" s="104">
        <v>9.7469935706673283E-4</v>
      </c>
      <c r="AB24" s="97"/>
      <c r="AC24" s="97"/>
      <c r="AD24" s="97"/>
      <c r="AE24" s="97"/>
    </row>
    <row r="25" spans="1:31" s="36" customFormat="1" ht="13.8" x14ac:dyDescent="0.3">
      <c r="A25" s="98" t="s">
        <v>40</v>
      </c>
      <c r="B25" s="37"/>
      <c r="C25" s="99">
        <v>476.26150000000001</v>
      </c>
      <c r="D25" s="100">
        <v>492.16379999999998</v>
      </c>
      <c r="E25" s="100" t="s">
        <v>112</v>
      </c>
      <c r="F25" s="101">
        <v>482.24279999999999</v>
      </c>
      <c r="G25" s="102">
        <v>1.9266999999999825</v>
      </c>
      <c r="H25" s="103">
        <v>4.0113167141389017E-3</v>
      </c>
      <c r="I25" s="92"/>
      <c r="J25" s="99" t="s">
        <v>112</v>
      </c>
      <c r="K25" s="100" t="s">
        <v>112</v>
      </c>
      <c r="L25" s="100" t="s">
        <v>112</v>
      </c>
      <c r="M25" s="101" t="s">
        <v>112</v>
      </c>
      <c r="N25" s="102" t="s">
        <v>112</v>
      </c>
      <c r="O25" s="104" t="s">
        <v>112</v>
      </c>
      <c r="P25" s="37"/>
      <c r="Q25" s="99">
        <v>471.31299999999999</v>
      </c>
      <c r="R25" s="100">
        <v>486.64350000000002</v>
      </c>
      <c r="S25" s="100" t="s">
        <v>112</v>
      </c>
      <c r="T25" s="101">
        <v>480.73180000000002</v>
      </c>
      <c r="U25" s="102">
        <v>3.0139000000000351</v>
      </c>
      <c r="V25" s="104">
        <v>6.3089534639586553E-3</v>
      </c>
      <c r="W25" s="37"/>
      <c r="X25" s="107">
        <v>481.4119</v>
      </c>
      <c r="Y25" s="95"/>
      <c r="Z25" s="106">
        <v>2.5932999999999993</v>
      </c>
      <c r="AA25" s="104">
        <v>5.4160385582346926E-3</v>
      </c>
      <c r="AB25" s="97"/>
      <c r="AC25" s="97"/>
      <c r="AD25" s="97"/>
      <c r="AE25" s="97"/>
    </row>
    <row r="26" spans="1:31" s="36" customFormat="1" ht="13.8" x14ac:dyDescent="0.3">
      <c r="A26" s="98" t="s">
        <v>41</v>
      </c>
      <c r="B26" s="37"/>
      <c r="C26" s="110">
        <v>506.91849999999999</v>
      </c>
      <c r="D26" s="111">
        <v>514.45079999999996</v>
      </c>
      <c r="E26" s="111">
        <v>521.36120000000005</v>
      </c>
      <c r="F26" s="112">
        <v>511.1386</v>
      </c>
      <c r="G26" s="102">
        <v>-0.21719999999999118</v>
      </c>
      <c r="H26" s="103">
        <v>-4.2475317577306271E-4</v>
      </c>
      <c r="I26" s="92"/>
      <c r="J26" s="110">
        <v>341.95400000000001</v>
      </c>
      <c r="K26" s="111">
        <v>524</v>
      </c>
      <c r="L26" s="111">
        <v>535.03179999999998</v>
      </c>
      <c r="M26" s="112">
        <v>510.67809999999997</v>
      </c>
      <c r="N26" s="102">
        <v>7.1017999999999688</v>
      </c>
      <c r="O26" s="104">
        <v>1.4102728821828947E-2</v>
      </c>
      <c r="P26" s="37"/>
      <c r="Q26" s="110" t="s">
        <v>112</v>
      </c>
      <c r="R26" s="111" t="s">
        <v>112</v>
      </c>
      <c r="S26" s="111" t="s">
        <v>112</v>
      </c>
      <c r="T26" s="112" t="s">
        <v>112</v>
      </c>
      <c r="U26" s="102" t="s">
        <v>112</v>
      </c>
      <c r="V26" s="104" t="s">
        <v>112</v>
      </c>
      <c r="W26" s="37"/>
      <c r="X26" s="107">
        <v>511.06689999999998</v>
      </c>
      <c r="Y26" s="71"/>
      <c r="Z26" s="106">
        <v>0.92469999999997299</v>
      </c>
      <c r="AA26" s="104">
        <v>1.8126318504918526E-3</v>
      </c>
      <c r="AB26" s="97"/>
      <c r="AC26" s="97"/>
      <c r="AD26" s="97"/>
      <c r="AE26" s="97"/>
    </row>
    <row r="27" spans="1:31" s="36" customFormat="1" ht="13.8" x14ac:dyDescent="0.3">
      <c r="A27" s="98" t="s">
        <v>42</v>
      </c>
      <c r="B27" s="37"/>
      <c r="C27" s="110">
        <v>471.97190000000001</v>
      </c>
      <c r="D27" s="111">
        <v>486.65170000000001</v>
      </c>
      <c r="E27" s="111" t="s">
        <v>112</v>
      </c>
      <c r="F27" s="112">
        <v>483.73309999999998</v>
      </c>
      <c r="G27" s="102">
        <v>0.29169999999999163</v>
      </c>
      <c r="H27" s="103">
        <v>6.0338233341195036E-4</v>
      </c>
      <c r="I27" s="92"/>
      <c r="J27" s="110" t="s">
        <v>112</v>
      </c>
      <c r="K27" s="111" t="s">
        <v>112</v>
      </c>
      <c r="L27" s="111" t="s">
        <v>112</v>
      </c>
      <c r="M27" s="112" t="s">
        <v>112</v>
      </c>
      <c r="N27" s="102" t="s">
        <v>112</v>
      </c>
      <c r="O27" s="104" t="s">
        <v>112</v>
      </c>
      <c r="P27" s="37"/>
      <c r="Q27" s="110" t="s">
        <v>112</v>
      </c>
      <c r="R27" s="111" t="s">
        <v>112</v>
      </c>
      <c r="S27" s="111" t="s">
        <v>112</v>
      </c>
      <c r="T27" s="112" t="s">
        <v>112</v>
      </c>
      <c r="U27" s="102" t="s">
        <v>112</v>
      </c>
      <c r="V27" s="104" t="s">
        <v>112</v>
      </c>
      <c r="W27" s="37"/>
      <c r="X27" s="107">
        <v>483.73309999999998</v>
      </c>
      <c r="Y27" s="71"/>
      <c r="Z27" s="106">
        <v>0.29169999999999163</v>
      </c>
      <c r="AA27" s="104">
        <v>6.0338233341195036E-4</v>
      </c>
      <c r="AB27" s="97"/>
      <c r="AC27" s="97"/>
      <c r="AD27" s="97"/>
      <c r="AE27" s="97"/>
    </row>
    <row r="28" spans="1:31" s="36" customFormat="1" ht="13.8" x14ac:dyDescent="0.3">
      <c r="A28" s="98" t="s">
        <v>43</v>
      </c>
      <c r="B28" s="37"/>
      <c r="C28" s="99">
        <v>501.57130000000001</v>
      </c>
      <c r="D28" s="100">
        <v>481.33109999999999</v>
      </c>
      <c r="E28" s="100">
        <v>420.54349999999999</v>
      </c>
      <c r="F28" s="101">
        <v>496.72430000000003</v>
      </c>
      <c r="G28" s="114">
        <v>8.5862000000000194</v>
      </c>
      <c r="H28" s="103">
        <v>1.7589694391812571E-2</v>
      </c>
      <c r="I28" s="92"/>
      <c r="J28" s="99" t="s">
        <v>112</v>
      </c>
      <c r="K28" s="100" t="s">
        <v>112</v>
      </c>
      <c r="L28" s="100" t="s">
        <v>112</v>
      </c>
      <c r="M28" s="101" t="s">
        <v>112</v>
      </c>
      <c r="N28" s="102" t="s">
        <v>112</v>
      </c>
      <c r="O28" s="104" t="s">
        <v>112</v>
      </c>
      <c r="P28" s="37"/>
      <c r="Q28" s="99">
        <v>548.4529</v>
      </c>
      <c r="R28" s="100">
        <v>511.40030000000002</v>
      </c>
      <c r="S28" s="100">
        <v>474.5813</v>
      </c>
      <c r="T28" s="101">
        <v>520.86090000000002</v>
      </c>
      <c r="U28" s="102">
        <v>6.9656999999999698</v>
      </c>
      <c r="V28" s="104">
        <v>1.3554709209192772E-2</v>
      </c>
      <c r="W28" s="37"/>
      <c r="X28" s="107">
        <v>497.93369999999999</v>
      </c>
      <c r="Y28" s="71"/>
      <c r="Z28" s="106">
        <v>8.44399999999996</v>
      </c>
      <c r="AA28" s="104">
        <v>1.7250618348046975E-2</v>
      </c>
      <c r="AB28" s="97"/>
      <c r="AC28" s="97"/>
      <c r="AD28" s="97"/>
      <c r="AE28" s="97"/>
    </row>
    <row r="29" spans="1:31" s="36" customFormat="1" ht="13.8" x14ac:dyDescent="0.3">
      <c r="A29" s="98" t="s">
        <v>44</v>
      </c>
      <c r="B29" s="37"/>
      <c r="C29" s="99" t="s">
        <v>112</v>
      </c>
      <c r="D29" s="100" t="s">
        <v>112</v>
      </c>
      <c r="E29" s="100" t="s">
        <v>112</v>
      </c>
      <c r="F29" s="101" t="s">
        <v>112</v>
      </c>
      <c r="G29" s="102">
        <v>0</v>
      </c>
      <c r="H29" s="103">
        <v>0</v>
      </c>
      <c r="I29" s="92"/>
      <c r="J29" s="99" t="s">
        <v>112</v>
      </c>
      <c r="K29" s="100" t="s">
        <v>112</v>
      </c>
      <c r="L29" s="100" t="s">
        <v>112</v>
      </c>
      <c r="M29" s="101" t="s">
        <v>112</v>
      </c>
      <c r="N29" s="102" t="s">
        <v>112</v>
      </c>
      <c r="O29" s="104" t="s">
        <v>112</v>
      </c>
      <c r="P29" s="37"/>
      <c r="Q29" s="99" t="s">
        <v>112</v>
      </c>
      <c r="R29" s="100" t="s">
        <v>112</v>
      </c>
      <c r="S29" s="100" t="s">
        <v>112</v>
      </c>
      <c r="T29" s="101" t="s">
        <v>112</v>
      </c>
      <c r="U29" s="102" t="s">
        <v>112</v>
      </c>
      <c r="V29" s="104" t="s">
        <v>112</v>
      </c>
      <c r="W29" s="37"/>
      <c r="X29" s="107" t="s">
        <v>112</v>
      </c>
      <c r="Y29" s="95"/>
      <c r="Z29" s="106" t="s">
        <v>112</v>
      </c>
      <c r="AA29" s="104" t="s">
        <v>112</v>
      </c>
      <c r="AB29" s="97"/>
      <c r="AC29" s="97"/>
      <c r="AD29" s="97"/>
      <c r="AE29" s="97"/>
    </row>
    <row r="30" spans="1:31" s="36" customFormat="1" ht="13.8" x14ac:dyDescent="0.3">
      <c r="A30" s="98" t="s">
        <v>45</v>
      </c>
      <c r="B30" s="37"/>
      <c r="C30" s="99" t="s">
        <v>112</v>
      </c>
      <c r="D30" s="100">
        <v>432.23779999999999</v>
      </c>
      <c r="E30" s="100" t="s">
        <v>112</v>
      </c>
      <c r="F30" s="101">
        <v>432.23779999999999</v>
      </c>
      <c r="G30" s="102">
        <v>31.34190000000001</v>
      </c>
      <c r="H30" s="103">
        <v>7.8179647135328656E-2</v>
      </c>
      <c r="I30" s="92"/>
      <c r="J30" s="99" t="s">
        <v>112</v>
      </c>
      <c r="K30" s="100" t="s">
        <v>112</v>
      </c>
      <c r="L30" s="100" t="s">
        <v>112</v>
      </c>
      <c r="M30" s="101" t="s">
        <v>112</v>
      </c>
      <c r="N30" s="102" t="s">
        <v>112</v>
      </c>
      <c r="O30" s="104" t="s">
        <v>112</v>
      </c>
      <c r="P30" s="37"/>
      <c r="Q30" s="99" t="s">
        <v>112</v>
      </c>
      <c r="R30" s="100">
        <v>392.6798</v>
      </c>
      <c r="S30" s="100" t="s">
        <v>112</v>
      </c>
      <c r="T30" s="101">
        <v>392.6798</v>
      </c>
      <c r="U30" s="102">
        <v>7.704400000000021</v>
      </c>
      <c r="V30" s="104">
        <v>2.0012707305453903E-2</v>
      </c>
      <c r="W30" s="37"/>
      <c r="X30" s="107">
        <v>423.88679999999999</v>
      </c>
      <c r="Y30" s="95"/>
      <c r="Z30" s="106">
        <v>26.481400000000008</v>
      </c>
      <c r="AA30" s="104">
        <v>6.6635732680029092E-2</v>
      </c>
      <c r="AB30" s="97"/>
      <c r="AC30" s="97"/>
      <c r="AD30" s="97"/>
      <c r="AE30" s="97"/>
    </row>
    <row r="31" spans="1:31" s="36" customFormat="1" ht="13.8" x14ac:dyDescent="0.3">
      <c r="A31" s="98" t="s">
        <v>46</v>
      </c>
      <c r="B31" s="37"/>
      <c r="C31" s="99" t="s">
        <v>112</v>
      </c>
      <c r="D31" s="100">
        <v>432.75510000000003</v>
      </c>
      <c r="E31" s="100">
        <v>446.33969999999999</v>
      </c>
      <c r="F31" s="101">
        <v>442.42759999999998</v>
      </c>
      <c r="G31" s="102">
        <v>-15.450500000000034</v>
      </c>
      <c r="H31" s="103">
        <v>-3.3743697285369301E-2</v>
      </c>
      <c r="I31" s="92"/>
      <c r="J31" s="99" t="s">
        <v>112</v>
      </c>
      <c r="K31" s="100" t="s">
        <v>112</v>
      </c>
      <c r="L31" s="100" t="s">
        <v>112</v>
      </c>
      <c r="M31" s="101" t="s">
        <v>112</v>
      </c>
      <c r="N31" s="102" t="s">
        <v>112</v>
      </c>
      <c r="O31" s="104" t="s">
        <v>112</v>
      </c>
      <c r="P31" s="37"/>
      <c r="Q31" s="99" t="s">
        <v>112</v>
      </c>
      <c r="R31" s="100" t="s">
        <v>112</v>
      </c>
      <c r="S31" s="100" t="s">
        <v>112</v>
      </c>
      <c r="T31" s="101" t="s">
        <v>112</v>
      </c>
      <c r="U31" s="102" t="s">
        <v>112</v>
      </c>
      <c r="V31" s="104" t="s">
        <v>112</v>
      </c>
      <c r="W31" s="37"/>
      <c r="X31" s="107">
        <v>442.42759999999998</v>
      </c>
      <c r="Y31" s="95"/>
      <c r="Z31" s="106">
        <v>-15.450500000000034</v>
      </c>
      <c r="AA31" s="104">
        <v>-3.3743697285369301E-2</v>
      </c>
      <c r="AB31" s="97"/>
      <c r="AC31" s="97"/>
      <c r="AD31" s="97"/>
      <c r="AE31" s="97"/>
    </row>
    <row r="32" spans="1:31" s="36" customFormat="1" ht="13.8" x14ac:dyDescent="0.3">
      <c r="A32" s="98" t="s">
        <v>47</v>
      </c>
      <c r="B32" s="37"/>
      <c r="C32" s="99" t="s">
        <v>113</v>
      </c>
      <c r="D32" s="111">
        <v>508.91410000000002</v>
      </c>
      <c r="E32" s="111" t="s">
        <v>112</v>
      </c>
      <c r="F32" s="112" t="s">
        <v>113</v>
      </c>
      <c r="G32" s="102" t="s">
        <v>112</v>
      </c>
      <c r="H32" s="103" t="s">
        <v>112</v>
      </c>
      <c r="I32" s="92"/>
      <c r="J32" s="99" t="s">
        <v>112</v>
      </c>
      <c r="K32" s="111" t="s">
        <v>112</v>
      </c>
      <c r="L32" s="111" t="s">
        <v>112</v>
      </c>
      <c r="M32" s="112" t="s">
        <v>112</v>
      </c>
      <c r="N32" s="102" t="s">
        <v>112</v>
      </c>
      <c r="O32" s="104" t="s">
        <v>112</v>
      </c>
      <c r="P32" s="37"/>
      <c r="Q32" s="99" t="s">
        <v>112</v>
      </c>
      <c r="R32" s="111" t="s">
        <v>112</v>
      </c>
      <c r="S32" s="111" t="s">
        <v>112</v>
      </c>
      <c r="T32" s="112" t="s">
        <v>112</v>
      </c>
      <c r="U32" s="102" t="s">
        <v>112</v>
      </c>
      <c r="V32" s="104" t="s">
        <v>112</v>
      </c>
      <c r="W32" s="37"/>
      <c r="X32" s="107" t="s">
        <v>113</v>
      </c>
      <c r="Y32" s="95"/>
      <c r="Z32" s="106" t="s">
        <v>112</v>
      </c>
      <c r="AA32" s="104" t="s">
        <v>112</v>
      </c>
      <c r="AB32" s="97"/>
      <c r="AC32" s="97"/>
      <c r="AD32" s="97"/>
      <c r="AE32" s="97"/>
    </row>
    <row r="33" spans="1:31" s="36" customFormat="1" ht="13.8" x14ac:dyDescent="0.3">
      <c r="A33" s="98" t="s">
        <v>48</v>
      </c>
      <c r="B33" s="37"/>
      <c r="C33" s="99" t="s">
        <v>112</v>
      </c>
      <c r="D33" s="111">
        <v>184.49709999999999</v>
      </c>
      <c r="E33" s="111" t="s">
        <v>112</v>
      </c>
      <c r="F33" s="112">
        <v>184.49709999999999</v>
      </c>
      <c r="G33" s="102">
        <v>184.49709999999999</v>
      </c>
      <c r="H33" s="103" t="s">
        <v>112</v>
      </c>
      <c r="I33" s="92"/>
      <c r="J33" s="99" t="s">
        <v>112</v>
      </c>
      <c r="K33" s="111" t="s">
        <v>112</v>
      </c>
      <c r="L33" s="111" t="s">
        <v>112</v>
      </c>
      <c r="M33" s="112" t="s">
        <v>112</v>
      </c>
      <c r="N33" s="102" t="s">
        <v>112</v>
      </c>
      <c r="O33" s="104" t="s">
        <v>112</v>
      </c>
      <c r="P33" s="37"/>
      <c r="Q33" s="99" t="s">
        <v>112</v>
      </c>
      <c r="R33" s="111" t="s">
        <v>112</v>
      </c>
      <c r="S33" s="111" t="s">
        <v>112</v>
      </c>
      <c r="T33" s="112" t="s">
        <v>112</v>
      </c>
      <c r="U33" s="102" t="s">
        <v>112</v>
      </c>
      <c r="V33" s="104" t="s">
        <v>112</v>
      </c>
      <c r="W33" s="37"/>
      <c r="X33" s="107">
        <v>184.49709999999999</v>
      </c>
      <c r="Y33" s="95"/>
      <c r="Z33" s="106">
        <v>184.49709999999999</v>
      </c>
      <c r="AA33" s="104" t="s">
        <v>112</v>
      </c>
      <c r="AB33" s="97"/>
      <c r="AC33" s="97"/>
      <c r="AD33" s="97"/>
      <c r="AE33" s="97"/>
    </row>
    <row r="34" spans="1:31" s="36" customFormat="1" ht="13.8" x14ac:dyDescent="0.3">
      <c r="A34" s="98" t="s">
        <v>49</v>
      </c>
      <c r="B34" s="37"/>
      <c r="C34" s="99" t="s">
        <v>112</v>
      </c>
      <c r="D34" s="111" t="s">
        <v>112</v>
      </c>
      <c r="E34" s="111" t="s">
        <v>112</v>
      </c>
      <c r="F34" s="112" t="s">
        <v>112</v>
      </c>
      <c r="G34" s="102"/>
      <c r="H34" s="103" t="s">
        <v>112</v>
      </c>
      <c r="I34" s="92"/>
      <c r="J34" s="99" t="s">
        <v>112</v>
      </c>
      <c r="K34" s="111" t="s">
        <v>112</v>
      </c>
      <c r="L34" s="111" t="s">
        <v>112</v>
      </c>
      <c r="M34" s="112" t="s">
        <v>112</v>
      </c>
      <c r="N34" s="102" t="s">
        <v>112</v>
      </c>
      <c r="O34" s="104" t="s">
        <v>112</v>
      </c>
      <c r="P34" s="37"/>
      <c r="Q34" s="99" t="s">
        <v>112</v>
      </c>
      <c r="R34" s="111" t="s">
        <v>112</v>
      </c>
      <c r="S34" s="111" t="s">
        <v>112</v>
      </c>
      <c r="T34" s="112" t="s">
        <v>112</v>
      </c>
      <c r="U34" s="102" t="s">
        <v>112</v>
      </c>
      <c r="V34" s="104" t="s">
        <v>112</v>
      </c>
      <c r="W34" s="37"/>
      <c r="X34" s="107" t="s">
        <v>112</v>
      </c>
      <c r="Y34" s="95"/>
      <c r="Z34" s="106" t="s">
        <v>112</v>
      </c>
      <c r="AA34" s="104" t="s">
        <v>112</v>
      </c>
      <c r="AB34" s="97"/>
      <c r="AC34" s="97"/>
      <c r="AD34" s="97"/>
      <c r="AE34" s="97"/>
    </row>
    <row r="35" spans="1:31" s="36" customFormat="1" ht="13.8" x14ac:dyDescent="0.3">
      <c r="A35" s="98" t="s">
        <v>50</v>
      </c>
      <c r="B35" s="37"/>
      <c r="C35" s="99" t="s">
        <v>112</v>
      </c>
      <c r="D35" s="100">
        <v>512.96900000000005</v>
      </c>
      <c r="E35" s="100">
        <v>499.66230000000002</v>
      </c>
      <c r="F35" s="101">
        <v>506.19839999999999</v>
      </c>
      <c r="G35" s="102">
        <v>2.2572000000000116</v>
      </c>
      <c r="H35" s="103">
        <v>4.4790939895369419E-3</v>
      </c>
      <c r="I35" s="92"/>
      <c r="J35" s="99" t="s">
        <v>112</v>
      </c>
      <c r="K35" s="100" t="s">
        <v>112</v>
      </c>
      <c r="L35" s="100" t="s">
        <v>112</v>
      </c>
      <c r="M35" s="101" t="s">
        <v>112</v>
      </c>
      <c r="N35" s="102" t="s">
        <v>112</v>
      </c>
      <c r="O35" s="104" t="s">
        <v>112</v>
      </c>
      <c r="P35" s="37"/>
      <c r="Q35" s="99" t="s">
        <v>112</v>
      </c>
      <c r="R35" s="100">
        <v>478.95</v>
      </c>
      <c r="S35" s="100">
        <v>471.02</v>
      </c>
      <c r="T35" s="101">
        <v>472.2183</v>
      </c>
      <c r="U35" s="102">
        <v>-2.0611000000000104</v>
      </c>
      <c r="V35" s="104">
        <v>-4.3457506271620261E-3</v>
      </c>
      <c r="W35" s="37"/>
      <c r="X35" s="107">
        <v>479.18560000000002</v>
      </c>
      <c r="Y35" s="71"/>
      <c r="Z35" s="106">
        <v>-1.4270999999999958</v>
      </c>
      <c r="AA35" s="104">
        <v>-2.9693347678910742E-3</v>
      </c>
      <c r="AB35" s="97"/>
      <c r="AC35" s="97"/>
      <c r="AD35" s="97"/>
      <c r="AE35" s="97"/>
    </row>
    <row r="36" spans="1:31" s="36" customFormat="1" ht="13.8" x14ac:dyDescent="0.3">
      <c r="A36" s="98" t="s">
        <v>51</v>
      </c>
      <c r="B36" s="37"/>
      <c r="C36" s="99">
        <v>439.54430000000002</v>
      </c>
      <c r="D36" s="100">
        <v>446.75119999999998</v>
      </c>
      <c r="E36" s="100" t="s">
        <v>112</v>
      </c>
      <c r="F36" s="101">
        <v>441.91800000000001</v>
      </c>
      <c r="G36" s="102">
        <v>0.62229999999999563</v>
      </c>
      <c r="H36" s="103">
        <v>1.4101655647222877E-3</v>
      </c>
      <c r="I36" s="92"/>
      <c r="J36" s="99" t="s">
        <v>112</v>
      </c>
      <c r="K36" s="100" t="s">
        <v>112</v>
      </c>
      <c r="L36" s="100" t="s">
        <v>112</v>
      </c>
      <c r="M36" s="101" t="s">
        <v>112</v>
      </c>
      <c r="N36" s="102" t="s">
        <v>112</v>
      </c>
      <c r="O36" s="104" t="s">
        <v>112</v>
      </c>
      <c r="P36" s="37"/>
      <c r="Q36" s="99">
        <v>526.23019999999997</v>
      </c>
      <c r="R36" s="100">
        <v>517.93140000000005</v>
      </c>
      <c r="S36" s="100" t="s">
        <v>112</v>
      </c>
      <c r="T36" s="101">
        <v>522.89610000000005</v>
      </c>
      <c r="U36" s="102">
        <v>-1.9470000000000027</v>
      </c>
      <c r="V36" s="104">
        <v>-3.7096800929649065E-3</v>
      </c>
      <c r="W36" s="37"/>
      <c r="X36" s="107">
        <v>446.04750000000001</v>
      </c>
      <c r="Y36" s="71"/>
      <c r="Z36" s="106">
        <v>2.6374000000000137</v>
      </c>
      <c r="AA36" s="104">
        <v>5.9479926145120654E-3</v>
      </c>
      <c r="AB36" s="97"/>
      <c r="AC36" s="97"/>
      <c r="AD36" s="97"/>
      <c r="AE36" s="97"/>
    </row>
    <row r="37" spans="1:31" s="36" customFormat="1" ht="13.8" x14ac:dyDescent="0.3">
      <c r="A37" s="98" t="s">
        <v>52</v>
      </c>
      <c r="B37" s="37"/>
      <c r="C37" s="99" t="s">
        <v>112</v>
      </c>
      <c r="D37" s="100">
        <v>455.49540000000002</v>
      </c>
      <c r="E37" s="100">
        <v>468.3451</v>
      </c>
      <c r="F37" s="101">
        <v>464.10070000000002</v>
      </c>
      <c r="G37" s="102">
        <v>-10.805099999999982</v>
      </c>
      <c r="H37" s="103">
        <v>-2.2752091046266409E-2</v>
      </c>
      <c r="I37" s="92"/>
      <c r="J37" s="99" t="s">
        <v>112</v>
      </c>
      <c r="K37" s="100" t="s">
        <v>112</v>
      </c>
      <c r="L37" s="100" t="s">
        <v>112</v>
      </c>
      <c r="M37" s="101" t="s">
        <v>112</v>
      </c>
      <c r="N37" s="102" t="s">
        <v>112</v>
      </c>
      <c r="O37" s="104" t="s">
        <v>112</v>
      </c>
      <c r="P37" s="37"/>
      <c r="Q37" s="99" t="s">
        <v>112</v>
      </c>
      <c r="R37" s="100">
        <v>475.29079999999999</v>
      </c>
      <c r="S37" s="100">
        <v>452.67009999999999</v>
      </c>
      <c r="T37" s="101">
        <v>455.5684</v>
      </c>
      <c r="U37" s="102">
        <v>-13.930900000000008</v>
      </c>
      <c r="V37" s="104">
        <v>-2.9671822726892283E-2</v>
      </c>
      <c r="W37" s="37"/>
      <c r="X37" s="107">
        <v>464.03460000000001</v>
      </c>
      <c r="Y37" s="71"/>
      <c r="Z37" s="106">
        <v>-10.834799999999973</v>
      </c>
      <c r="AA37" s="104">
        <v>-2.2816378566401618E-2</v>
      </c>
      <c r="AB37" s="97"/>
      <c r="AC37" s="97"/>
      <c r="AD37" s="97"/>
      <c r="AE37" s="97"/>
    </row>
    <row r="38" spans="1:31" s="36" customFormat="1" ht="13.8" x14ac:dyDescent="0.3">
      <c r="A38" s="98" t="s">
        <v>53</v>
      </c>
      <c r="B38" s="37"/>
      <c r="C38" s="99">
        <v>448.78280000000001</v>
      </c>
      <c r="D38" s="100">
        <v>458.25299999999999</v>
      </c>
      <c r="E38" s="100" t="s">
        <v>112</v>
      </c>
      <c r="F38" s="101">
        <v>453.10289999999998</v>
      </c>
      <c r="G38" s="102">
        <v>0.42719999999997071</v>
      </c>
      <c r="H38" s="103">
        <v>9.4372196254388641E-4</v>
      </c>
      <c r="I38" s="92"/>
      <c r="J38" s="99" t="s">
        <v>112</v>
      </c>
      <c r="K38" s="100" t="s">
        <v>112</v>
      </c>
      <c r="L38" s="100" t="s">
        <v>112</v>
      </c>
      <c r="M38" s="101" t="s">
        <v>112</v>
      </c>
      <c r="N38" s="102" t="s">
        <v>112</v>
      </c>
      <c r="O38" s="104" t="s">
        <v>112</v>
      </c>
      <c r="P38" s="37"/>
      <c r="Q38" s="99">
        <v>465.67059999999998</v>
      </c>
      <c r="R38" s="100">
        <v>418.19139999999999</v>
      </c>
      <c r="S38" s="100" t="s">
        <v>112</v>
      </c>
      <c r="T38" s="101">
        <v>425.3039</v>
      </c>
      <c r="U38" s="102">
        <v>10.907300000000021</v>
      </c>
      <c r="V38" s="104">
        <v>2.6320920586703656E-2</v>
      </c>
      <c r="W38" s="37"/>
      <c r="X38" s="107">
        <v>440.07560000000001</v>
      </c>
      <c r="Y38" s="71"/>
      <c r="Z38" s="106">
        <v>4.8471000000000117</v>
      </c>
      <c r="AA38" s="104">
        <v>1.1136908543443402E-2</v>
      </c>
      <c r="AB38" s="35"/>
      <c r="AC38" s="35"/>
      <c r="AD38" s="35"/>
      <c r="AE38" s="35"/>
    </row>
    <row r="39" spans="1:31" s="36" customFormat="1" ht="13.8" x14ac:dyDescent="0.3">
      <c r="A39" s="98" t="s">
        <v>54</v>
      </c>
      <c r="B39" s="37"/>
      <c r="C39" s="99">
        <v>403.18669999999997</v>
      </c>
      <c r="D39" s="100">
        <v>444.28410000000002</v>
      </c>
      <c r="E39" s="100">
        <v>448.64729999999997</v>
      </c>
      <c r="F39" s="101">
        <v>446.64319999999998</v>
      </c>
      <c r="G39" s="102">
        <v>-2.8918000000000461</v>
      </c>
      <c r="H39" s="103">
        <v>-6.4328695207270803E-3</v>
      </c>
      <c r="I39" s="92"/>
      <c r="J39" s="99" t="s">
        <v>112</v>
      </c>
      <c r="K39" s="100" t="s">
        <v>112</v>
      </c>
      <c r="L39" s="100" t="s">
        <v>112</v>
      </c>
      <c r="M39" s="101" t="s">
        <v>112</v>
      </c>
      <c r="N39" s="102" t="s">
        <v>112</v>
      </c>
      <c r="O39" s="104" t="s">
        <v>112</v>
      </c>
      <c r="P39" s="37"/>
      <c r="Q39" s="99" t="s">
        <v>112</v>
      </c>
      <c r="R39" s="100" t="s">
        <v>112</v>
      </c>
      <c r="S39" s="100">
        <v>449.41399999999999</v>
      </c>
      <c r="T39" s="101">
        <v>449.41399999999999</v>
      </c>
      <c r="U39" s="102">
        <v>16.109100000000012</v>
      </c>
      <c r="V39" s="104">
        <v>3.717728555573685E-2</v>
      </c>
      <c r="W39" s="37"/>
      <c r="X39" s="107">
        <v>448.60230000000001</v>
      </c>
      <c r="Y39" s="71"/>
      <c r="Z39" s="106">
        <v>10.246300000000019</v>
      </c>
      <c r="AA39" s="104">
        <v>2.3374380640392767E-2</v>
      </c>
      <c r="AB39" s="97"/>
      <c r="AC39" s="97"/>
      <c r="AD39" s="97"/>
      <c r="AE39" s="97"/>
    </row>
    <row r="40" spans="1:31" s="36" customFormat="1" ht="13.8" x14ac:dyDescent="0.3">
      <c r="A40" s="98" t="s">
        <v>55</v>
      </c>
      <c r="B40" s="37"/>
      <c r="C40" s="99">
        <v>412.87200000000001</v>
      </c>
      <c r="D40" s="100">
        <v>427.29860000000002</v>
      </c>
      <c r="E40" s="100">
        <v>426.77820000000003</v>
      </c>
      <c r="F40" s="101">
        <v>422.33519999999999</v>
      </c>
      <c r="G40" s="102">
        <v>2.9466999999999643</v>
      </c>
      <c r="H40" s="103">
        <v>7.026182167608308E-3</v>
      </c>
      <c r="I40" s="92"/>
      <c r="J40" s="99" t="s">
        <v>112</v>
      </c>
      <c r="K40" s="100" t="s">
        <v>112</v>
      </c>
      <c r="L40" s="100" t="s">
        <v>112</v>
      </c>
      <c r="M40" s="101" t="s">
        <v>112</v>
      </c>
      <c r="N40" s="102" t="s">
        <v>112</v>
      </c>
      <c r="O40" s="104" t="s">
        <v>112</v>
      </c>
      <c r="P40" s="37"/>
      <c r="Q40" s="99" t="s">
        <v>112</v>
      </c>
      <c r="R40" s="100">
        <v>426.798</v>
      </c>
      <c r="S40" s="100">
        <v>387.66739999999999</v>
      </c>
      <c r="T40" s="101">
        <v>415.48899999999998</v>
      </c>
      <c r="U40" s="102">
        <v>34.70999999999998</v>
      </c>
      <c r="V40" s="104">
        <v>9.1155237027251923E-2</v>
      </c>
      <c r="W40" s="37"/>
      <c r="X40" s="107">
        <v>421.82589999999999</v>
      </c>
      <c r="Y40" s="71"/>
      <c r="Z40" s="106">
        <v>5.0733999999999924</v>
      </c>
      <c r="AA40" s="104">
        <v>1.2173652227640996E-2</v>
      </c>
      <c r="AB40" s="97"/>
      <c r="AC40" s="97"/>
      <c r="AD40" s="97"/>
      <c r="AE40" s="97"/>
    </row>
    <row r="41" spans="1:31" s="36" customFormat="1" ht="13.8" x14ac:dyDescent="0.3">
      <c r="A41" s="98" t="s">
        <v>56</v>
      </c>
      <c r="B41" s="37"/>
      <c r="C41" s="99" t="s">
        <v>112</v>
      </c>
      <c r="D41" s="100">
        <v>411.44240000000002</v>
      </c>
      <c r="E41" s="100">
        <v>334.95010000000002</v>
      </c>
      <c r="F41" s="101">
        <v>374.93040000000002</v>
      </c>
      <c r="G41" s="102">
        <v>-11.837599999999952</v>
      </c>
      <c r="H41" s="103">
        <v>-3.0606461754850378E-2</v>
      </c>
      <c r="I41" s="92"/>
      <c r="J41" s="99" t="s">
        <v>112</v>
      </c>
      <c r="K41" s="100" t="s">
        <v>112</v>
      </c>
      <c r="L41" s="100" t="s">
        <v>112</v>
      </c>
      <c r="M41" s="101" t="s">
        <v>112</v>
      </c>
      <c r="N41" s="102" t="s">
        <v>112</v>
      </c>
      <c r="O41" s="104" t="s">
        <v>112</v>
      </c>
      <c r="P41" s="37"/>
      <c r="Q41" s="99" t="s">
        <v>112</v>
      </c>
      <c r="R41" s="100" t="s">
        <v>112</v>
      </c>
      <c r="S41" s="100" t="s">
        <v>113</v>
      </c>
      <c r="T41" s="101" t="s">
        <v>113</v>
      </c>
      <c r="U41" s="102" t="s">
        <v>112</v>
      </c>
      <c r="V41" s="104" t="s">
        <v>112</v>
      </c>
      <c r="W41" s="37"/>
      <c r="X41" s="107" t="s">
        <v>113</v>
      </c>
      <c r="Y41" s="71"/>
      <c r="Z41" s="106" t="s">
        <v>112</v>
      </c>
      <c r="AA41" s="104" t="s">
        <v>112</v>
      </c>
      <c r="AB41" s="97"/>
      <c r="AC41" s="97"/>
      <c r="AD41" s="97"/>
      <c r="AE41" s="97"/>
    </row>
    <row r="42" spans="1:31" s="36" customFormat="1" ht="13.8" x14ac:dyDescent="0.3">
      <c r="A42" s="98" t="s">
        <v>57</v>
      </c>
      <c r="B42" s="37"/>
      <c r="C42" s="99" t="s">
        <v>112</v>
      </c>
      <c r="D42" s="100">
        <v>471.56130000000002</v>
      </c>
      <c r="E42" s="100">
        <v>466.26339999999999</v>
      </c>
      <c r="F42" s="101">
        <v>467.29629999999997</v>
      </c>
      <c r="G42" s="102">
        <v>-0.29240000000004329</v>
      </c>
      <c r="H42" s="103">
        <v>-6.2533589883595475E-4</v>
      </c>
      <c r="I42" s="92"/>
      <c r="J42" s="99" t="s">
        <v>112</v>
      </c>
      <c r="K42" s="100" t="s">
        <v>112</v>
      </c>
      <c r="L42" s="100" t="s">
        <v>112</v>
      </c>
      <c r="M42" s="101" t="s">
        <v>112</v>
      </c>
      <c r="N42" s="102" t="s">
        <v>112</v>
      </c>
      <c r="O42" s="104" t="s">
        <v>112</v>
      </c>
      <c r="P42" s="37"/>
      <c r="Q42" s="99" t="s">
        <v>112</v>
      </c>
      <c r="R42" s="100" t="s">
        <v>112</v>
      </c>
      <c r="S42" s="100" t="s">
        <v>112</v>
      </c>
      <c r="T42" s="101" t="s">
        <v>112</v>
      </c>
      <c r="U42" s="102" t="s">
        <v>112</v>
      </c>
      <c r="V42" s="104" t="s">
        <v>112</v>
      </c>
      <c r="W42" s="37"/>
      <c r="X42" s="107">
        <v>467.29629999999997</v>
      </c>
      <c r="Y42" s="71"/>
      <c r="Z42" s="106">
        <v>-0.29240000000004329</v>
      </c>
      <c r="AA42" s="104">
        <v>-6.2533589883595475E-4</v>
      </c>
      <c r="AB42" s="97"/>
      <c r="AC42" s="97"/>
      <c r="AD42" s="97"/>
      <c r="AE42" s="97"/>
    </row>
    <row r="43" spans="1:31" s="36" customFormat="1" ht="14.4" thickBot="1" x14ac:dyDescent="0.35">
      <c r="A43" s="115" t="s">
        <v>58</v>
      </c>
      <c r="B43" s="37"/>
      <c r="C43" s="116" t="s">
        <v>112</v>
      </c>
      <c r="D43" s="117">
        <v>517.39160000000004</v>
      </c>
      <c r="E43" s="117">
        <v>535.20309999999995</v>
      </c>
      <c r="F43" s="118">
        <v>527.77719999999999</v>
      </c>
      <c r="G43" s="119">
        <v>10.263500000000022</v>
      </c>
      <c r="H43" s="120">
        <v>1.9832325211873725E-2</v>
      </c>
      <c r="I43" s="92"/>
      <c r="J43" s="116" t="s">
        <v>112</v>
      </c>
      <c r="K43" s="117" t="s">
        <v>112</v>
      </c>
      <c r="L43" s="117" t="s">
        <v>112</v>
      </c>
      <c r="M43" s="118" t="s">
        <v>112</v>
      </c>
      <c r="N43" s="119" t="s">
        <v>112</v>
      </c>
      <c r="O43" s="121" t="s">
        <v>112</v>
      </c>
      <c r="P43" s="37"/>
      <c r="Q43" s="116" t="s">
        <v>112</v>
      </c>
      <c r="R43" s="117">
        <v>522.93079999999998</v>
      </c>
      <c r="S43" s="117" t="s">
        <v>112</v>
      </c>
      <c r="T43" s="118">
        <v>522.93079999999998</v>
      </c>
      <c r="U43" s="119">
        <v>26.524000000000001</v>
      </c>
      <c r="V43" s="121">
        <v>5.3431983606993194E-2</v>
      </c>
      <c r="W43" s="37"/>
      <c r="X43" s="122">
        <v>527.46579999999994</v>
      </c>
      <c r="Y43" s="71"/>
      <c r="Z43" s="123">
        <v>11.432899999999904</v>
      </c>
      <c r="AA43" s="121">
        <v>2.2155370326194079E-2</v>
      </c>
      <c r="AB43" s="35"/>
      <c r="AC43" s="35"/>
      <c r="AD43" s="35"/>
      <c r="AE43" s="35"/>
    </row>
    <row r="44" spans="1:31" ht="13.8" x14ac:dyDescent="0.25">
      <c r="A44" s="124" t="s">
        <v>59</v>
      </c>
    </row>
    <row r="55" spans="3:5" ht="16.2" x14ac:dyDescent="0.3">
      <c r="D55" s="35"/>
      <c r="E55" s="69"/>
    </row>
    <row r="59" spans="3:5" ht="20.85" customHeight="1" x14ac:dyDescent="0.25">
      <c r="C59" s="5"/>
      <c r="D59" s="125" t="s">
        <v>60</v>
      </c>
    </row>
    <row r="60" spans="3:5" ht="13.2" x14ac:dyDescent="0.25">
      <c r="C60" s="12"/>
      <c r="D60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7"/>
  <sheetViews>
    <sheetView showGridLines="0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26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97" customFormat="1" ht="11.85" customHeight="1" x14ac:dyDescent="0.3">
      <c r="A2" s="127"/>
      <c r="AA2" s="128"/>
      <c r="AB2" s="128"/>
      <c r="AC2" s="128"/>
      <c r="AD2" s="128"/>
      <c r="AE2" s="128"/>
    </row>
    <row r="3" spans="1:32" s="97" customFormat="1" ht="11.85" customHeight="1" x14ac:dyDescent="0.3">
      <c r="A3" s="129"/>
      <c r="AC3" s="130" t="s">
        <v>4</v>
      </c>
      <c r="AD3" s="131">
        <v>44746</v>
      </c>
      <c r="AE3" s="131">
        <f>DATE(2006,1,2)+(AC2-1)*7</f>
        <v>38712</v>
      </c>
    </row>
    <row r="4" spans="1:32" s="97" customFormat="1" ht="11.85" customHeight="1" x14ac:dyDescent="0.3">
      <c r="A4" s="132"/>
      <c r="AC4" s="133" t="s">
        <v>5</v>
      </c>
      <c r="AD4" s="134">
        <v>44752</v>
      </c>
      <c r="AE4" s="134"/>
    </row>
    <row r="5" spans="1:32" s="97" customFormat="1" ht="3" customHeight="1" x14ac:dyDescent="0.3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8"/>
      <c r="AD5" s="139"/>
      <c r="AE5" s="35"/>
    </row>
    <row r="6" spans="1:32" s="97" customFormat="1" ht="11.1" customHeight="1" x14ac:dyDescent="0.3">
      <c r="A6" s="33" t="s">
        <v>61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40"/>
    </row>
    <row r="7" spans="1:32" s="97" customFormat="1" ht="11.1" customHeight="1" x14ac:dyDescent="0.3">
      <c r="A7" s="33" t="s">
        <v>62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40"/>
    </row>
    <row r="8" spans="1:32" s="97" customFormat="1" ht="6" customHeight="1" thickBot="1" x14ac:dyDescent="0.3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2"/>
      <c r="AE8" s="141"/>
      <c r="AF8" s="141"/>
    </row>
    <row r="9" spans="1:32" s="97" customFormat="1" ht="10.35" customHeight="1" x14ac:dyDescent="0.3">
      <c r="A9" s="143" t="s">
        <v>63</v>
      </c>
      <c r="B9" s="144" t="s">
        <v>32</v>
      </c>
      <c r="C9" s="145" t="s">
        <v>33</v>
      </c>
      <c r="D9" s="145" t="s">
        <v>34</v>
      </c>
      <c r="E9" s="145" t="s">
        <v>35</v>
      </c>
      <c r="F9" s="145" t="s">
        <v>36</v>
      </c>
      <c r="G9" s="145" t="s">
        <v>37</v>
      </c>
      <c r="H9" s="145" t="s">
        <v>38</v>
      </c>
      <c r="I9" s="145" t="s">
        <v>39</v>
      </c>
      <c r="J9" s="145" t="s">
        <v>40</v>
      </c>
      <c r="K9" s="145" t="s">
        <v>41</v>
      </c>
      <c r="L9" s="145" t="s">
        <v>42</v>
      </c>
      <c r="M9" s="145" t="s">
        <v>43</v>
      </c>
      <c r="N9" s="145" t="s">
        <v>44</v>
      </c>
      <c r="O9" s="145" t="s">
        <v>45</v>
      </c>
      <c r="P9" s="145" t="s">
        <v>46</v>
      </c>
      <c r="Q9" s="145" t="s">
        <v>47</v>
      </c>
      <c r="R9" s="145" t="s">
        <v>48</v>
      </c>
      <c r="S9" s="145" t="s">
        <v>49</v>
      </c>
      <c r="T9" s="145" t="s">
        <v>50</v>
      </c>
      <c r="U9" s="145" t="s">
        <v>51</v>
      </c>
      <c r="V9" s="145" t="s">
        <v>52</v>
      </c>
      <c r="W9" s="145" t="s">
        <v>53</v>
      </c>
      <c r="X9" s="145" t="s">
        <v>54</v>
      </c>
      <c r="Y9" s="145" t="s">
        <v>55</v>
      </c>
      <c r="Z9" s="145" t="s">
        <v>56</v>
      </c>
      <c r="AA9" s="145" t="s">
        <v>57</v>
      </c>
      <c r="AB9" s="145" t="s">
        <v>58</v>
      </c>
      <c r="AC9" s="146" t="s">
        <v>64</v>
      </c>
      <c r="AD9" s="147" t="s">
        <v>65</v>
      </c>
      <c r="AE9" s="148" t="s">
        <v>25</v>
      </c>
      <c r="AF9" s="149" t="s">
        <v>66</v>
      </c>
    </row>
    <row r="10" spans="1:32" s="97" customFormat="1" ht="12.6" customHeight="1" thickBot="1" x14ac:dyDescent="0.35">
      <c r="A10" s="143"/>
      <c r="B10" s="150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2"/>
      <c r="AD10" s="153" t="s">
        <v>24</v>
      </c>
      <c r="AE10" s="154"/>
      <c r="AF10" s="155"/>
    </row>
    <row r="11" spans="1:32" s="97" customFormat="1" ht="12" customHeight="1" x14ac:dyDescent="0.3">
      <c r="A11" s="156" t="s">
        <v>67</v>
      </c>
      <c r="B11" s="157" t="s">
        <v>112</v>
      </c>
      <c r="C11" s="158" t="s">
        <v>112</v>
      </c>
      <c r="D11" s="158" t="s">
        <v>112</v>
      </c>
      <c r="E11" s="158">
        <v>517.30489999999998</v>
      </c>
      <c r="F11" s="158" t="s">
        <v>112</v>
      </c>
      <c r="G11" s="158" t="s">
        <v>112</v>
      </c>
      <c r="H11" s="158">
        <v>496.05</v>
      </c>
      <c r="I11" s="158" t="s">
        <v>112</v>
      </c>
      <c r="J11" s="158">
        <v>498.66</v>
      </c>
      <c r="K11" s="158" t="s">
        <v>112</v>
      </c>
      <c r="L11" s="158" t="s">
        <v>112</v>
      </c>
      <c r="M11" s="158">
        <v>607.47</v>
      </c>
      <c r="N11" s="158" t="s">
        <v>112</v>
      </c>
      <c r="O11" s="158" t="s">
        <v>112</v>
      </c>
      <c r="P11" s="158" t="s">
        <v>112</v>
      </c>
      <c r="Q11" s="158" t="s">
        <v>112</v>
      </c>
      <c r="R11" s="158" t="s">
        <v>112</v>
      </c>
      <c r="S11" s="158" t="s">
        <v>112</v>
      </c>
      <c r="T11" s="158">
        <v>485</v>
      </c>
      <c r="U11" s="158">
        <v>542.59</v>
      </c>
      <c r="V11" s="158" t="s">
        <v>112</v>
      </c>
      <c r="W11" s="158">
        <v>484.37</v>
      </c>
      <c r="X11" s="158" t="s">
        <v>112</v>
      </c>
      <c r="Y11" s="158" t="s">
        <v>112</v>
      </c>
      <c r="Z11" s="158" t="s">
        <v>112</v>
      </c>
      <c r="AA11" s="158" t="s">
        <v>112</v>
      </c>
      <c r="AB11" s="158">
        <v>487.63639999999998</v>
      </c>
      <c r="AC11" s="159">
        <v>507.58199999999999</v>
      </c>
      <c r="AD11" s="160">
        <v>8.5593999999999824</v>
      </c>
      <c r="AE11" s="161">
        <v>1.715232937345923E-2</v>
      </c>
      <c r="AF11" s="162" t="s">
        <v>112</v>
      </c>
    </row>
    <row r="12" spans="1:32" s="97" customFormat="1" ht="12" customHeight="1" x14ac:dyDescent="0.3">
      <c r="A12" s="156" t="s">
        <v>68</v>
      </c>
      <c r="B12" s="158" t="s">
        <v>112</v>
      </c>
      <c r="C12" s="158" t="s">
        <v>112</v>
      </c>
      <c r="D12" s="158" t="s">
        <v>112</v>
      </c>
      <c r="E12" s="158">
        <v>515.69209999999998</v>
      </c>
      <c r="F12" s="158" t="s">
        <v>112</v>
      </c>
      <c r="G12" s="158" t="s">
        <v>112</v>
      </c>
      <c r="H12" s="158" t="s">
        <v>112</v>
      </c>
      <c r="I12" s="158" t="s">
        <v>112</v>
      </c>
      <c r="J12" s="158">
        <v>492.04</v>
      </c>
      <c r="K12" s="158" t="s">
        <v>112</v>
      </c>
      <c r="L12" s="158" t="s">
        <v>112</v>
      </c>
      <c r="M12" s="158">
        <v>330</v>
      </c>
      <c r="N12" s="158" t="s">
        <v>112</v>
      </c>
      <c r="O12" s="158" t="s">
        <v>112</v>
      </c>
      <c r="P12" s="158" t="s">
        <v>112</v>
      </c>
      <c r="Q12" s="158" t="s">
        <v>112</v>
      </c>
      <c r="R12" s="158" t="s">
        <v>112</v>
      </c>
      <c r="S12" s="158" t="s">
        <v>112</v>
      </c>
      <c r="T12" s="158">
        <v>479</v>
      </c>
      <c r="U12" s="158">
        <v>560.87</v>
      </c>
      <c r="V12" s="158" t="s">
        <v>112</v>
      </c>
      <c r="W12" s="158">
        <v>506.91</v>
      </c>
      <c r="X12" s="158" t="s">
        <v>112</v>
      </c>
      <c r="Y12" s="158" t="s">
        <v>112</v>
      </c>
      <c r="Z12" s="158" t="s">
        <v>112</v>
      </c>
      <c r="AA12" s="158" t="s">
        <v>112</v>
      </c>
      <c r="AB12" s="158">
        <v>531.60289999999998</v>
      </c>
      <c r="AC12" s="159">
        <v>493.5992</v>
      </c>
      <c r="AD12" s="160">
        <v>2.9825999999999908</v>
      </c>
      <c r="AE12" s="161">
        <v>6.0792887969953746E-3</v>
      </c>
      <c r="AF12" s="162" t="s">
        <v>112</v>
      </c>
    </row>
    <row r="13" spans="1:32" s="97" customFormat="1" ht="12" customHeight="1" x14ac:dyDescent="0.3">
      <c r="A13" s="156" t="s">
        <v>69</v>
      </c>
      <c r="B13" s="158" t="s">
        <v>112</v>
      </c>
      <c r="C13" s="158" t="s">
        <v>112</v>
      </c>
      <c r="D13" s="158" t="s">
        <v>113</v>
      </c>
      <c r="E13" s="158">
        <v>520.26170000000002</v>
      </c>
      <c r="F13" s="158" t="s">
        <v>112</v>
      </c>
      <c r="G13" s="158" t="s">
        <v>112</v>
      </c>
      <c r="H13" s="158">
        <v>473.93</v>
      </c>
      <c r="I13" s="158" t="s">
        <v>112</v>
      </c>
      <c r="J13" s="158">
        <v>495.47</v>
      </c>
      <c r="K13" s="158" t="s">
        <v>112</v>
      </c>
      <c r="L13" s="158" t="s">
        <v>112</v>
      </c>
      <c r="M13" s="158">
        <v>522.17999999999995</v>
      </c>
      <c r="N13" s="158" t="s">
        <v>112</v>
      </c>
      <c r="O13" s="158">
        <v>398.57</v>
      </c>
      <c r="P13" s="158" t="s">
        <v>112</v>
      </c>
      <c r="Q13" s="158" t="s">
        <v>113</v>
      </c>
      <c r="R13" s="158" t="s">
        <v>112</v>
      </c>
      <c r="S13" s="158" t="s">
        <v>112</v>
      </c>
      <c r="T13" s="158">
        <v>486</v>
      </c>
      <c r="U13" s="158">
        <v>512.88</v>
      </c>
      <c r="V13" s="158" t="s">
        <v>112</v>
      </c>
      <c r="W13" s="158">
        <v>421.7</v>
      </c>
      <c r="X13" s="158" t="s">
        <v>112</v>
      </c>
      <c r="Y13" s="158">
        <v>433.2</v>
      </c>
      <c r="Z13" s="158" t="s">
        <v>112</v>
      </c>
      <c r="AA13" s="158" t="s">
        <v>112</v>
      </c>
      <c r="AB13" s="158">
        <v>522.56740000000002</v>
      </c>
      <c r="AC13" s="159">
        <v>488.66579999999999</v>
      </c>
      <c r="AD13" s="160">
        <v>12.876899999999978</v>
      </c>
      <c r="AE13" s="161">
        <v>2.7064313606307344E-2</v>
      </c>
      <c r="AF13" s="162" t="s">
        <v>112</v>
      </c>
    </row>
    <row r="14" spans="1:32" s="97" customFormat="1" ht="12" customHeight="1" x14ac:dyDescent="0.3">
      <c r="A14" s="156" t="s">
        <v>70</v>
      </c>
      <c r="B14" s="163" t="s">
        <v>112</v>
      </c>
      <c r="C14" s="163" t="s">
        <v>112</v>
      </c>
      <c r="D14" s="163" t="s">
        <v>113</v>
      </c>
      <c r="E14" s="163">
        <v>518.24570000000006</v>
      </c>
      <c r="F14" s="163" t="s">
        <v>112</v>
      </c>
      <c r="G14" s="163" t="s">
        <v>112</v>
      </c>
      <c r="H14" s="163">
        <v>481.1</v>
      </c>
      <c r="I14" s="163">
        <v>481.87</v>
      </c>
      <c r="J14" s="163">
        <v>485.73</v>
      </c>
      <c r="K14" s="163" t="s">
        <v>112</v>
      </c>
      <c r="L14" s="163" t="s">
        <v>112</v>
      </c>
      <c r="M14" s="163">
        <v>479.52</v>
      </c>
      <c r="N14" s="163" t="s">
        <v>112</v>
      </c>
      <c r="O14" s="163" t="s">
        <v>112</v>
      </c>
      <c r="P14" s="163" t="s">
        <v>112</v>
      </c>
      <c r="Q14" s="163" t="s">
        <v>112</v>
      </c>
      <c r="R14" s="163" t="s">
        <v>112</v>
      </c>
      <c r="S14" s="163" t="s">
        <v>112</v>
      </c>
      <c r="T14" s="163">
        <v>479</v>
      </c>
      <c r="U14" s="163">
        <v>544.30999999999995</v>
      </c>
      <c r="V14" s="163">
        <v>475.29079999999999</v>
      </c>
      <c r="W14" s="163">
        <v>424.53</v>
      </c>
      <c r="X14" s="163" t="s">
        <v>112</v>
      </c>
      <c r="Y14" s="163" t="s">
        <v>112</v>
      </c>
      <c r="Z14" s="163" t="s">
        <v>112</v>
      </c>
      <c r="AA14" s="163" t="s">
        <v>112</v>
      </c>
      <c r="AB14" s="163">
        <v>528.34270000000004</v>
      </c>
      <c r="AC14" s="164">
        <v>485.5213</v>
      </c>
      <c r="AD14" s="165">
        <v>-1.8263000000000034</v>
      </c>
      <c r="AE14" s="166">
        <v>-3.7474279138750566E-3</v>
      </c>
      <c r="AF14" s="167" t="s">
        <v>112</v>
      </c>
    </row>
    <row r="15" spans="1:32" s="97" customFormat="1" ht="12" customHeight="1" x14ac:dyDescent="0.3">
      <c r="A15" s="156" t="s">
        <v>71</v>
      </c>
      <c r="B15" s="158" t="s">
        <v>112</v>
      </c>
      <c r="C15" s="158" t="s">
        <v>112</v>
      </c>
      <c r="D15" s="158" t="s">
        <v>112</v>
      </c>
      <c r="E15" s="158">
        <v>504.9402</v>
      </c>
      <c r="F15" s="158">
        <v>481.08</v>
      </c>
      <c r="G15" s="158" t="s">
        <v>112</v>
      </c>
      <c r="H15" s="158" t="s">
        <v>112</v>
      </c>
      <c r="I15" s="158" t="s">
        <v>112</v>
      </c>
      <c r="J15" s="158">
        <v>463.97</v>
      </c>
      <c r="K15" s="158" t="s">
        <v>112</v>
      </c>
      <c r="L15" s="158" t="s">
        <v>112</v>
      </c>
      <c r="M15" s="158">
        <v>461.64</v>
      </c>
      <c r="N15" s="158" t="s">
        <v>112</v>
      </c>
      <c r="O15" s="158">
        <v>368.39</v>
      </c>
      <c r="P15" s="158" t="s">
        <v>113</v>
      </c>
      <c r="Q15" s="158" t="s">
        <v>112</v>
      </c>
      <c r="R15" s="158" t="s">
        <v>112</v>
      </c>
      <c r="S15" s="158" t="s">
        <v>112</v>
      </c>
      <c r="T15" s="158">
        <v>441</v>
      </c>
      <c r="U15" s="158">
        <v>396.15</v>
      </c>
      <c r="V15" s="158">
        <v>432.75259999999997</v>
      </c>
      <c r="W15" s="158">
        <v>422.11</v>
      </c>
      <c r="X15" s="158">
        <v>429.63979999999998</v>
      </c>
      <c r="Y15" s="158">
        <v>370.61</v>
      </c>
      <c r="Z15" s="158" t="s">
        <v>112</v>
      </c>
      <c r="AA15" s="158" t="s">
        <v>112</v>
      </c>
      <c r="AB15" s="158">
        <v>498.53489999999999</v>
      </c>
      <c r="AC15" s="159">
        <v>457.45030000000003</v>
      </c>
      <c r="AD15" s="160">
        <v>3.9549000000000092</v>
      </c>
      <c r="AE15" s="161">
        <v>8.7209263864638231E-3</v>
      </c>
      <c r="AF15" s="162" t="s">
        <v>112</v>
      </c>
    </row>
    <row r="16" spans="1:32" s="97" customFormat="1" ht="12" customHeight="1" thickBot="1" x14ac:dyDescent="0.35">
      <c r="A16" s="156" t="s">
        <v>72</v>
      </c>
      <c r="B16" s="158" t="s">
        <v>112</v>
      </c>
      <c r="C16" s="158" t="s">
        <v>112</v>
      </c>
      <c r="D16" s="158" t="s">
        <v>112</v>
      </c>
      <c r="E16" s="158">
        <v>509.24090000000001</v>
      </c>
      <c r="F16" s="158" t="s">
        <v>112</v>
      </c>
      <c r="G16" s="158" t="s">
        <v>112</v>
      </c>
      <c r="H16" s="158" t="s">
        <v>112</v>
      </c>
      <c r="I16" s="158" t="s">
        <v>112</v>
      </c>
      <c r="J16" s="158">
        <v>463.89</v>
      </c>
      <c r="K16" s="158" t="s">
        <v>112</v>
      </c>
      <c r="L16" s="158" t="s">
        <v>112</v>
      </c>
      <c r="M16" s="158">
        <v>330.76</v>
      </c>
      <c r="N16" s="158" t="s">
        <v>112</v>
      </c>
      <c r="O16" s="158" t="s">
        <v>112</v>
      </c>
      <c r="P16" s="158" t="s">
        <v>112</v>
      </c>
      <c r="Q16" s="158" t="s">
        <v>112</v>
      </c>
      <c r="R16" s="158" t="s">
        <v>112</v>
      </c>
      <c r="S16" s="158" t="s">
        <v>112</v>
      </c>
      <c r="T16" s="158">
        <v>453</v>
      </c>
      <c r="U16" s="158" t="s">
        <v>112</v>
      </c>
      <c r="V16" s="158" t="s">
        <v>112</v>
      </c>
      <c r="W16" s="158">
        <v>421.56</v>
      </c>
      <c r="X16" s="158" t="s">
        <v>112</v>
      </c>
      <c r="Y16" s="158" t="s">
        <v>112</v>
      </c>
      <c r="Z16" s="158" t="s">
        <v>113</v>
      </c>
      <c r="AA16" s="158" t="s">
        <v>112</v>
      </c>
      <c r="AB16" s="158">
        <v>533.37270000000001</v>
      </c>
      <c r="AC16" s="159">
        <v>468.55059999999997</v>
      </c>
      <c r="AD16" s="160">
        <v>1.1408999999999878</v>
      </c>
      <c r="AE16" s="161">
        <v>2.4408992795827977E-3</v>
      </c>
      <c r="AF16" s="162" t="s">
        <v>112</v>
      </c>
    </row>
    <row r="17" spans="1:32" s="174" customFormat="1" ht="12" customHeight="1" thickBot="1" x14ac:dyDescent="0.35">
      <c r="A17" s="168" t="s">
        <v>73</v>
      </c>
      <c r="B17" s="169" t="s">
        <v>112</v>
      </c>
      <c r="C17" s="169" t="s">
        <v>112</v>
      </c>
      <c r="D17" s="169" t="s">
        <v>113</v>
      </c>
      <c r="E17" s="169">
        <v>510.52280000000002</v>
      </c>
      <c r="F17" s="169">
        <v>481.08</v>
      </c>
      <c r="G17" s="169" t="s">
        <v>112</v>
      </c>
      <c r="H17" s="169">
        <v>483.27620000000002</v>
      </c>
      <c r="I17" s="169">
        <v>481.87</v>
      </c>
      <c r="J17" s="169">
        <v>481.25170000000003</v>
      </c>
      <c r="K17" s="169" t="s">
        <v>112</v>
      </c>
      <c r="L17" s="169" t="s">
        <v>112</v>
      </c>
      <c r="M17" s="169">
        <v>533.18889999999999</v>
      </c>
      <c r="N17" s="169" t="s">
        <v>112</v>
      </c>
      <c r="O17" s="169">
        <v>375.54750000000001</v>
      </c>
      <c r="P17" s="169" t="s">
        <v>113</v>
      </c>
      <c r="Q17" s="169" t="s">
        <v>113</v>
      </c>
      <c r="R17" s="169" t="s">
        <v>112</v>
      </c>
      <c r="S17" s="169" t="s">
        <v>112</v>
      </c>
      <c r="T17" s="169">
        <v>452.55829999999997</v>
      </c>
      <c r="U17" s="169">
        <v>536.83950000000004</v>
      </c>
      <c r="V17" s="169">
        <v>438.20299999999997</v>
      </c>
      <c r="W17" s="169">
        <v>425.87650000000002</v>
      </c>
      <c r="X17" s="169">
        <v>429.63979999999998</v>
      </c>
      <c r="Y17" s="169">
        <v>415.11099999999999</v>
      </c>
      <c r="Z17" s="169" t="s">
        <v>113</v>
      </c>
      <c r="AA17" s="169" t="s">
        <v>112</v>
      </c>
      <c r="AB17" s="169">
        <v>510.41489999999999</v>
      </c>
      <c r="AC17" s="170">
        <v>478.14519999999999</v>
      </c>
      <c r="AD17" s="171">
        <v>4.480199999999968</v>
      </c>
      <c r="AE17" s="172">
        <v>9.4585835981124688E-3</v>
      </c>
      <c r="AF17" s="173" t="s">
        <v>112</v>
      </c>
    </row>
    <row r="18" spans="1:32" s="97" customFormat="1" ht="12" customHeight="1" x14ac:dyDescent="0.3">
      <c r="A18" s="156" t="s">
        <v>74</v>
      </c>
      <c r="B18" s="157">
        <v>543.79999999999995</v>
      </c>
      <c r="C18" s="157" t="s">
        <v>112</v>
      </c>
      <c r="D18" s="157">
        <v>441.60109999999997</v>
      </c>
      <c r="E18" s="157">
        <v>522.68089999999995</v>
      </c>
      <c r="F18" s="157">
        <v>494.02</v>
      </c>
      <c r="G18" s="157" t="s">
        <v>112</v>
      </c>
      <c r="H18" s="157">
        <v>505.63</v>
      </c>
      <c r="I18" s="157">
        <v>477.8</v>
      </c>
      <c r="J18" s="157">
        <v>501.9</v>
      </c>
      <c r="K18" s="157">
        <v>541</v>
      </c>
      <c r="L18" s="157" t="s">
        <v>112</v>
      </c>
      <c r="M18" s="157">
        <v>532.38</v>
      </c>
      <c r="N18" s="157" t="s">
        <v>112</v>
      </c>
      <c r="O18" s="157">
        <v>456.06</v>
      </c>
      <c r="P18" s="157">
        <v>441.78</v>
      </c>
      <c r="Q18" s="157">
        <v>552.83000000000004</v>
      </c>
      <c r="R18" s="157" t="s">
        <v>112</v>
      </c>
      <c r="S18" s="157" t="s">
        <v>112</v>
      </c>
      <c r="T18" s="157">
        <v>521</v>
      </c>
      <c r="U18" s="157">
        <v>461.91</v>
      </c>
      <c r="V18" s="157">
        <v>466.23570000000001</v>
      </c>
      <c r="W18" s="157">
        <v>455.91</v>
      </c>
      <c r="X18" s="157">
        <v>426.57150000000001</v>
      </c>
      <c r="Y18" s="157">
        <v>441.67</v>
      </c>
      <c r="Z18" s="157">
        <v>503.49</v>
      </c>
      <c r="AA18" s="157">
        <v>495.23</v>
      </c>
      <c r="AB18" s="157">
        <v>525.26869999999997</v>
      </c>
      <c r="AC18" s="159">
        <v>507.66160000000002</v>
      </c>
      <c r="AD18" s="160">
        <v>0.29680000000001883</v>
      </c>
      <c r="AE18" s="175">
        <v>5.8498342809754078E-4</v>
      </c>
      <c r="AF18" s="176" t="s">
        <v>112</v>
      </c>
    </row>
    <row r="19" spans="1:32" s="97" customFormat="1" ht="12" customHeight="1" x14ac:dyDescent="0.3">
      <c r="A19" s="156" t="s">
        <v>75</v>
      </c>
      <c r="B19" s="158">
        <v>444.17</v>
      </c>
      <c r="C19" s="158" t="s">
        <v>112</v>
      </c>
      <c r="D19" s="158">
        <v>442.36970000000002</v>
      </c>
      <c r="E19" s="158">
        <v>529.53530000000001</v>
      </c>
      <c r="F19" s="158">
        <v>490.82</v>
      </c>
      <c r="G19" s="158" t="s">
        <v>112</v>
      </c>
      <c r="H19" s="158">
        <v>505.79</v>
      </c>
      <c r="I19" s="158" t="s">
        <v>112</v>
      </c>
      <c r="J19" s="158">
        <v>499.64</v>
      </c>
      <c r="K19" s="158">
        <v>526</v>
      </c>
      <c r="L19" s="158">
        <v>492.73869999999999</v>
      </c>
      <c r="M19" s="158">
        <v>507.09</v>
      </c>
      <c r="N19" s="158" t="s">
        <v>112</v>
      </c>
      <c r="O19" s="158" t="s">
        <v>112</v>
      </c>
      <c r="P19" s="158">
        <v>460.83</v>
      </c>
      <c r="Q19" s="158" t="s">
        <v>113</v>
      </c>
      <c r="R19" s="158" t="s">
        <v>112</v>
      </c>
      <c r="S19" s="158" t="s">
        <v>112</v>
      </c>
      <c r="T19" s="158">
        <v>479</v>
      </c>
      <c r="U19" s="158">
        <v>462.76</v>
      </c>
      <c r="V19" s="158">
        <v>462.024</v>
      </c>
      <c r="W19" s="158">
        <v>500.86</v>
      </c>
      <c r="X19" s="158" t="s">
        <v>112</v>
      </c>
      <c r="Y19" s="158">
        <v>427.42</v>
      </c>
      <c r="Z19" s="158" t="s">
        <v>113</v>
      </c>
      <c r="AA19" s="158">
        <v>500.66</v>
      </c>
      <c r="AB19" s="158">
        <v>526.38649999999996</v>
      </c>
      <c r="AC19" s="159">
        <v>501.59399999999999</v>
      </c>
      <c r="AD19" s="160">
        <v>1.5002000000000066</v>
      </c>
      <c r="AE19" s="175">
        <v>2.9998372305355403E-3</v>
      </c>
      <c r="AF19" s="162" t="s">
        <v>112</v>
      </c>
    </row>
    <row r="20" spans="1:32" s="97" customFormat="1" ht="12" customHeight="1" x14ac:dyDescent="0.3">
      <c r="A20" s="156" t="s">
        <v>76</v>
      </c>
      <c r="B20" s="158">
        <v>488.35</v>
      </c>
      <c r="C20" s="158" t="s">
        <v>112</v>
      </c>
      <c r="D20" s="158">
        <v>428.25110000000001</v>
      </c>
      <c r="E20" s="158">
        <v>502.78980000000001</v>
      </c>
      <c r="F20" s="158">
        <v>487.68</v>
      </c>
      <c r="G20" s="158" t="s">
        <v>113</v>
      </c>
      <c r="H20" s="158">
        <v>489.11</v>
      </c>
      <c r="I20" s="158">
        <v>467.02</v>
      </c>
      <c r="J20" s="158">
        <v>493.08</v>
      </c>
      <c r="K20" s="158">
        <v>523</v>
      </c>
      <c r="L20" s="158">
        <v>481.44040000000001</v>
      </c>
      <c r="M20" s="158">
        <v>490.07</v>
      </c>
      <c r="N20" s="158" t="s">
        <v>112</v>
      </c>
      <c r="O20" s="158">
        <v>440.94</v>
      </c>
      <c r="P20" s="158">
        <v>428.36</v>
      </c>
      <c r="Q20" s="158">
        <v>519.05999999999995</v>
      </c>
      <c r="R20" s="158">
        <v>187.2646</v>
      </c>
      <c r="S20" s="158" t="s">
        <v>112</v>
      </c>
      <c r="T20" s="158">
        <v>511</v>
      </c>
      <c r="U20" s="158">
        <v>449.79</v>
      </c>
      <c r="V20" s="158">
        <v>462.024</v>
      </c>
      <c r="W20" s="158">
        <v>448.87</v>
      </c>
      <c r="X20" s="158">
        <v>440.4973</v>
      </c>
      <c r="Y20" s="158">
        <v>430.91</v>
      </c>
      <c r="Z20" s="158">
        <v>406.88</v>
      </c>
      <c r="AA20" s="158">
        <v>474.01</v>
      </c>
      <c r="AB20" s="158">
        <v>513.62509999999997</v>
      </c>
      <c r="AC20" s="159">
        <v>481.48180000000002</v>
      </c>
      <c r="AD20" s="160">
        <v>-1.3000999999999863</v>
      </c>
      <c r="AE20" s="175">
        <v>-2.6929344285691048E-3</v>
      </c>
      <c r="AF20" s="162" t="s">
        <v>112</v>
      </c>
    </row>
    <row r="21" spans="1:32" s="97" customFormat="1" ht="12" customHeight="1" x14ac:dyDescent="0.3">
      <c r="A21" s="156" t="s">
        <v>77</v>
      </c>
      <c r="B21" s="163">
        <v>432</v>
      </c>
      <c r="C21" s="163" t="s">
        <v>112</v>
      </c>
      <c r="D21" s="163">
        <v>432.29649999999998</v>
      </c>
      <c r="E21" s="163">
        <v>513.40729999999996</v>
      </c>
      <c r="F21" s="163">
        <v>483.72</v>
      </c>
      <c r="G21" s="163" t="s">
        <v>113</v>
      </c>
      <c r="H21" s="163">
        <v>496.6</v>
      </c>
      <c r="I21" s="163">
        <v>459.07</v>
      </c>
      <c r="J21" s="163">
        <v>500.59</v>
      </c>
      <c r="K21" s="163">
        <v>514</v>
      </c>
      <c r="L21" s="163">
        <v>494.3338</v>
      </c>
      <c r="M21" s="163">
        <v>471.9</v>
      </c>
      <c r="N21" s="163" t="s">
        <v>112</v>
      </c>
      <c r="O21" s="163">
        <v>409.38</v>
      </c>
      <c r="P21" s="163">
        <v>441.9</v>
      </c>
      <c r="Q21" s="163">
        <v>498.86</v>
      </c>
      <c r="R21" s="163" t="s">
        <v>112</v>
      </c>
      <c r="S21" s="163" t="s">
        <v>112</v>
      </c>
      <c r="T21" s="163">
        <v>522</v>
      </c>
      <c r="U21" s="163">
        <v>455.15</v>
      </c>
      <c r="V21" s="163">
        <v>455.91699999999997</v>
      </c>
      <c r="W21" s="163">
        <v>485.6</v>
      </c>
      <c r="X21" s="163">
        <v>460.95609999999999</v>
      </c>
      <c r="Y21" s="163">
        <v>432.32</v>
      </c>
      <c r="Z21" s="163">
        <v>483.14</v>
      </c>
      <c r="AA21" s="163">
        <v>477.21</v>
      </c>
      <c r="AB21" s="163">
        <v>523.4058</v>
      </c>
      <c r="AC21" s="164">
        <v>490.47809999999998</v>
      </c>
      <c r="AD21" s="177">
        <v>1.1585999999999785</v>
      </c>
      <c r="AE21" s="178">
        <v>2.3677781081685723E-3</v>
      </c>
      <c r="AF21" s="167" t="s">
        <v>112</v>
      </c>
    </row>
    <row r="22" spans="1:32" s="97" customFormat="1" ht="12" customHeight="1" x14ac:dyDescent="0.3">
      <c r="A22" s="156" t="s">
        <v>78</v>
      </c>
      <c r="B22" s="158">
        <v>430.78</v>
      </c>
      <c r="C22" s="158">
        <v>443.47579999999999</v>
      </c>
      <c r="D22" s="158">
        <v>406.36520000000002</v>
      </c>
      <c r="E22" s="158">
        <v>467.44260000000003</v>
      </c>
      <c r="F22" s="158">
        <v>452.85</v>
      </c>
      <c r="G22" s="158">
        <v>453.79</v>
      </c>
      <c r="H22" s="158">
        <v>466.4</v>
      </c>
      <c r="I22" s="158">
        <v>427.75</v>
      </c>
      <c r="J22" s="158">
        <v>481.02</v>
      </c>
      <c r="K22" s="158">
        <v>495</v>
      </c>
      <c r="L22" s="158">
        <v>502.84070000000003</v>
      </c>
      <c r="M22" s="158">
        <v>394.04</v>
      </c>
      <c r="N22" s="158">
        <v>360</v>
      </c>
      <c r="O22" s="158">
        <v>392.1</v>
      </c>
      <c r="P22" s="158">
        <v>427.33</v>
      </c>
      <c r="Q22" s="158">
        <v>476.52</v>
      </c>
      <c r="R22" s="158">
        <v>226.50989999999999</v>
      </c>
      <c r="S22" s="158" t="s">
        <v>112</v>
      </c>
      <c r="T22" s="158">
        <v>471</v>
      </c>
      <c r="U22" s="158">
        <v>410.54</v>
      </c>
      <c r="V22" s="158">
        <v>446.23009999999999</v>
      </c>
      <c r="W22" s="158">
        <v>383.41</v>
      </c>
      <c r="X22" s="158">
        <v>424.93119999999999</v>
      </c>
      <c r="Y22" s="158">
        <v>408</v>
      </c>
      <c r="Z22" s="158">
        <v>318.8</v>
      </c>
      <c r="AA22" s="158">
        <v>441.69</v>
      </c>
      <c r="AB22" s="158">
        <v>503.47179999999997</v>
      </c>
      <c r="AC22" s="159">
        <v>450.637</v>
      </c>
      <c r="AD22" s="160">
        <v>1.4857999999999834</v>
      </c>
      <c r="AE22" s="175">
        <v>3.3080174337727364E-3</v>
      </c>
      <c r="AF22" s="162" t="s">
        <v>112</v>
      </c>
    </row>
    <row r="23" spans="1:32" s="97" customFormat="1" ht="12" customHeight="1" thickBot="1" x14ac:dyDescent="0.35">
      <c r="A23" s="156" t="s">
        <v>79</v>
      </c>
      <c r="B23" s="158">
        <v>407</v>
      </c>
      <c r="C23" s="158" t="s">
        <v>112</v>
      </c>
      <c r="D23" s="158">
        <v>395.68520000000001</v>
      </c>
      <c r="E23" s="158">
        <v>478.86660000000001</v>
      </c>
      <c r="F23" s="158">
        <v>459.58</v>
      </c>
      <c r="G23" s="158" t="s">
        <v>112</v>
      </c>
      <c r="H23" s="158">
        <v>470.65</v>
      </c>
      <c r="I23" s="158">
        <v>415.67</v>
      </c>
      <c r="J23" s="158">
        <v>481.05</v>
      </c>
      <c r="K23" s="158">
        <v>492</v>
      </c>
      <c r="L23" s="158">
        <v>490.34609999999998</v>
      </c>
      <c r="M23" s="158">
        <v>417.17</v>
      </c>
      <c r="N23" s="158" t="s">
        <v>112</v>
      </c>
      <c r="O23" s="158" t="s">
        <v>112</v>
      </c>
      <c r="P23" s="158">
        <v>419.54</v>
      </c>
      <c r="Q23" s="158" t="s">
        <v>113</v>
      </c>
      <c r="R23" s="158" t="s">
        <v>112</v>
      </c>
      <c r="S23" s="158" t="s">
        <v>112</v>
      </c>
      <c r="T23" s="158">
        <v>481</v>
      </c>
      <c r="U23" s="158">
        <v>416.45</v>
      </c>
      <c r="V23" s="158">
        <v>444.12419999999997</v>
      </c>
      <c r="W23" s="158">
        <v>428.36</v>
      </c>
      <c r="X23" s="158">
        <v>445.98059999999998</v>
      </c>
      <c r="Y23" s="158">
        <v>414.57</v>
      </c>
      <c r="Z23" s="158">
        <v>352.99</v>
      </c>
      <c r="AA23" s="158">
        <v>446.55</v>
      </c>
      <c r="AB23" s="158">
        <v>512.04150000000004</v>
      </c>
      <c r="AC23" s="159">
        <v>466.33330000000001</v>
      </c>
      <c r="AD23" s="160">
        <v>0.98570000000000846</v>
      </c>
      <c r="AE23" s="175">
        <v>2.1182015336491666E-3</v>
      </c>
      <c r="AF23" s="162" t="s">
        <v>112</v>
      </c>
    </row>
    <row r="24" spans="1:32" s="174" customFormat="1" ht="12" customHeight="1" thickBot="1" x14ac:dyDescent="0.35">
      <c r="A24" s="168" t="s">
        <v>80</v>
      </c>
      <c r="B24" s="169">
        <v>523.35339999999997</v>
      </c>
      <c r="C24" s="169">
        <v>443.47579999999999</v>
      </c>
      <c r="D24" s="169">
        <v>426.8134</v>
      </c>
      <c r="E24" s="169">
        <v>496.34059999999999</v>
      </c>
      <c r="F24" s="169">
        <v>483.89580000000001</v>
      </c>
      <c r="G24" s="169" t="s">
        <v>113</v>
      </c>
      <c r="H24" s="169">
        <v>491.24619999999999</v>
      </c>
      <c r="I24" s="169">
        <v>451.35070000000002</v>
      </c>
      <c r="J24" s="169">
        <v>495.95580000000001</v>
      </c>
      <c r="K24" s="169">
        <v>522.15520000000004</v>
      </c>
      <c r="L24" s="169">
        <v>491.57510000000002</v>
      </c>
      <c r="M24" s="169">
        <v>521.33299999999997</v>
      </c>
      <c r="N24" s="169">
        <v>360</v>
      </c>
      <c r="O24" s="169">
        <v>407.68549999999999</v>
      </c>
      <c r="P24" s="169">
        <v>429.5668</v>
      </c>
      <c r="Q24" s="169" t="s">
        <v>113</v>
      </c>
      <c r="R24" s="169">
        <v>219.2209</v>
      </c>
      <c r="S24" s="169" t="s">
        <v>112</v>
      </c>
      <c r="T24" s="169">
        <v>503.60270000000003</v>
      </c>
      <c r="U24" s="169">
        <v>457.10860000000002</v>
      </c>
      <c r="V24" s="169">
        <v>451.33550000000002</v>
      </c>
      <c r="W24" s="169">
        <v>454.65069999999997</v>
      </c>
      <c r="X24" s="169">
        <v>433.52940000000001</v>
      </c>
      <c r="Y24" s="169">
        <v>428.51690000000002</v>
      </c>
      <c r="Z24" s="169" t="s">
        <v>113</v>
      </c>
      <c r="AA24" s="169">
        <v>454.29829999999998</v>
      </c>
      <c r="AB24" s="169">
        <v>514.27110000000005</v>
      </c>
      <c r="AC24" s="170">
        <v>487.46730000000002</v>
      </c>
      <c r="AD24" s="179">
        <v>0.52649999999999864</v>
      </c>
      <c r="AE24" s="180">
        <v>1.0812402657571774E-3</v>
      </c>
      <c r="AF24" s="173" t="s">
        <v>112</v>
      </c>
    </row>
    <row r="25" spans="1:32" s="97" customFormat="1" ht="12" customHeight="1" thickBot="1" x14ac:dyDescent="0.35">
      <c r="A25" s="156" t="s">
        <v>81</v>
      </c>
      <c r="B25" s="157" t="s">
        <v>112</v>
      </c>
      <c r="C25" s="157" t="s">
        <v>112</v>
      </c>
      <c r="D25" s="157">
        <v>422.22340000000003</v>
      </c>
      <c r="E25" s="157">
        <v>415.96749999999997</v>
      </c>
      <c r="F25" s="157">
        <v>448.04</v>
      </c>
      <c r="G25" s="157" t="s">
        <v>112</v>
      </c>
      <c r="H25" s="157">
        <v>414.57</v>
      </c>
      <c r="I25" s="157" t="s">
        <v>112</v>
      </c>
      <c r="J25" s="157" t="s">
        <v>112</v>
      </c>
      <c r="K25" s="157">
        <v>477</v>
      </c>
      <c r="L25" s="157" t="s">
        <v>112</v>
      </c>
      <c r="M25" s="157" t="s">
        <v>112</v>
      </c>
      <c r="N25" s="157" t="s">
        <v>112</v>
      </c>
      <c r="O25" s="157">
        <v>381.79</v>
      </c>
      <c r="P25" s="157">
        <v>421.82</v>
      </c>
      <c r="Q25" s="157" t="s">
        <v>112</v>
      </c>
      <c r="R25" s="157" t="s">
        <v>112</v>
      </c>
      <c r="S25" s="157" t="s">
        <v>112</v>
      </c>
      <c r="T25" s="157" t="s">
        <v>112</v>
      </c>
      <c r="U25" s="157">
        <v>395.53</v>
      </c>
      <c r="V25" s="157">
        <v>455.28519999999997</v>
      </c>
      <c r="W25" s="157">
        <v>374.15</v>
      </c>
      <c r="X25" s="157">
        <v>418.27870000000001</v>
      </c>
      <c r="Y25" s="157">
        <v>416.81</v>
      </c>
      <c r="Z25" s="157">
        <v>442.02</v>
      </c>
      <c r="AA25" s="157">
        <v>493.44</v>
      </c>
      <c r="AB25" s="157">
        <v>498.44170000000003</v>
      </c>
      <c r="AC25" s="159">
        <v>450.48419999999999</v>
      </c>
      <c r="AD25" s="160">
        <v>-8.6106000000000336</v>
      </c>
      <c r="AE25" s="175">
        <v>-1.8755603417856204E-2</v>
      </c>
      <c r="AF25" s="176" t="s">
        <v>112</v>
      </c>
    </row>
    <row r="26" spans="1:32" s="174" customFormat="1" ht="12" customHeight="1" thickBot="1" x14ac:dyDescent="0.35">
      <c r="A26" s="168" t="s">
        <v>82</v>
      </c>
      <c r="B26" s="169" t="s">
        <v>112</v>
      </c>
      <c r="C26" s="169" t="s">
        <v>112</v>
      </c>
      <c r="D26" s="169">
        <v>422.22340000000003</v>
      </c>
      <c r="E26" s="169">
        <v>415.96749999999997</v>
      </c>
      <c r="F26" s="169">
        <v>448.04</v>
      </c>
      <c r="G26" s="169" t="s">
        <v>112</v>
      </c>
      <c r="H26" s="169">
        <v>414.57</v>
      </c>
      <c r="I26" s="169" t="s">
        <v>112</v>
      </c>
      <c r="J26" s="169" t="s">
        <v>112</v>
      </c>
      <c r="K26" s="169">
        <v>477</v>
      </c>
      <c r="L26" s="169" t="s">
        <v>112</v>
      </c>
      <c r="M26" s="169" t="s">
        <v>112</v>
      </c>
      <c r="N26" s="169" t="s">
        <v>112</v>
      </c>
      <c r="O26" s="169">
        <v>381.79</v>
      </c>
      <c r="P26" s="169">
        <v>421.82</v>
      </c>
      <c r="Q26" s="169" t="s">
        <v>112</v>
      </c>
      <c r="R26" s="169" t="s">
        <v>112</v>
      </c>
      <c r="S26" s="169" t="s">
        <v>112</v>
      </c>
      <c r="T26" s="169" t="s">
        <v>112</v>
      </c>
      <c r="U26" s="169">
        <v>395.53</v>
      </c>
      <c r="V26" s="169">
        <v>455.28519999999997</v>
      </c>
      <c r="W26" s="169">
        <v>374.15</v>
      </c>
      <c r="X26" s="169">
        <v>418.27870000000001</v>
      </c>
      <c r="Y26" s="169">
        <v>416.81</v>
      </c>
      <c r="Z26" s="169">
        <v>442.02</v>
      </c>
      <c r="AA26" s="169">
        <v>493.44</v>
      </c>
      <c r="AB26" s="169">
        <v>498.44170000000003</v>
      </c>
      <c r="AC26" s="170">
        <v>450.48419999999999</v>
      </c>
      <c r="AD26" s="179">
        <v>-8.6106000000000336</v>
      </c>
      <c r="AE26" s="180">
        <v>-1.8755603417856204E-2</v>
      </c>
      <c r="AF26" s="173" t="s">
        <v>112</v>
      </c>
    </row>
    <row r="27" spans="1:32" s="97" customFormat="1" ht="12" customHeight="1" x14ac:dyDescent="0.3">
      <c r="A27" s="156" t="s">
        <v>83</v>
      </c>
      <c r="B27" s="157" t="s">
        <v>112</v>
      </c>
      <c r="C27" s="157" t="s">
        <v>112</v>
      </c>
      <c r="D27" s="157" t="s">
        <v>112</v>
      </c>
      <c r="E27" s="157" t="s">
        <v>112</v>
      </c>
      <c r="F27" s="157" t="s">
        <v>112</v>
      </c>
      <c r="G27" s="157" t="s">
        <v>112</v>
      </c>
      <c r="H27" s="157">
        <v>508.61</v>
      </c>
      <c r="I27" s="157" t="s">
        <v>112</v>
      </c>
      <c r="J27" s="157" t="s">
        <v>112</v>
      </c>
      <c r="K27" s="157" t="s">
        <v>112</v>
      </c>
      <c r="L27" s="157" t="s">
        <v>112</v>
      </c>
      <c r="M27" s="157">
        <v>429.7</v>
      </c>
      <c r="N27" s="157" t="s">
        <v>112</v>
      </c>
      <c r="O27" s="157" t="s">
        <v>112</v>
      </c>
      <c r="P27" s="157" t="s">
        <v>112</v>
      </c>
      <c r="Q27" s="157" t="s">
        <v>112</v>
      </c>
      <c r="R27" s="157" t="s">
        <v>112</v>
      </c>
      <c r="S27" s="157" t="s">
        <v>112</v>
      </c>
      <c r="T27" s="157" t="s">
        <v>112</v>
      </c>
      <c r="U27" s="157">
        <v>490.05</v>
      </c>
      <c r="V27" s="157" t="s">
        <v>112</v>
      </c>
      <c r="W27" s="157" t="s">
        <v>112</v>
      </c>
      <c r="X27" s="157" t="s">
        <v>112</v>
      </c>
      <c r="Y27" s="157" t="s">
        <v>112</v>
      </c>
      <c r="Z27" s="157" t="s">
        <v>112</v>
      </c>
      <c r="AA27" s="157" t="s">
        <v>112</v>
      </c>
      <c r="AB27" s="157" t="s">
        <v>112</v>
      </c>
      <c r="AC27" s="159">
        <v>501.45549999999997</v>
      </c>
      <c r="AD27" s="160">
        <v>-31.871300000000076</v>
      </c>
      <c r="AE27" s="175">
        <v>-5.9759419552889659E-2</v>
      </c>
      <c r="AF27" s="176" t="s">
        <v>112</v>
      </c>
    </row>
    <row r="28" spans="1:32" s="97" customFormat="1" ht="12" customHeight="1" x14ac:dyDescent="0.3">
      <c r="A28" s="156" t="s">
        <v>84</v>
      </c>
      <c r="B28" s="158" t="s">
        <v>112</v>
      </c>
      <c r="C28" s="158" t="s">
        <v>112</v>
      </c>
      <c r="D28" s="158" t="s">
        <v>112</v>
      </c>
      <c r="E28" s="158" t="s">
        <v>112</v>
      </c>
      <c r="F28" s="158">
        <v>550.35</v>
      </c>
      <c r="G28" s="158" t="s">
        <v>112</v>
      </c>
      <c r="H28" s="158">
        <v>510.7</v>
      </c>
      <c r="I28" s="158" t="s">
        <v>112</v>
      </c>
      <c r="J28" s="158" t="s">
        <v>112</v>
      </c>
      <c r="K28" s="158">
        <v>357</v>
      </c>
      <c r="L28" s="158" t="s">
        <v>112</v>
      </c>
      <c r="M28" s="158" t="s">
        <v>112</v>
      </c>
      <c r="N28" s="158" t="s">
        <v>112</v>
      </c>
      <c r="O28" s="158" t="s">
        <v>112</v>
      </c>
      <c r="P28" s="158" t="s">
        <v>112</v>
      </c>
      <c r="Q28" s="158" t="s">
        <v>112</v>
      </c>
      <c r="R28" s="158" t="s">
        <v>112</v>
      </c>
      <c r="S28" s="158" t="s">
        <v>112</v>
      </c>
      <c r="T28" s="158" t="s">
        <v>112</v>
      </c>
      <c r="U28" s="158">
        <v>489.77</v>
      </c>
      <c r="V28" s="158" t="s">
        <v>112</v>
      </c>
      <c r="W28" s="158">
        <v>660</v>
      </c>
      <c r="X28" s="158" t="s">
        <v>112</v>
      </c>
      <c r="Y28" s="158" t="s">
        <v>112</v>
      </c>
      <c r="Z28" s="158" t="s">
        <v>112</v>
      </c>
      <c r="AA28" s="158" t="s">
        <v>112</v>
      </c>
      <c r="AB28" s="158">
        <v>525.17560000000003</v>
      </c>
      <c r="AC28" s="159">
        <v>488.93849999999998</v>
      </c>
      <c r="AD28" s="160">
        <v>-4.2917000000000485</v>
      </c>
      <c r="AE28" s="175">
        <v>-8.7012109153090655E-3</v>
      </c>
      <c r="AF28" s="162" t="s">
        <v>112</v>
      </c>
    </row>
    <row r="29" spans="1:32" s="97" customFormat="1" ht="12" customHeight="1" x14ac:dyDescent="0.3">
      <c r="A29" s="156" t="s">
        <v>85</v>
      </c>
      <c r="B29" s="158" t="s">
        <v>112</v>
      </c>
      <c r="C29" s="158" t="s">
        <v>112</v>
      </c>
      <c r="D29" s="158" t="s">
        <v>112</v>
      </c>
      <c r="E29" s="158" t="s">
        <v>112</v>
      </c>
      <c r="F29" s="158" t="s">
        <v>112</v>
      </c>
      <c r="G29" s="158" t="s">
        <v>112</v>
      </c>
      <c r="H29" s="158">
        <v>511.83</v>
      </c>
      <c r="I29" s="158" t="s">
        <v>112</v>
      </c>
      <c r="J29" s="158" t="s">
        <v>112</v>
      </c>
      <c r="K29" s="158" t="s">
        <v>112</v>
      </c>
      <c r="L29" s="158" t="s">
        <v>112</v>
      </c>
      <c r="M29" s="158" t="s">
        <v>112</v>
      </c>
      <c r="N29" s="158" t="s">
        <v>112</v>
      </c>
      <c r="O29" s="158" t="s">
        <v>112</v>
      </c>
      <c r="P29" s="158" t="s">
        <v>112</v>
      </c>
      <c r="Q29" s="158" t="s">
        <v>112</v>
      </c>
      <c r="R29" s="158" t="s">
        <v>112</v>
      </c>
      <c r="S29" s="158" t="s">
        <v>112</v>
      </c>
      <c r="T29" s="158" t="s">
        <v>112</v>
      </c>
      <c r="U29" s="158">
        <v>486.1</v>
      </c>
      <c r="V29" s="158" t="s">
        <v>112</v>
      </c>
      <c r="W29" s="158" t="s">
        <v>112</v>
      </c>
      <c r="X29" s="158" t="s">
        <v>112</v>
      </c>
      <c r="Y29" s="158" t="s">
        <v>112</v>
      </c>
      <c r="Z29" s="158" t="s">
        <v>112</v>
      </c>
      <c r="AA29" s="158" t="s">
        <v>112</v>
      </c>
      <c r="AB29" s="158" t="s">
        <v>112</v>
      </c>
      <c r="AC29" s="159">
        <v>508.57279999999997</v>
      </c>
      <c r="AD29" s="160">
        <v>-7.7579000000000065</v>
      </c>
      <c r="AE29" s="175">
        <v>-1.5025060489333719E-2</v>
      </c>
      <c r="AF29" s="162" t="s">
        <v>112</v>
      </c>
    </row>
    <row r="30" spans="1:32" s="97" customFormat="1" ht="12" customHeight="1" x14ac:dyDescent="0.3">
      <c r="A30" s="156" t="s">
        <v>86</v>
      </c>
      <c r="B30" s="163" t="s">
        <v>112</v>
      </c>
      <c r="C30" s="163" t="s">
        <v>112</v>
      </c>
      <c r="D30" s="163" t="s">
        <v>113</v>
      </c>
      <c r="E30" s="163">
        <v>566.62969999999996</v>
      </c>
      <c r="F30" s="163">
        <v>530.92999999999995</v>
      </c>
      <c r="G30" s="163" t="s">
        <v>112</v>
      </c>
      <c r="H30" s="163">
        <v>502.76</v>
      </c>
      <c r="I30" s="163" t="s">
        <v>112</v>
      </c>
      <c r="J30" s="163" t="s">
        <v>112</v>
      </c>
      <c r="K30" s="163">
        <v>524</v>
      </c>
      <c r="L30" s="163" t="s">
        <v>112</v>
      </c>
      <c r="M30" s="163">
        <v>448.44</v>
      </c>
      <c r="N30" s="163" t="s">
        <v>112</v>
      </c>
      <c r="O30" s="163" t="s">
        <v>112</v>
      </c>
      <c r="P30" s="163" t="s">
        <v>113</v>
      </c>
      <c r="Q30" s="163" t="s">
        <v>113</v>
      </c>
      <c r="R30" s="163" t="s">
        <v>112</v>
      </c>
      <c r="S30" s="163" t="s">
        <v>112</v>
      </c>
      <c r="T30" s="163" t="s">
        <v>112</v>
      </c>
      <c r="U30" s="163">
        <v>481.55</v>
      </c>
      <c r="V30" s="163" t="s">
        <v>112</v>
      </c>
      <c r="W30" s="163">
        <v>654.53</v>
      </c>
      <c r="X30" s="163" t="s">
        <v>112</v>
      </c>
      <c r="Y30" s="163" t="s">
        <v>112</v>
      </c>
      <c r="Z30" s="163" t="s">
        <v>112</v>
      </c>
      <c r="AA30" s="163" t="s">
        <v>112</v>
      </c>
      <c r="AB30" s="163">
        <v>516.79219999999998</v>
      </c>
      <c r="AC30" s="164">
        <v>506.3612</v>
      </c>
      <c r="AD30" s="177">
        <v>-4.2676000000000158</v>
      </c>
      <c r="AE30" s="178">
        <v>-8.3575387835547188E-3</v>
      </c>
      <c r="AF30" s="167" t="s">
        <v>112</v>
      </c>
    </row>
    <row r="31" spans="1:32" s="97" customFormat="1" ht="12" customHeight="1" x14ac:dyDescent="0.3">
      <c r="A31" s="156" t="s">
        <v>87</v>
      </c>
      <c r="B31" s="158" t="s">
        <v>112</v>
      </c>
      <c r="C31" s="158" t="s">
        <v>112</v>
      </c>
      <c r="D31" s="158" t="s">
        <v>112</v>
      </c>
      <c r="E31" s="158">
        <v>606.00879999999995</v>
      </c>
      <c r="F31" s="158" t="s">
        <v>112</v>
      </c>
      <c r="G31" s="158" t="s">
        <v>112</v>
      </c>
      <c r="H31" s="158">
        <v>502.11</v>
      </c>
      <c r="I31" s="158" t="s">
        <v>112</v>
      </c>
      <c r="J31" s="158" t="s">
        <v>112</v>
      </c>
      <c r="K31" s="158" t="s">
        <v>112</v>
      </c>
      <c r="L31" s="158" t="s">
        <v>112</v>
      </c>
      <c r="M31" s="158" t="s">
        <v>112</v>
      </c>
      <c r="N31" s="158" t="s">
        <v>112</v>
      </c>
      <c r="O31" s="158" t="s">
        <v>112</v>
      </c>
      <c r="P31" s="158" t="s">
        <v>112</v>
      </c>
      <c r="Q31" s="158" t="s">
        <v>112</v>
      </c>
      <c r="R31" s="158" t="s">
        <v>112</v>
      </c>
      <c r="S31" s="158" t="s">
        <v>112</v>
      </c>
      <c r="T31" s="158" t="s">
        <v>112</v>
      </c>
      <c r="U31" s="158">
        <v>471.52</v>
      </c>
      <c r="V31" s="158" t="s">
        <v>112</v>
      </c>
      <c r="W31" s="158">
        <v>920</v>
      </c>
      <c r="X31" s="158" t="s">
        <v>112</v>
      </c>
      <c r="Y31" s="158" t="s">
        <v>112</v>
      </c>
      <c r="Z31" s="158" t="s">
        <v>112</v>
      </c>
      <c r="AA31" s="158" t="s">
        <v>112</v>
      </c>
      <c r="AB31" s="158">
        <v>499.46640000000002</v>
      </c>
      <c r="AC31" s="159">
        <v>502.80399999999997</v>
      </c>
      <c r="AD31" s="160">
        <v>-9.9936999999999898</v>
      </c>
      <c r="AE31" s="175">
        <v>-1.948858194956804E-2</v>
      </c>
      <c r="AF31" s="162" t="s">
        <v>112</v>
      </c>
    </row>
    <row r="32" spans="1:32" s="97" customFormat="1" ht="12" customHeight="1" x14ac:dyDescent="0.3">
      <c r="A32" s="156" t="s">
        <v>88</v>
      </c>
      <c r="B32" s="157" t="s">
        <v>112</v>
      </c>
      <c r="C32" s="157" t="s">
        <v>112</v>
      </c>
      <c r="D32" s="157" t="s">
        <v>112</v>
      </c>
      <c r="E32" s="157">
        <v>591.09040000000005</v>
      </c>
      <c r="F32" s="157">
        <v>477.22</v>
      </c>
      <c r="G32" s="157" t="s">
        <v>112</v>
      </c>
      <c r="H32" s="157">
        <v>489.29</v>
      </c>
      <c r="I32" s="157" t="s">
        <v>112</v>
      </c>
      <c r="J32" s="157" t="s">
        <v>112</v>
      </c>
      <c r="K32" s="157">
        <v>504</v>
      </c>
      <c r="L32" s="157" t="s">
        <v>112</v>
      </c>
      <c r="M32" s="157">
        <v>401.91</v>
      </c>
      <c r="N32" s="157" t="s">
        <v>112</v>
      </c>
      <c r="O32" s="157" t="s">
        <v>112</v>
      </c>
      <c r="P32" s="157" t="s">
        <v>113</v>
      </c>
      <c r="Q32" s="157" t="s">
        <v>113</v>
      </c>
      <c r="R32" s="157" t="s">
        <v>112</v>
      </c>
      <c r="S32" s="157" t="s">
        <v>112</v>
      </c>
      <c r="T32" s="157" t="s">
        <v>112</v>
      </c>
      <c r="U32" s="157">
        <v>429.63</v>
      </c>
      <c r="V32" s="157" t="s">
        <v>112</v>
      </c>
      <c r="W32" s="157">
        <v>400</v>
      </c>
      <c r="X32" s="157">
        <v>386.76830000000001</v>
      </c>
      <c r="Y32" s="157" t="s">
        <v>112</v>
      </c>
      <c r="Z32" s="157" t="s">
        <v>112</v>
      </c>
      <c r="AA32" s="157" t="s">
        <v>112</v>
      </c>
      <c r="AB32" s="157">
        <v>506.8252</v>
      </c>
      <c r="AC32" s="159">
        <v>493.1558</v>
      </c>
      <c r="AD32" s="160">
        <v>-5.0471999999999753</v>
      </c>
      <c r="AE32" s="175">
        <v>-1.0130810131612988E-2</v>
      </c>
      <c r="AF32" s="176" t="s">
        <v>112</v>
      </c>
    </row>
    <row r="33" spans="1:32" s="97" customFormat="1" ht="12" customHeight="1" thickBot="1" x14ac:dyDescent="0.35">
      <c r="A33" s="156" t="s">
        <v>89</v>
      </c>
      <c r="B33" s="158" t="s">
        <v>112</v>
      </c>
      <c r="C33" s="158" t="s">
        <v>112</v>
      </c>
      <c r="D33" s="158" t="s">
        <v>112</v>
      </c>
      <c r="E33" s="158">
        <v>585.31129999999996</v>
      </c>
      <c r="F33" s="158" t="s">
        <v>112</v>
      </c>
      <c r="G33" s="158" t="s">
        <v>112</v>
      </c>
      <c r="H33" s="158">
        <v>491.75</v>
      </c>
      <c r="I33" s="158" t="s">
        <v>112</v>
      </c>
      <c r="J33" s="158" t="s">
        <v>112</v>
      </c>
      <c r="K33" s="158">
        <v>312</v>
      </c>
      <c r="L33" s="158" t="s">
        <v>112</v>
      </c>
      <c r="M33" s="158" t="s">
        <v>112</v>
      </c>
      <c r="N33" s="158" t="s">
        <v>112</v>
      </c>
      <c r="O33" s="158" t="s">
        <v>112</v>
      </c>
      <c r="P33" s="158" t="s">
        <v>112</v>
      </c>
      <c r="Q33" s="158" t="s">
        <v>112</v>
      </c>
      <c r="R33" s="158" t="s">
        <v>112</v>
      </c>
      <c r="S33" s="158" t="s">
        <v>112</v>
      </c>
      <c r="T33" s="158" t="s">
        <v>112</v>
      </c>
      <c r="U33" s="158" t="s">
        <v>113</v>
      </c>
      <c r="V33" s="158" t="s">
        <v>112</v>
      </c>
      <c r="W33" s="158" t="s">
        <v>112</v>
      </c>
      <c r="X33" s="158" t="s">
        <v>112</v>
      </c>
      <c r="Y33" s="158" t="s">
        <v>112</v>
      </c>
      <c r="Z33" s="158" t="s">
        <v>112</v>
      </c>
      <c r="AA33" s="158" t="s">
        <v>112</v>
      </c>
      <c r="AB33" s="158">
        <v>509.43340000000001</v>
      </c>
      <c r="AC33" s="159">
        <v>486.3109</v>
      </c>
      <c r="AD33" s="160">
        <v>-11.430099999999982</v>
      </c>
      <c r="AE33" s="175">
        <v>-2.2963951131210747E-2</v>
      </c>
      <c r="AF33" s="162" t="s">
        <v>112</v>
      </c>
    </row>
    <row r="34" spans="1:32" s="174" customFormat="1" ht="12" customHeight="1" thickBot="1" x14ac:dyDescent="0.35">
      <c r="A34" s="168" t="s">
        <v>90</v>
      </c>
      <c r="B34" s="169" t="s">
        <v>112</v>
      </c>
      <c r="C34" s="169" t="s">
        <v>112</v>
      </c>
      <c r="D34" s="169" t="s">
        <v>113</v>
      </c>
      <c r="E34" s="169">
        <v>586.13599999999997</v>
      </c>
      <c r="F34" s="169">
        <v>515.0702</v>
      </c>
      <c r="G34" s="169" t="s">
        <v>112</v>
      </c>
      <c r="H34" s="169">
        <v>497.2217</v>
      </c>
      <c r="I34" s="169" t="s">
        <v>112</v>
      </c>
      <c r="J34" s="169" t="s">
        <v>112</v>
      </c>
      <c r="K34" s="169">
        <v>487.78399999999999</v>
      </c>
      <c r="L34" s="169" t="s">
        <v>112</v>
      </c>
      <c r="M34" s="169">
        <v>432.21550000000002</v>
      </c>
      <c r="N34" s="169" t="s">
        <v>112</v>
      </c>
      <c r="O34" s="169" t="s">
        <v>112</v>
      </c>
      <c r="P34" s="169" t="s">
        <v>113</v>
      </c>
      <c r="Q34" s="169" t="s">
        <v>113</v>
      </c>
      <c r="R34" s="169" t="s">
        <v>112</v>
      </c>
      <c r="S34" s="169" t="s">
        <v>112</v>
      </c>
      <c r="T34" s="169" t="s">
        <v>112</v>
      </c>
      <c r="U34" s="169" t="s">
        <v>113</v>
      </c>
      <c r="V34" s="169" t="s">
        <v>112</v>
      </c>
      <c r="W34" s="169">
        <v>588.80999999999995</v>
      </c>
      <c r="X34" s="169">
        <v>386.76830000000001</v>
      </c>
      <c r="Y34" s="169" t="s">
        <v>112</v>
      </c>
      <c r="Z34" s="169" t="s">
        <v>112</v>
      </c>
      <c r="AA34" s="169" t="s">
        <v>112</v>
      </c>
      <c r="AB34" s="169">
        <v>508.29669999999999</v>
      </c>
      <c r="AC34" s="170">
        <v>496.63</v>
      </c>
      <c r="AD34" s="179">
        <v>-8.1734000000000151</v>
      </c>
      <c r="AE34" s="180">
        <v>-1.6191253862394728E-2</v>
      </c>
      <c r="AF34" s="173" t="s">
        <v>112</v>
      </c>
    </row>
    <row r="35" spans="1:32" s="97" customFormat="1" ht="12" customHeight="1" x14ac:dyDescent="0.3">
      <c r="A35" s="156"/>
      <c r="B35" s="157" t="s">
        <v>112</v>
      </c>
      <c r="C35" s="157" t="s">
        <v>112</v>
      </c>
      <c r="D35" s="157" t="s">
        <v>112</v>
      </c>
      <c r="E35" s="157" t="s">
        <v>112</v>
      </c>
      <c r="F35" s="157" t="s">
        <v>112</v>
      </c>
      <c r="G35" s="157" t="s">
        <v>112</v>
      </c>
      <c r="H35" s="157" t="s">
        <v>112</v>
      </c>
      <c r="I35" s="157" t="s">
        <v>112</v>
      </c>
      <c r="J35" s="157" t="s">
        <v>112</v>
      </c>
      <c r="K35" s="157" t="s">
        <v>112</v>
      </c>
      <c r="L35" s="157" t="s">
        <v>112</v>
      </c>
      <c r="M35" s="157" t="s">
        <v>112</v>
      </c>
      <c r="N35" s="157" t="s">
        <v>112</v>
      </c>
      <c r="O35" s="157" t="s">
        <v>112</v>
      </c>
      <c r="P35" s="157" t="s">
        <v>112</v>
      </c>
      <c r="Q35" s="157" t="s">
        <v>112</v>
      </c>
      <c r="R35" s="157" t="s">
        <v>112</v>
      </c>
      <c r="S35" s="157" t="s">
        <v>112</v>
      </c>
      <c r="T35" s="157" t="s">
        <v>112</v>
      </c>
      <c r="U35" s="157" t="s">
        <v>112</v>
      </c>
      <c r="V35" s="157" t="s">
        <v>112</v>
      </c>
      <c r="W35" s="157" t="s">
        <v>112</v>
      </c>
      <c r="X35" s="157" t="s">
        <v>112</v>
      </c>
      <c r="Y35" s="157" t="s">
        <v>112</v>
      </c>
      <c r="Z35" s="157" t="s">
        <v>112</v>
      </c>
      <c r="AA35" s="157" t="s">
        <v>112</v>
      </c>
      <c r="AB35" s="157" t="s">
        <v>112</v>
      </c>
      <c r="AC35" s="159" t="s">
        <v>112</v>
      </c>
      <c r="AD35" s="160" t="s">
        <v>112</v>
      </c>
      <c r="AE35" s="175" t="s">
        <v>112</v>
      </c>
      <c r="AF35" s="176" t="s">
        <v>112</v>
      </c>
    </row>
    <row r="36" spans="1:32" s="97" customFormat="1" ht="12" customHeight="1" x14ac:dyDescent="0.3">
      <c r="A36" s="156" t="s">
        <v>91</v>
      </c>
      <c r="B36" s="158">
        <v>506.42</v>
      </c>
      <c r="C36" s="158" t="s">
        <v>112</v>
      </c>
      <c r="D36" s="158">
        <v>392.89389999999997</v>
      </c>
      <c r="E36" s="158">
        <v>495.93540000000002</v>
      </c>
      <c r="F36" s="158">
        <v>481.97</v>
      </c>
      <c r="G36" s="158" t="s">
        <v>112</v>
      </c>
      <c r="H36" s="158">
        <v>465.82</v>
      </c>
      <c r="I36" s="158" t="s">
        <v>112</v>
      </c>
      <c r="J36" s="158">
        <v>371.5</v>
      </c>
      <c r="K36" s="158">
        <v>525</v>
      </c>
      <c r="L36" s="158">
        <v>402.88400000000001</v>
      </c>
      <c r="M36" s="158">
        <v>427.97</v>
      </c>
      <c r="N36" s="158" t="s">
        <v>112</v>
      </c>
      <c r="O36" s="158">
        <v>399</v>
      </c>
      <c r="P36" s="158">
        <v>416.34</v>
      </c>
      <c r="Q36" s="158">
        <v>540.75</v>
      </c>
      <c r="R36" s="158">
        <v>231.75790000000001</v>
      </c>
      <c r="S36" s="158" t="s">
        <v>112</v>
      </c>
      <c r="T36" s="158">
        <v>462</v>
      </c>
      <c r="U36" s="158">
        <v>438.02</v>
      </c>
      <c r="V36" s="158">
        <v>433.38440000000003</v>
      </c>
      <c r="W36" s="158">
        <v>402.96</v>
      </c>
      <c r="X36" s="158">
        <v>409.38729999999998</v>
      </c>
      <c r="Y36" s="158">
        <v>380.35</v>
      </c>
      <c r="Z36" s="158">
        <v>342.92</v>
      </c>
      <c r="AA36" s="158">
        <v>346.34</v>
      </c>
      <c r="AB36" s="158">
        <v>481.58170000000001</v>
      </c>
      <c r="AC36" s="159">
        <v>494.4375</v>
      </c>
      <c r="AD36" s="160">
        <v>-0.23009999999999309</v>
      </c>
      <c r="AE36" s="175">
        <v>-4.6516084740544361E-4</v>
      </c>
      <c r="AF36" s="162" t="s">
        <v>112</v>
      </c>
    </row>
    <row r="37" spans="1:32" s="97" customFormat="1" ht="12" customHeight="1" x14ac:dyDescent="0.3">
      <c r="A37" s="156" t="s">
        <v>92</v>
      </c>
      <c r="B37" s="158" t="s">
        <v>112</v>
      </c>
      <c r="C37" s="158" t="s">
        <v>112</v>
      </c>
      <c r="D37" s="158" t="s">
        <v>113</v>
      </c>
      <c r="E37" s="158">
        <v>495.53219999999999</v>
      </c>
      <c r="F37" s="158">
        <v>483.06</v>
      </c>
      <c r="G37" s="158" t="s">
        <v>113</v>
      </c>
      <c r="H37" s="158">
        <v>464.29</v>
      </c>
      <c r="I37" s="158" t="s">
        <v>112</v>
      </c>
      <c r="J37" s="158">
        <v>446.2</v>
      </c>
      <c r="K37" s="158">
        <v>515</v>
      </c>
      <c r="L37" s="158">
        <v>404.74489999999997</v>
      </c>
      <c r="M37" s="158">
        <v>485.22</v>
      </c>
      <c r="N37" s="158" t="s">
        <v>112</v>
      </c>
      <c r="O37" s="158">
        <v>416.72</v>
      </c>
      <c r="P37" s="158">
        <v>400.63</v>
      </c>
      <c r="Q37" s="158" t="s">
        <v>112</v>
      </c>
      <c r="R37" s="158">
        <v>224.32230000000001</v>
      </c>
      <c r="S37" s="158" t="s">
        <v>112</v>
      </c>
      <c r="T37" s="158">
        <v>500</v>
      </c>
      <c r="U37" s="158">
        <v>443.4</v>
      </c>
      <c r="V37" s="158">
        <v>432.96319999999997</v>
      </c>
      <c r="W37" s="158">
        <v>380.05</v>
      </c>
      <c r="X37" s="158">
        <v>426.4178</v>
      </c>
      <c r="Y37" s="158">
        <v>386.7</v>
      </c>
      <c r="Z37" s="158">
        <v>398.14</v>
      </c>
      <c r="AA37" s="158">
        <v>323.88</v>
      </c>
      <c r="AB37" s="158">
        <v>470.96269999999998</v>
      </c>
      <c r="AC37" s="159">
        <v>462.1386</v>
      </c>
      <c r="AD37" s="160">
        <v>-3.2685999999999922</v>
      </c>
      <c r="AE37" s="175">
        <v>-7.0230971931676267E-3</v>
      </c>
      <c r="AF37" s="162" t="s">
        <v>112</v>
      </c>
    </row>
    <row r="38" spans="1:32" s="97" customFormat="1" ht="12" customHeight="1" x14ac:dyDescent="0.3">
      <c r="A38" s="156" t="s">
        <v>93</v>
      </c>
      <c r="B38" s="158">
        <v>422.6</v>
      </c>
      <c r="C38" s="158">
        <v>338.96620000000001</v>
      </c>
      <c r="D38" s="158">
        <v>358.18389999999999</v>
      </c>
      <c r="E38" s="158">
        <v>477.79140000000001</v>
      </c>
      <c r="F38" s="158">
        <v>458.88</v>
      </c>
      <c r="G38" s="158">
        <v>452.49</v>
      </c>
      <c r="H38" s="158">
        <v>441.23</v>
      </c>
      <c r="I38" s="158">
        <v>296.83</v>
      </c>
      <c r="J38" s="158">
        <v>360.24</v>
      </c>
      <c r="K38" s="158">
        <v>499</v>
      </c>
      <c r="L38" s="158" t="s">
        <v>112</v>
      </c>
      <c r="M38" s="158">
        <v>370.35</v>
      </c>
      <c r="N38" s="158" t="s">
        <v>112</v>
      </c>
      <c r="O38" s="158">
        <v>348.04</v>
      </c>
      <c r="P38" s="158">
        <v>380.55</v>
      </c>
      <c r="Q38" s="158">
        <v>444.26</v>
      </c>
      <c r="R38" s="158">
        <v>185.41990000000001</v>
      </c>
      <c r="S38" s="158" t="s">
        <v>112</v>
      </c>
      <c r="T38" s="158">
        <v>483</v>
      </c>
      <c r="U38" s="158">
        <v>408.66</v>
      </c>
      <c r="V38" s="158">
        <v>417.37990000000002</v>
      </c>
      <c r="W38" s="158">
        <v>299.14</v>
      </c>
      <c r="X38" s="158">
        <v>384.00130000000001</v>
      </c>
      <c r="Y38" s="158">
        <v>346.48</v>
      </c>
      <c r="Z38" s="158">
        <v>197.71</v>
      </c>
      <c r="AA38" s="158">
        <v>312.33</v>
      </c>
      <c r="AB38" s="158">
        <v>460.62310000000002</v>
      </c>
      <c r="AC38" s="159">
        <v>416.89960000000002</v>
      </c>
      <c r="AD38" s="160">
        <v>-0.9265999999999508</v>
      </c>
      <c r="AE38" s="175">
        <v>-2.2176684946993985E-3</v>
      </c>
      <c r="AF38" s="162" t="s">
        <v>112</v>
      </c>
    </row>
    <row r="39" spans="1:32" s="97" customFormat="1" ht="12" customHeight="1" x14ac:dyDescent="0.3">
      <c r="A39" s="156" t="s">
        <v>94</v>
      </c>
      <c r="B39" s="163">
        <v>428.55</v>
      </c>
      <c r="C39" s="163">
        <v>411.07990000000001</v>
      </c>
      <c r="D39" s="163">
        <v>370.11799999999999</v>
      </c>
      <c r="E39" s="163">
        <v>486.5274</v>
      </c>
      <c r="F39" s="163">
        <v>469.09</v>
      </c>
      <c r="G39" s="163">
        <v>448.88</v>
      </c>
      <c r="H39" s="163">
        <v>445.64</v>
      </c>
      <c r="I39" s="163">
        <v>269.77</v>
      </c>
      <c r="J39" s="163">
        <v>380.59</v>
      </c>
      <c r="K39" s="163">
        <v>497</v>
      </c>
      <c r="L39" s="163" t="s">
        <v>112</v>
      </c>
      <c r="M39" s="163">
        <v>406.46</v>
      </c>
      <c r="N39" s="163" t="s">
        <v>112</v>
      </c>
      <c r="O39" s="163">
        <v>364.13</v>
      </c>
      <c r="P39" s="163">
        <v>399.85</v>
      </c>
      <c r="Q39" s="163">
        <v>478.36</v>
      </c>
      <c r="R39" s="163">
        <v>253.45699999999999</v>
      </c>
      <c r="S39" s="163" t="s">
        <v>112</v>
      </c>
      <c r="T39" s="163">
        <v>508</v>
      </c>
      <c r="U39" s="163">
        <v>419.77</v>
      </c>
      <c r="V39" s="163">
        <v>427.9092</v>
      </c>
      <c r="W39" s="163">
        <v>320.33999999999997</v>
      </c>
      <c r="X39" s="163">
        <v>388.84350000000001</v>
      </c>
      <c r="Y39" s="163">
        <v>362</v>
      </c>
      <c r="Z39" s="163">
        <v>234.54</v>
      </c>
      <c r="AA39" s="163">
        <v>318.26</v>
      </c>
      <c r="AB39" s="163">
        <v>478.601</v>
      </c>
      <c r="AC39" s="164">
        <v>453.54899999999998</v>
      </c>
      <c r="AD39" s="177">
        <v>1.6773999999999774</v>
      </c>
      <c r="AE39" s="178">
        <v>3.7121164507794013E-3</v>
      </c>
      <c r="AF39" s="167" t="s">
        <v>112</v>
      </c>
    </row>
    <row r="40" spans="1:32" s="97" customFormat="1" ht="12" customHeight="1" x14ac:dyDescent="0.3">
      <c r="A40" s="156" t="s">
        <v>95</v>
      </c>
      <c r="B40" s="157">
        <v>418.19</v>
      </c>
      <c r="C40" s="157">
        <v>365.21629999999999</v>
      </c>
      <c r="D40" s="157">
        <v>385.4907</v>
      </c>
      <c r="E40" s="157">
        <v>487.3338</v>
      </c>
      <c r="F40" s="157">
        <v>470.05</v>
      </c>
      <c r="G40" s="157">
        <v>445.35</v>
      </c>
      <c r="H40" s="157">
        <v>446.95</v>
      </c>
      <c r="I40" s="157" t="s">
        <v>112</v>
      </c>
      <c r="J40" s="157">
        <v>441.34</v>
      </c>
      <c r="K40" s="157">
        <v>491</v>
      </c>
      <c r="L40" s="157" t="s">
        <v>112</v>
      </c>
      <c r="M40" s="157">
        <v>410.91</v>
      </c>
      <c r="N40" s="157" t="s">
        <v>112</v>
      </c>
      <c r="O40" s="157">
        <v>374.78</v>
      </c>
      <c r="P40" s="157">
        <v>417.79</v>
      </c>
      <c r="Q40" s="157" t="s">
        <v>112</v>
      </c>
      <c r="R40" s="157">
        <v>245.70820000000001</v>
      </c>
      <c r="S40" s="157" t="s">
        <v>112</v>
      </c>
      <c r="T40" s="157">
        <v>512</v>
      </c>
      <c r="U40" s="157">
        <v>444.06</v>
      </c>
      <c r="V40" s="157">
        <v>433.59500000000003</v>
      </c>
      <c r="W40" s="157">
        <v>320.23</v>
      </c>
      <c r="X40" s="157">
        <v>404.6705</v>
      </c>
      <c r="Y40" s="157">
        <v>252.63</v>
      </c>
      <c r="Z40" s="157">
        <v>368.57</v>
      </c>
      <c r="AA40" s="157">
        <v>296.02</v>
      </c>
      <c r="AB40" s="157">
        <v>470.12439999999998</v>
      </c>
      <c r="AC40" s="159">
        <v>455.0675</v>
      </c>
      <c r="AD40" s="160">
        <v>1.1646999999999821</v>
      </c>
      <c r="AE40" s="175">
        <v>2.5659678680105547E-3</v>
      </c>
      <c r="AF40" s="176" t="s">
        <v>112</v>
      </c>
    </row>
    <row r="41" spans="1:32" s="97" customFormat="1" ht="12" customHeight="1" x14ac:dyDescent="0.3">
      <c r="A41" s="156" t="s">
        <v>96</v>
      </c>
      <c r="B41" s="157">
        <v>371.79</v>
      </c>
      <c r="C41" s="157">
        <v>351.6259</v>
      </c>
      <c r="D41" s="157">
        <v>278.48860000000002</v>
      </c>
      <c r="E41" s="157">
        <v>433.43939999999998</v>
      </c>
      <c r="F41" s="157">
        <v>410.22</v>
      </c>
      <c r="G41" s="157">
        <v>409.58</v>
      </c>
      <c r="H41" s="157">
        <v>409.37</v>
      </c>
      <c r="I41" s="157" t="s">
        <v>112</v>
      </c>
      <c r="J41" s="157">
        <v>337.83</v>
      </c>
      <c r="K41" s="157">
        <v>465</v>
      </c>
      <c r="L41" s="157" t="s">
        <v>112</v>
      </c>
      <c r="M41" s="157">
        <v>352.47</v>
      </c>
      <c r="N41" s="157">
        <v>180</v>
      </c>
      <c r="O41" s="157">
        <v>316.56</v>
      </c>
      <c r="P41" s="157">
        <v>343.94</v>
      </c>
      <c r="Q41" s="157">
        <v>419.37</v>
      </c>
      <c r="R41" s="157">
        <v>192.358</v>
      </c>
      <c r="S41" s="157" t="s">
        <v>112</v>
      </c>
      <c r="T41" s="157">
        <v>447</v>
      </c>
      <c r="U41" s="157">
        <v>377.66</v>
      </c>
      <c r="V41" s="157">
        <v>383.26510000000002</v>
      </c>
      <c r="W41" s="157">
        <v>259.93</v>
      </c>
      <c r="X41" s="157">
        <v>371.87369999999999</v>
      </c>
      <c r="Y41" s="157">
        <v>326.17</v>
      </c>
      <c r="Z41" s="157">
        <v>144.25</v>
      </c>
      <c r="AA41" s="157">
        <v>288.94</v>
      </c>
      <c r="AB41" s="157">
        <v>416.37720000000002</v>
      </c>
      <c r="AC41" s="159">
        <v>393.4384</v>
      </c>
      <c r="AD41" s="160">
        <v>-0.71929999999997563</v>
      </c>
      <c r="AE41" s="175">
        <v>-1.8249040929556593E-3</v>
      </c>
      <c r="AF41" s="176" t="s">
        <v>112</v>
      </c>
    </row>
    <row r="42" spans="1:32" s="97" customFormat="1" ht="12" customHeight="1" thickBot="1" x14ac:dyDescent="0.35">
      <c r="A42" s="156" t="s">
        <v>97</v>
      </c>
      <c r="B42" s="158">
        <v>366.84</v>
      </c>
      <c r="C42" s="158">
        <v>365.21629999999999</v>
      </c>
      <c r="D42" s="158">
        <v>221.85239999999999</v>
      </c>
      <c r="E42" s="158">
        <v>463.54500000000002</v>
      </c>
      <c r="F42" s="158">
        <v>417.05</v>
      </c>
      <c r="G42" s="158">
        <v>436.27</v>
      </c>
      <c r="H42" s="158">
        <v>436.22</v>
      </c>
      <c r="I42" s="158" t="s">
        <v>112</v>
      </c>
      <c r="J42" s="158">
        <v>346.4</v>
      </c>
      <c r="K42" s="158">
        <v>486</v>
      </c>
      <c r="L42" s="158" t="s">
        <v>112</v>
      </c>
      <c r="M42" s="158">
        <v>370.33</v>
      </c>
      <c r="N42" s="158">
        <v>198</v>
      </c>
      <c r="O42" s="158">
        <v>370.79</v>
      </c>
      <c r="P42" s="158">
        <v>345.79</v>
      </c>
      <c r="Q42" s="158" t="s">
        <v>113</v>
      </c>
      <c r="R42" s="158">
        <v>246.05160000000001</v>
      </c>
      <c r="S42" s="158" t="s">
        <v>112</v>
      </c>
      <c r="T42" s="158">
        <v>472</v>
      </c>
      <c r="U42" s="158">
        <v>405.52</v>
      </c>
      <c r="V42" s="158">
        <v>365.78649999999999</v>
      </c>
      <c r="W42" s="158">
        <v>230.21</v>
      </c>
      <c r="X42" s="158">
        <v>375.87439999999998</v>
      </c>
      <c r="Y42" s="158">
        <v>337.95</v>
      </c>
      <c r="Z42" s="158">
        <v>178.36</v>
      </c>
      <c r="AA42" s="158">
        <v>316.06</v>
      </c>
      <c r="AB42" s="158">
        <v>449.07260000000002</v>
      </c>
      <c r="AC42" s="159">
        <v>446.16050000000001</v>
      </c>
      <c r="AD42" s="160">
        <v>0.56400000000002137</v>
      </c>
      <c r="AE42" s="175">
        <v>1.2657190978835331E-3</v>
      </c>
      <c r="AF42" s="162" t="s">
        <v>112</v>
      </c>
    </row>
    <row r="43" spans="1:32" s="174" customFormat="1" ht="12" customHeight="1" thickBot="1" x14ac:dyDescent="0.35">
      <c r="A43" s="168" t="s">
        <v>98</v>
      </c>
      <c r="B43" s="169">
        <v>401.35789999999997</v>
      </c>
      <c r="C43" s="169">
        <v>362.09440000000001</v>
      </c>
      <c r="D43" s="169" t="s">
        <v>113</v>
      </c>
      <c r="E43" s="169">
        <v>463.98360000000002</v>
      </c>
      <c r="F43" s="169">
        <v>458.22980000000001</v>
      </c>
      <c r="G43" s="169" t="s">
        <v>113</v>
      </c>
      <c r="H43" s="169">
        <v>439.6474</v>
      </c>
      <c r="I43" s="169">
        <v>281.7072</v>
      </c>
      <c r="J43" s="169">
        <v>371.01740000000001</v>
      </c>
      <c r="K43" s="169">
        <v>498.38069999999999</v>
      </c>
      <c r="L43" s="169">
        <v>403.2937</v>
      </c>
      <c r="M43" s="169">
        <v>373.22269999999997</v>
      </c>
      <c r="N43" s="169">
        <v>184.869</v>
      </c>
      <c r="O43" s="169">
        <v>355.30410000000001</v>
      </c>
      <c r="P43" s="169">
        <v>372.95310000000001</v>
      </c>
      <c r="Q43" s="169" t="s">
        <v>113</v>
      </c>
      <c r="R43" s="169">
        <v>215.221</v>
      </c>
      <c r="S43" s="169" t="s">
        <v>112</v>
      </c>
      <c r="T43" s="169">
        <v>486.62490000000003</v>
      </c>
      <c r="U43" s="169">
        <v>420.44049999999999</v>
      </c>
      <c r="V43" s="169">
        <v>417.33569999999997</v>
      </c>
      <c r="W43" s="169">
        <v>304.49400000000003</v>
      </c>
      <c r="X43" s="169">
        <v>383.77530000000002</v>
      </c>
      <c r="Y43" s="169">
        <v>352.17430000000002</v>
      </c>
      <c r="Z43" s="169">
        <v>186.15170000000001</v>
      </c>
      <c r="AA43" s="169">
        <v>304.80869999999999</v>
      </c>
      <c r="AB43" s="169">
        <v>458.08949999999999</v>
      </c>
      <c r="AC43" s="170">
        <v>424.88929999999999</v>
      </c>
      <c r="AD43" s="179">
        <v>0.23930000000001428</v>
      </c>
      <c r="AE43" s="180">
        <v>5.6352290121286508E-4</v>
      </c>
      <c r="AF43" s="173" t="s">
        <v>112</v>
      </c>
    </row>
    <row r="44" spans="1:32" s="97" customFormat="1" ht="12" customHeight="1" x14ac:dyDescent="0.3">
      <c r="A44" s="156" t="s">
        <v>99</v>
      </c>
      <c r="B44" s="157">
        <v>543.4</v>
      </c>
      <c r="C44" s="157" t="s">
        <v>112</v>
      </c>
      <c r="D44" s="157" t="s">
        <v>112</v>
      </c>
      <c r="E44" s="157">
        <v>557.89369999999997</v>
      </c>
      <c r="F44" s="157">
        <v>527.88</v>
      </c>
      <c r="G44" s="157" t="s">
        <v>113</v>
      </c>
      <c r="H44" s="157">
        <v>512.22</v>
      </c>
      <c r="I44" s="157" t="s">
        <v>112</v>
      </c>
      <c r="J44" s="157">
        <v>510.34</v>
      </c>
      <c r="K44" s="157">
        <v>545</v>
      </c>
      <c r="L44" s="157" t="s">
        <v>112</v>
      </c>
      <c r="M44" s="157">
        <v>562.82000000000005</v>
      </c>
      <c r="N44" s="157" t="s">
        <v>112</v>
      </c>
      <c r="O44" s="157">
        <v>511.79</v>
      </c>
      <c r="P44" s="157" t="s">
        <v>112</v>
      </c>
      <c r="Q44" s="157" t="s">
        <v>113</v>
      </c>
      <c r="R44" s="157">
        <v>472.45179999999999</v>
      </c>
      <c r="S44" s="157" t="s">
        <v>112</v>
      </c>
      <c r="T44" s="157" t="s">
        <v>112</v>
      </c>
      <c r="U44" s="157">
        <v>484.2</v>
      </c>
      <c r="V44" s="157">
        <v>451.07350000000002</v>
      </c>
      <c r="W44" s="157">
        <v>501.19</v>
      </c>
      <c r="X44" s="157" t="s">
        <v>112</v>
      </c>
      <c r="Y44" s="157">
        <v>414.01</v>
      </c>
      <c r="Z44" s="157">
        <v>444.43</v>
      </c>
      <c r="AA44" s="157" t="s">
        <v>112</v>
      </c>
      <c r="AB44" s="157" t="s">
        <v>112</v>
      </c>
      <c r="AC44" s="159">
        <v>546.13440000000003</v>
      </c>
      <c r="AD44" s="160">
        <v>14.52170000000001</v>
      </c>
      <c r="AE44" s="175">
        <v>2.7316315054173756E-2</v>
      </c>
      <c r="AF44" s="176" t="s">
        <v>112</v>
      </c>
    </row>
    <row r="45" spans="1:32" s="97" customFormat="1" ht="12" customHeight="1" x14ac:dyDescent="0.3">
      <c r="A45" s="156" t="s">
        <v>100</v>
      </c>
      <c r="B45" s="158">
        <v>487.33</v>
      </c>
      <c r="C45" s="158" t="s">
        <v>112</v>
      </c>
      <c r="D45" s="158" t="s">
        <v>112</v>
      </c>
      <c r="E45" s="158">
        <v>543.10969999999998</v>
      </c>
      <c r="F45" s="158">
        <v>514.55999999999995</v>
      </c>
      <c r="G45" s="158" t="s">
        <v>112</v>
      </c>
      <c r="H45" s="158">
        <v>525.45000000000005</v>
      </c>
      <c r="I45" s="158" t="s">
        <v>112</v>
      </c>
      <c r="J45" s="158">
        <v>500.22</v>
      </c>
      <c r="K45" s="158">
        <v>554</v>
      </c>
      <c r="L45" s="158">
        <v>468.28120000000001</v>
      </c>
      <c r="M45" s="158">
        <v>544.66</v>
      </c>
      <c r="N45" s="158" t="s">
        <v>112</v>
      </c>
      <c r="O45" s="158" t="s">
        <v>112</v>
      </c>
      <c r="P45" s="158" t="s">
        <v>113</v>
      </c>
      <c r="Q45" s="158">
        <v>562.33000000000004</v>
      </c>
      <c r="R45" s="158">
        <v>510.76</v>
      </c>
      <c r="S45" s="158" t="s">
        <v>112</v>
      </c>
      <c r="T45" s="158" t="s">
        <v>112</v>
      </c>
      <c r="U45" s="158">
        <v>472.55</v>
      </c>
      <c r="V45" s="158">
        <v>469.60500000000002</v>
      </c>
      <c r="W45" s="158">
        <v>489.31</v>
      </c>
      <c r="X45" s="158" t="s">
        <v>112</v>
      </c>
      <c r="Y45" s="158">
        <v>448.74</v>
      </c>
      <c r="Z45" s="158">
        <v>424.83</v>
      </c>
      <c r="AA45" s="158" t="s">
        <v>112</v>
      </c>
      <c r="AB45" s="158">
        <v>536.35350000000005</v>
      </c>
      <c r="AC45" s="159">
        <v>527.73090000000002</v>
      </c>
      <c r="AD45" s="160">
        <v>-0.48739999999997963</v>
      </c>
      <c r="AE45" s="175">
        <v>-9.2272456293163163E-4</v>
      </c>
      <c r="AF45" s="162" t="s">
        <v>112</v>
      </c>
    </row>
    <row r="46" spans="1:32" s="97" customFormat="1" ht="12" customHeight="1" x14ac:dyDescent="0.3">
      <c r="A46" s="156" t="s">
        <v>101</v>
      </c>
      <c r="B46" s="158" t="s">
        <v>112</v>
      </c>
      <c r="C46" s="158" t="s">
        <v>112</v>
      </c>
      <c r="D46" s="158" t="s">
        <v>112</v>
      </c>
      <c r="E46" s="158">
        <v>533.43290000000002</v>
      </c>
      <c r="F46" s="158">
        <v>509.1</v>
      </c>
      <c r="G46" s="158" t="s">
        <v>112</v>
      </c>
      <c r="H46" s="158">
        <v>522.83000000000004</v>
      </c>
      <c r="I46" s="158" t="s">
        <v>112</v>
      </c>
      <c r="J46" s="158" t="s">
        <v>112</v>
      </c>
      <c r="K46" s="158" t="s">
        <v>112</v>
      </c>
      <c r="L46" s="158">
        <v>457.51459999999997</v>
      </c>
      <c r="M46" s="158">
        <v>534.63</v>
      </c>
      <c r="N46" s="158" t="s">
        <v>112</v>
      </c>
      <c r="O46" s="158">
        <v>415.47</v>
      </c>
      <c r="P46" s="158" t="s">
        <v>113</v>
      </c>
      <c r="Q46" s="158" t="s">
        <v>112</v>
      </c>
      <c r="R46" s="158" t="s">
        <v>112</v>
      </c>
      <c r="S46" s="158" t="s">
        <v>112</v>
      </c>
      <c r="T46" s="158" t="s">
        <v>112</v>
      </c>
      <c r="U46" s="158">
        <v>463.69</v>
      </c>
      <c r="V46" s="158">
        <v>478.02839999999998</v>
      </c>
      <c r="W46" s="158" t="s">
        <v>112</v>
      </c>
      <c r="X46" s="158" t="s">
        <v>112</v>
      </c>
      <c r="Y46" s="158">
        <v>447.74</v>
      </c>
      <c r="Z46" s="158" t="s">
        <v>112</v>
      </c>
      <c r="AA46" s="158" t="s">
        <v>112</v>
      </c>
      <c r="AB46" s="158">
        <v>507.19779999999997</v>
      </c>
      <c r="AC46" s="159">
        <v>501.75839999999999</v>
      </c>
      <c r="AD46" s="160">
        <v>-1.9983000000000288</v>
      </c>
      <c r="AE46" s="175">
        <v>-3.9667958758663469E-3</v>
      </c>
      <c r="AF46" s="162"/>
    </row>
    <row r="47" spans="1:32" s="97" customFormat="1" ht="12" customHeight="1" x14ac:dyDescent="0.3">
      <c r="A47" s="156" t="s">
        <v>102</v>
      </c>
      <c r="B47" s="158">
        <v>501.62</v>
      </c>
      <c r="C47" s="158" t="s">
        <v>112</v>
      </c>
      <c r="D47" s="158">
        <v>399.28570000000002</v>
      </c>
      <c r="E47" s="158">
        <v>537.7337</v>
      </c>
      <c r="F47" s="158">
        <v>506.49</v>
      </c>
      <c r="G47" s="158" t="s">
        <v>113</v>
      </c>
      <c r="H47" s="158">
        <v>500.36</v>
      </c>
      <c r="I47" s="158">
        <v>420.28</v>
      </c>
      <c r="J47" s="158">
        <v>483.05</v>
      </c>
      <c r="K47" s="158">
        <v>527</v>
      </c>
      <c r="L47" s="158">
        <v>472.53469999999999</v>
      </c>
      <c r="M47" s="158">
        <v>589.38</v>
      </c>
      <c r="N47" s="158" t="s">
        <v>112</v>
      </c>
      <c r="O47" s="158">
        <v>396.07</v>
      </c>
      <c r="P47" s="158">
        <v>403.2</v>
      </c>
      <c r="Q47" s="158">
        <v>542.41999999999996</v>
      </c>
      <c r="R47" s="158">
        <v>217.79060000000001</v>
      </c>
      <c r="S47" s="158" t="s">
        <v>112</v>
      </c>
      <c r="T47" s="158">
        <v>324</v>
      </c>
      <c r="U47" s="158">
        <v>460.2</v>
      </c>
      <c r="V47" s="158">
        <v>451.70530000000002</v>
      </c>
      <c r="W47" s="158">
        <v>447.37</v>
      </c>
      <c r="X47" s="158">
        <v>397.86840000000001</v>
      </c>
      <c r="Y47" s="158">
        <v>415.18</v>
      </c>
      <c r="Z47" s="158" t="s">
        <v>113</v>
      </c>
      <c r="AA47" s="158">
        <v>465.68</v>
      </c>
      <c r="AB47" s="158">
        <v>502.26089999999999</v>
      </c>
      <c r="AC47" s="159">
        <v>495.87439999999998</v>
      </c>
      <c r="AD47" s="160">
        <v>4.2362999999999715</v>
      </c>
      <c r="AE47" s="175">
        <v>8.6167040349394153E-3</v>
      </c>
      <c r="AF47" s="162" t="s">
        <v>112</v>
      </c>
    </row>
    <row r="48" spans="1:32" s="97" customFormat="1" ht="12" customHeight="1" x14ac:dyDescent="0.3">
      <c r="A48" s="156" t="s">
        <v>103</v>
      </c>
      <c r="B48" s="163">
        <v>492.5</v>
      </c>
      <c r="C48" s="163" t="s">
        <v>112</v>
      </c>
      <c r="D48" s="163">
        <v>404.30200000000002</v>
      </c>
      <c r="E48" s="163">
        <v>523.35289999999998</v>
      </c>
      <c r="F48" s="163">
        <v>508.83</v>
      </c>
      <c r="G48" s="163" t="s">
        <v>112</v>
      </c>
      <c r="H48" s="163">
        <v>506.24</v>
      </c>
      <c r="I48" s="163" t="s">
        <v>112</v>
      </c>
      <c r="J48" s="163">
        <v>472.99</v>
      </c>
      <c r="K48" s="163">
        <v>529</v>
      </c>
      <c r="L48" s="163">
        <v>465.48989999999998</v>
      </c>
      <c r="M48" s="163">
        <v>549.78</v>
      </c>
      <c r="N48" s="163" t="s">
        <v>112</v>
      </c>
      <c r="O48" s="163">
        <v>399.73</v>
      </c>
      <c r="P48" s="163">
        <v>411.78</v>
      </c>
      <c r="Q48" s="163">
        <v>548.28</v>
      </c>
      <c r="R48" s="163">
        <v>187.65459999999999</v>
      </c>
      <c r="S48" s="163" t="s">
        <v>112</v>
      </c>
      <c r="T48" s="163">
        <v>424</v>
      </c>
      <c r="U48" s="163">
        <v>460.4</v>
      </c>
      <c r="V48" s="163">
        <v>471.50029999999998</v>
      </c>
      <c r="W48" s="163">
        <v>465.5</v>
      </c>
      <c r="X48" s="163">
        <v>415.55220000000003</v>
      </c>
      <c r="Y48" s="163">
        <v>414.27</v>
      </c>
      <c r="Z48" s="163" t="s">
        <v>113</v>
      </c>
      <c r="AA48" s="163">
        <v>481.86</v>
      </c>
      <c r="AB48" s="163">
        <v>520.42499999999995</v>
      </c>
      <c r="AC48" s="164">
        <v>503.68700000000001</v>
      </c>
      <c r="AD48" s="177">
        <v>-7.5600000000008549E-2</v>
      </c>
      <c r="AE48" s="178">
        <v>-1.5007068805827917E-4</v>
      </c>
      <c r="AF48" s="167" t="s">
        <v>112</v>
      </c>
    </row>
    <row r="49" spans="1:32" s="97" customFormat="1" ht="12" customHeight="1" x14ac:dyDescent="0.3">
      <c r="A49" s="156" t="s">
        <v>104</v>
      </c>
      <c r="B49" s="158" t="s">
        <v>112</v>
      </c>
      <c r="C49" s="158" t="s">
        <v>112</v>
      </c>
      <c r="D49" s="158" t="s">
        <v>113</v>
      </c>
      <c r="E49" s="158">
        <v>521.33690000000001</v>
      </c>
      <c r="F49" s="158">
        <v>504.62</v>
      </c>
      <c r="G49" s="158" t="s">
        <v>112</v>
      </c>
      <c r="H49" s="158">
        <v>508.76</v>
      </c>
      <c r="I49" s="158" t="s">
        <v>112</v>
      </c>
      <c r="J49" s="158">
        <v>498.78</v>
      </c>
      <c r="K49" s="158">
        <v>518</v>
      </c>
      <c r="L49" s="158">
        <v>458.57799999999997</v>
      </c>
      <c r="M49" s="158">
        <v>485.67</v>
      </c>
      <c r="N49" s="158" t="s">
        <v>112</v>
      </c>
      <c r="O49" s="158" t="s">
        <v>112</v>
      </c>
      <c r="P49" s="158">
        <v>422.91</v>
      </c>
      <c r="Q49" s="158" t="s">
        <v>112</v>
      </c>
      <c r="R49" s="158">
        <v>174.30719999999999</v>
      </c>
      <c r="S49" s="158" t="s">
        <v>112</v>
      </c>
      <c r="T49" s="158">
        <v>572</v>
      </c>
      <c r="U49" s="158">
        <v>455.44</v>
      </c>
      <c r="V49" s="158">
        <v>472.3426</v>
      </c>
      <c r="W49" s="158">
        <v>403.3</v>
      </c>
      <c r="X49" s="158">
        <v>409.70890000000003</v>
      </c>
      <c r="Y49" s="158">
        <v>397.79</v>
      </c>
      <c r="Z49" s="158" t="s">
        <v>113</v>
      </c>
      <c r="AA49" s="158">
        <v>453.32</v>
      </c>
      <c r="AB49" s="158">
        <v>515.20860000000005</v>
      </c>
      <c r="AC49" s="159">
        <v>498.05590000000001</v>
      </c>
      <c r="AD49" s="160">
        <v>-8.4067999999999756</v>
      </c>
      <c r="AE49" s="175">
        <v>-1.6599050630974332E-2</v>
      </c>
      <c r="AF49" s="162" t="s">
        <v>112</v>
      </c>
    </row>
    <row r="50" spans="1:32" s="97" customFormat="1" ht="12" customHeight="1" x14ac:dyDescent="0.3">
      <c r="A50" s="156" t="s">
        <v>105</v>
      </c>
      <c r="B50" s="157" t="s">
        <v>112</v>
      </c>
      <c r="C50" s="157" t="s">
        <v>112</v>
      </c>
      <c r="D50" s="157">
        <v>388.12029999999999</v>
      </c>
      <c r="E50" s="157">
        <v>469.59300000000002</v>
      </c>
      <c r="F50" s="157">
        <v>452.79</v>
      </c>
      <c r="G50" s="157" t="s">
        <v>113</v>
      </c>
      <c r="H50" s="157">
        <v>480.84</v>
      </c>
      <c r="I50" s="157" t="s">
        <v>112</v>
      </c>
      <c r="J50" s="157">
        <v>438.74</v>
      </c>
      <c r="K50" s="157">
        <v>494</v>
      </c>
      <c r="L50" s="157" t="s">
        <v>112</v>
      </c>
      <c r="M50" s="157">
        <v>386.4</v>
      </c>
      <c r="N50" s="157" t="s">
        <v>112</v>
      </c>
      <c r="O50" s="157">
        <v>361.65</v>
      </c>
      <c r="P50" s="157">
        <v>375.9</v>
      </c>
      <c r="Q50" s="157" t="s">
        <v>113</v>
      </c>
      <c r="R50" s="157">
        <v>172.8296</v>
      </c>
      <c r="S50" s="157" t="s">
        <v>112</v>
      </c>
      <c r="T50" s="157">
        <v>457</v>
      </c>
      <c r="U50" s="157">
        <v>412.18</v>
      </c>
      <c r="V50" s="157">
        <v>428.75150000000002</v>
      </c>
      <c r="W50" s="157">
        <v>388.6</v>
      </c>
      <c r="X50" s="157">
        <v>407.22309999999999</v>
      </c>
      <c r="Y50" s="157">
        <v>358.89</v>
      </c>
      <c r="Z50" s="157" t="s">
        <v>113</v>
      </c>
      <c r="AA50" s="157">
        <v>428.44</v>
      </c>
      <c r="AB50" s="157">
        <v>417.21559999999999</v>
      </c>
      <c r="AC50" s="159">
        <v>426.8349</v>
      </c>
      <c r="AD50" s="160">
        <v>-9.8650000000000091</v>
      </c>
      <c r="AE50" s="175">
        <v>-2.2589883808079692E-2</v>
      </c>
      <c r="AF50" s="176" t="s">
        <v>112</v>
      </c>
    </row>
    <row r="51" spans="1:32" s="97" customFormat="1" ht="12" customHeight="1" x14ac:dyDescent="0.3">
      <c r="A51" s="156" t="s">
        <v>106</v>
      </c>
      <c r="B51" s="157" t="s">
        <v>112</v>
      </c>
      <c r="C51" s="157" t="s">
        <v>112</v>
      </c>
      <c r="D51" s="157" t="s">
        <v>113</v>
      </c>
      <c r="E51" s="157">
        <v>500.2362</v>
      </c>
      <c r="F51" s="157">
        <v>470.8</v>
      </c>
      <c r="G51" s="157" t="s">
        <v>113</v>
      </c>
      <c r="H51" s="157">
        <v>496.65</v>
      </c>
      <c r="I51" s="157" t="s">
        <v>112</v>
      </c>
      <c r="J51" s="157">
        <v>460.4</v>
      </c>
      <c r="K51" s="157">
        <v>504</v>
      </c>
      <c r="L51" s="157">
        <v>478.78199999999998</v>
      </c>
      <c r="M51" s="157">
        <v>411.24</v>
      </c>
      <c r="N51" s="157" t="s">
        <v>112</v>
      </c>
      <c r="O51" s="157">
        <v>373.72</v>
      </c>
      <c r="P51" s="157">
        <v>402.93</v>
      </c>
      <c r="Q51" s="157">
        <v>487.1</v>
      </c>
      <c r="R51" s="157">
        <v>170.92689999999999</v>
      </c>
      <c r="S51" s="157" t="s">
        <v>112</v>
      </c>
      <c r="T51" s="157">
        <v>475</v>
      </c>
      <c r="U51" s="157">
        <v>425.29</v>
      </c>
      <c r="V51" s="157">
        <v>448.12529999999998</v>
      </c>
      <c r="W51" s="157">
        <v>430.58</v>
      </c>
      <c r="X51" s="157">
        <v>409.00299999999999</v>
      </c>
      <c r="Y51" s="157">
        <v>373.19</v>
      </c>
      <c r="Z51" s="157" t="s">
        <v>113</v>
      </c>
      <c r="AA51" s="157">
        <v>448.05</v>
      </c>
      <c r="AB51" s="157">
        <v>497.60340000000002</v>
      </c>
      <c r="AC51" s="159">
        <v>469.77319999999997</v>
      </c>
      <c r="AD51" s="160">
        <v>-3.1958000000000197</v>
      </c>
      <c r="AE51" s="175">
        <v>-6.7568910435991114E-3</v>
      </c>
      <c r="AF51" s="176" t="s">
        <v>112</v>
      </c>
    </row>
    <row r="52" spans="1:32" s="97" customFormat="1" ht="12" customHeight="1" thickBot="1" x14ac:dyDescent="0.35">
      <c r="A52" s="156" t="s">
        <v>107</v>
      </c>
      <c r="B52" s="158" t="s">
        <v>112</v>
      </c>
      <c r="C52" s="158" t="s">
        <v>112</v>
      </c>
      <c r="D52" s="158">
        <v>397.58659999999998</v>
      </c>
      <c r="E52" s="158">
        <v>508.16570000000002</v>
      </c>
      <c r="F52" s="158">
        <v>473.16</v>
      </c>
      <c r="G52" s="158">
        <v>423.01</v>
      </c>
      <c r="H52" s="158">
        <v>497.64</v>
      </c>
      <c r="I52" s="158" t="s">
        <v>112</v>
      </c>
      <c r="J52" s="158">
        <v>485.19</v>
      </c>
      <c r="K52" s="158">
        <v>499</v>
      </c>
      <c r="L52" s="158">
        <v>466.952</v>
      </c>
      <c r="M52" s="158">
        <v>430</v>
      </c>
      <c r="N52" s="158" t="s">
        <v>112</v>
      </c>
      <c r="O52" s="158">
        <v>397.69</v>
      </c>
      <c r="P52" s="158">
        <v>411.41</v>
      </c>
      <c r="Q52" s="158" t="s">
        <v>112</v>
      </c>
      <c r="R52" s="158" t="s">
        <v>112</v>
      </c>
      <c r="S52" s="158" t="s">
        <v>112</v>
      </c>
      <c r="T52" s="158">
        <v>504</v>
      </c>
      <c r="U52" s="158">
        <v>416.29</v>
      </c>
      <c r="V52" s="158">
        <v>450.4418</v>
      </c>
      <c r="W52" s="158">
        <v>418.31</v>
      </c>
      <c r="X52" s="158">
        <v>441.09190000000001</v>
      </c>
      <c r="Y52" s="158">
        <v>407.54</v>
      </c>
      <c r="Z52" s="158">
        <v>316.85000000000002</v>
      </c>
      <c r="AA52" s="158">
        <v>432.99</v>
      </c>
      <c r="AB52" s="158">
        <v>493.31849999999997</v>
      </c>
      <c r="AC52" s="159">
        <v>484.60629999999998</v>
      </c>
      <c r="AD52" s="160">
        <v>-6.8577000000000226</v>
      </c>
      <c r="AE52" s="175">
        <v>-1.3953616134650848E-2</v>
      </c>
      <c r="AF52" s="162" t="s">
        <v>112</v>
      </c>
    </row>
    <row r="53" spans="1:32" s="174" customFormat="1" ht="12" customHeight="1" thickBot="1" x14ac:dyDescent="0.35">
      <c r="A53" s="168" t="s">
        <v>108</v>
      </c>
      <c r="B53" s="169">
        <v>512.44579999999996</v>
      </c>
      <c r="C53" s="169" t="s">
        <v>112</v>
      </c>
      <c r="D53" s="169" t="s">
        <v>113</v>
      </c>
      <c r="E53" s="169">
        <v>514.34490000000005</v>
      </c>
      <c r="F53" s="169">
        <v>499.8349</v>
      </c>
      <c r="G53" s="169" t="s">
        <v>113</v>
      </c>
      <c r="H53" s="169">
        <v>505.40780000000001</v>
      </c>
      <c r="I53" s="169">
        <v>420.28</v>
      </c>
      <c r="J53" s="169">
        <v>488.02170000000001</v>
      </c>
      <c r="K53" s="169">
        <v>535.36969999999997</v>
      </c>
      <c r="L53" s="169">
        <v>464.35680000000002</v>
      </c>
      <c r="M53" s="169">
        <v>551.69039999999995</v>
      </c>
      <c r="N53" s="169" t="s">
        <v>112</v>
      </c>
      <c r="O53" s="169">
        <v>375.95409999999998</v>
      </c>
      <c r="P53" s="169" t="s">
        <v>113</v>
      </c>
      <c r="Q53" s="169" t="s">
        <v>113</v>
      </c>
      <c r="R53" s="169">
        <v>188.7457</v>
      </c>
      <c r="S53" s="169" t="s">
        <v>112</v>
      </c>
      <c r="T53" s="169">
        <v>451.07429999999999</v>
      </c>
      <c r="U53" s="169">
        <v>461.58530000000002</v>
      </c>
      <c r="V53" s="169">
        <v>454.4785</v>
      </c>
      <c r="W53" s="169">
        <v>447.80829999999997</v>
      </c>
      <c r="X53" s="169">
        <v>409.98289999999997</v>
      </c>
      <c r="Y53" s="169">
        <v>411.02370000000002</v>
      </c>
      <c r="Z53" s="169" t="s">
        <v>113</v>
      </c>
      <c r="AA53" s="169">
        <v>448.36559999999997</v>
      </c>
      <c r="AB53" s="169">
        <v>501.39269999999999</v>
      </c>
      <c r="AC53" s="170">
        <v>502.54880000000003</v>
      </c>
      <c r="AD53" s="179">
        <v>-0.4918999999999869</v>
      </c>
      <c r="AE53" s="180">
        <v>-9.7785328304444974E-4</v>
      </c>
      <c r="AF53" s="173" t="s">
        <v>112</v>
      </c>
    </row>
    <row r="54" spans="1:32" s="174" customFormat="1" ht="12" customHeight="1" thickBot="1" x14ac:dyDescent="0.35">
      <c r="A54" s="181" t="s">
        <v>109</v>
      </c>
      <c r="B54" s="182">
        <v>435.22269999999997</v>
      </c>
      <c r="C54" s="182">
        <v>380.92849999999999</v>
      </c>
      <c r="D54" s="182">
        <v>382.3297</v>
      </c>
      <c r="E54" s="182">
        <v>492.18270000000001</v>
      </c>
      <c r="F54" s="182">
        <v>476.82960000000003</v>
      </c>
      <c r="G54" s="182">
        <v>441.40050000000002</v>
      </c>
      <c r="H54" s="182">
        <v>486.40769999999998</v>
      </c>
      <c r="I54" s="182">
        <v>419.13679999999999</v>
      </c>
      <c r="J54" s="182">
        <v>470.875</v>
      </c>
      <c r="K54" s="182">
        <v>509.94279999999998</v>
      </c>
      <c r="L54" s="182">
        <v>472.43880000000001</v>
      </c>
      <c r="M54" s="182">
        <v>492.2278</v>
      </c>
      <c r="N54" s="182">
        <v>270.56720000000001</v>
      </c>
      <c r="O54" s="182">
        <v>371.03840000000002</v>
      </c>
      <c r="P54" s="182">
        <v>399.19029999999998</v>
      </c>
      <c r="Q54" s="182">
        <v>522.47659999999996</v>
      </c>
      <c r="R54" s="182">
        <v>213.0658</v>
      </c>
      <c r="S54" s="182" t="s">
        <v>112</v>
      </c>
      <c r="T54" s="182">
        <v>478.9547</v>
      </c>
      <c r="U54" s="182">
        <v>448.43900000000002</v>
      </c>
      <c r="V54" s="182">
        <v>442.4504</v>
      </c>
      <c r="W54" s="182">
        <v>408.55739999999997</v>
      </c>
      <c r="X54" s="182">
        <v>405.56569999999999</v>
      </c>
      <c r="Y54" s="182">
        <v>406.16070000000002</v>
      </c>
      <c r="Z54" s="182">
        <v>302.83179999999999</v>
      </c>
      <c r="AA54" s="182">
        <v>416.06670000000003</v>
      </c>
      <c r="AB54" s="182">
        <v>492.78129999999999</v>
      </c>
      <c r="AC54" s="183">
        <v>467.07490000000001</v>
      </c>
      <c r="AD54" s="171">
        <v>9.0200000000038472E-2</v>
      </c>
      <c r="AE54" s="184">
        <v>1.9315407978037769E-4</v>
      </c>
      <c r="AF54" s="185" t="s">
        <v>112</v>
      </c>
    </row>
    <row r="55" spans="1:32" s="97" customFormat="1" ht="12" customHeight="1" thickBot="1" x14ac:dyDescent="0.35">
      <c r="A55" s="186" t="s">
        <v>110</v>
      </c>
      <c r="B55" s="187">
        <v>3.14549999999997</v>
      </c>
      <c r="C55" s="187">
        <v>43.716099999999983</v>
      </c>
      <c r="D55" s="187">
        <v>3.8722000000000207</v>
      </c>
      <c r="E55" s="187">
        <v>0.14440000000001874</v>
      </c>
      <c r="F55" s="187">
        <v>3.8745000000000118</v>
      </c>
      <c r="G55" s="187">
        <v>8.7712000000000216</v>
      </c>
      <c r="H55" s="187">
        <v>-11.701800000000048</v>
      </c>
      <c r="I55" s="187">
        <v>1.5477000000000203</v>
      </c>
      <c r="J55" s="187">
        <v>4.09699999999998</v>
      </c>
      <c r="K55" s="187">
        <v>0.92019999999996571</v>
      </c>
      <c r="L55" s="187">
        <v>5.1211000000000126</v>
      </c>
      <c r="M55" s="187">
        <v>8.9594000000000165</v>
      </c>
      <c r="N55" s="187">
        <v>-7.4157999999999902</v>
      </c>
      <c r="O55" s="187">
        <v>3.0314000000000192</v>
      </c>
      <c r="P55" s="187">
        <v>-8.6233000000000288</v>
      </c>
      <c r="Q55" s="187">
        <v>9.456299999999942</v>
      </c>
      <c r="R55" s="187">
        <v>-11.133299999999991</v>
      </c>
      <c r="S55" s="187" t="s">
        <v>112</v>
      </c>
      <c r="T55" s="187">
        <v>1.2930999999999813</v>
      </c>
      <c r="U55" s="187">
        <v>4.830600000000004</v>
      </c>
      <c r="V55" s="187">
        <v>-11.860000000000014</v>
      </c>
      <c r="W55" s="187">
        <v>8.8530999999999835</v>
      </c>
      <c r="X55" s="187">
        <v>3.8824999999999932</v>
      </c>
      <c r="Y55" s="187">
        <v>0.13870000000002847</v>
      </c>
      <c r="Z55" s="187">
        <v>11.844699999999989</v>
      </c>
      <c r="AA55" s="187">
        <v>13.013700000000028</v>
      </c>
      <c r="AB55" s="187">
        <v>7.324799999999982</v>
      </c>
      <c r="AC55" s="188">
        <v>9.0200000000038472E-2</v>
      </c>
      <c r="AD55" s="189" t="s">
        <v>112</v>
      </c>
      <c r="AE55" s="190" t="s">
        <v>112</v>
      </c>
      <c r="AF55" s="191" t="s">
        <v>112</v>
      </c>
    </row>
    <row r="56" spans="1:32" s="174" customFormat="1" ht="12" customHeight="1" thickBot="1" x14ac:dyDescent="0.35">
      <c r="A56" s="168" t="s">
        <v>111</v>
      </c>
      <c r="B56" s="169">
        <v>432</v>
      </c>
      <c r="C56" s="169" t="s">
        <v>112</v>
      </c>
      <c r="D56" s="169">
        <v>432.29649999999998</v>
      </c>
      <c r="E56" s="169">
        <v>513.40729999999996</v>
      </c>
      <c r="F56" s="169">
        <v>483.72</v>
      </c>
      <c r="G56" s="169">
        <v>424.32</v>
      </c>
      <c r="H56" s="169">
        <v>502.76</v>
      </c>
      <c r="I56" s="169">
        <v>459.07</v>
      </c>
      <c r="J56" s="169">
        <v>500.59</v>
      </c>
      <c r="K56" s="169">
        <v>519</v>
      </c>
      <c r="L56" s="169">
        <v>494.3338</v>
      </c>
      <c r="M56" s="169">
        <v>471.9</v>
      </c>
      <c r="N56" s="169" t="s">
        <v>112</v>
      </c>
      <c r="O56" s="169">
        <v>409.38</v>
      </c>
      <c r="P56" s="169">
        <v>441.9</v>
      </c>
      <c r="Q56" s="169">
        <v>498.86</v>
      </c>
      <c r="R56" s="169" t="s">
        <v>112</v>
      </c>
      <c r="S56" s="169" t="s">
        <v>112</v>
      </c>
      <c r="T56" s="169">
        <v>522</v>
      </c>
      <c r="U56" s="169">
        <v>455.15</v>
      </c>
      <c r="V56" s="169">
        <v>455.91699999999997</v>
      </c>
      <c r="W56" s="169">
        <v>485.6</v>
      </c>
      <c r="X56" s="169">
        <v>460.95609999999999</v>
      </c>
      <c r="Y56" s="169">
        <v>432.32</v>
      </c>
      <c r="Z56" s="169">
        <v>483.14</v>
      </c>
      <c r="AA56" s="169">
        <v>477.21</v>
      </c>
      <c r="AB56" s="169">
        <v>523.4058</v>
      </c>
      <c r="AC56" s="170">
        <v>489.79480000000001</v>
      </c>
      <c r="AD56" s="179">
        <v>1.3586999999999989</v>
      </c>
      <c r="AE56" s="180">
        <v>2.781735420457343E-3</v>
      </c>
      <c r="AF56" s="173" t="s">
        <v>112</v>
      </c>
    </row>
    <row r="57" spans="1:32" x14ac:dyDescent="0.25">
      <c r="AE57" s="30"/>
      <c r="AF57" s="30"/>
    </row>
  </sheetData>
  <mergeCells count="36">
    <mergeCell ref="AE9:AE10"/>
    <mergeCell ref="AF9:AF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2022-07-14T07:50:19Z</dcterms:created>
  <dcterms:modified xsi:type="dcterms:W3CDTF">2022-07-14T08:14:08Z</dcterms:modified>
</cp:coreProperties>
</file>