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8800" windowHeight="1170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<sst xmlns="http://schemas.openxmlformats.org/spreadsheetml/2006/main" count="1172" uniqueCount="122">
  <si>
    <t>Meat Market Observatory - Beef and Veal</t>
  </si>
  <si>
    <t>PRI.EU.BOV</t>
  </si>
  <si>
    <t>01.08.2019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</si>
  <si>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</si>
  <si>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</si>
  <si>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MT, SE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</si>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</sst>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1" fontId="32" fillId="4" borderId="2" xfId="3" applyNumberFormat="1" applyFont="1" applyFill="1" applyBorder="1" applyAlignment="1" applyProtection="1">
      <alignment horizontal="center" vertical="center"/>
      <protection locked="0"/>
    </xf>
    <xf numFmtId="171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706" y="77041"/>
          <a:ext cx="1444436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10" zoomScale="96" zoomScaleNormal="96" workbookViewId="0">
      <selection activeCell="V38" sqref="V38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28515625" style="21" customWidth="1"/>
    <col min="9" max="9" width="0.5703125" style="21" customWidth="1"/>
    <col min="10" max="15" width="7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 t="s">
        <v>4</v>
      </c>
      <c r="Y4" s="23">
        <v>30</v>
      </c>
      <c r="Z4" s="23"/>
      <c r="AA4" s="23"/>
    </row>
    <row r="5" spans="1:35" s="26" customFormat="1" ht="15.75" x14ac:dyDescent="0.2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43668</v>
      </c>
      <c r="AE5" s="30"/>
      <c r="AF5" s="30"/>
      <c r="AG5" s="30"/>
      <c r="AH5" s="30"/>
      <c r="AI5" s="30"/>
    </row>
    <row r="6" spans="1:35" x14ac:dyDescent="0.2">
      <c r="Y6" s="27"/>
      <c r="Z6" s="31" t="s">
        <v>7</v>
      </c>
      <c r="AA6" s="32">
        <v>43674</v>
      </c>
      <c r="AE6" s="5"/>
      <c r="AF6" s="5"/>
      <c r="AG6" s="5"/>
      <c r="AH6" s="5"/>
      <c r="AI6" s="5"/>
    </row>
    <row r="7" spans="1:35" s="36" customFormat="1" ht="15.75" x14ac:dyDescent="0.2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75" x14ac:dyDescent="0.2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2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2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2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2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75" thickBot="1" x14ac:dyDescent="0.25">
      <c r="A13" s="60" t="s">
        <v>29</v>
      </c>
      <c r="B13" s="37"/>
      <c r="C13" s="61">
        <v>359.27699999999999</v>
      </c>
      <c r="D13" s="62">
        <v>342.89400000000001</v>
      </c>
      <c r="E13" s="63"/>
      <c r="F13" s="64">
        <v>349.846</v>
      </c>
      <c r="G13" s="65">
        <v>0.89800000000002456</v>
      </c>
      <c r="H13" s="66">
        <v>2.5734493391567081E-3</v>
      </c>
      <c r="I13" s="57"/>
      <c r="J13" s="61">
        <v>307.17</v>
      </c>
      <c r="K13" s="62">
        <v>370.17200000000003</v>
      </c>
      <c r="L13" s="63">
        <v>354.96199999999999</v>
      </c>
      <c r="M13" s="64">
        <v>364.96499999999997</v>
      </c>
      <c r="N13" s="65">
        <v>-0.86100000000004684</v>
      </c>
      <c r="O13" s="66">
        <v>-2.3535779304916238E-3</v>
      </c>
      <c r="P13" s="37"/>
      <c r="Q13" s="61">
        <v>385.767</v>
      </c>
      <c r="R13" s="62">
        <v>367.54500000000002</v>
      </c>
      <c r="S13" s="63"/>
      <c r="T13" s="64">
        <v>365.267</v>
      </c>
      <c r="U13" s="65">
        <v>4.4920000000000186</v>
      </c>
      <c r="V13" s="66">
        <v>1.2450973598503223E-2</v>
      </c>
      <c r="W13" s="37"/>
      <c r="X13" s="67">
        <v>351.99160000000001</v>
      </c>
      <c r="Y13" s="68">
        <v>158.26960431654675</v>
      </c>
      <c r="Z13" s="65">
        <v>1.1387000000000285</v>
      </c>
      <c r="AA13" s="66">
        <v>3.2455197035567984E-3</v>
      </c>
      <c r="AB13" s="35"/>
      <c r="AC13" s="35"/>
      <c r="AD13" s="35"/>
      <c r="AE13" s="35"/>
      <c r="AF13" s="69"/>
    </row>
    <row r="14" spans="1:35" s="36" customFormat="1" ht="2.1" customHeight="1" x14ac:dyDescent="0.2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2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3.5" thickBot="1" x14ac:dyDescent="0.2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x14ac:dyDescent="0.2">
      <c r="A17" s="86" t="s">
        <v>34</v>
      </c>
      <c r="B17" s="37"/>
      <c r="C17" s="87">
        <v>340.32810000000001</v>
      </c>
      <c r="D17" s="88">
        <v>317.94690000000003</v>
      </c>
      <c r="E17" s="88" t="s">
        <v>120</v>
      </c>
      <c r="F17" s="89">
        <v>336.72039999999998</v>
      </c>
      <c r="G17" s="90">
        <v>0.51389999999997826</v>
      </c>
      <c r="H17" s="91">
        <v>1.5285248797984874E-3</v>
      </c>
      <c r="I17" s="92"/>
      <c r="J17" s="87" t="s">
        <v>120</v>
      </c>
      <c r="K17" s="88" t="s">
        <v>120</v>
      </c>
      <c r="L17" s="88" t="s">
        <v>120</v>
      </c>
      <c r="M17" s="89" t="s">
        <v>120</v>
      </c>
      <c r="N17" s="90" t="s">
        <v>120</v>
      </c>
      <c r="O17" s="91" t="s">
        <v>120</v>
      </c>
      <c r="P17" s="37"/>
      <c r="Q17" s="87" t="s">
        <v>120</v>
      </c>
      <c r="R17" s="88" t="s">
        <v>120</v>
      </c>
      <c r="S17" s="88" t="s">
        <v>120</v>
      </c>
      <c r="T17" s="89" t="s">
        <v>120</v>
      </c>
      <c r="U17" s="90" t="s">
        <v>120</v>
      </c>
      <c r="V17" s="91" t="s">
        <v>120</v>
      </c>
      <c r="W17" s="37"/>
      <c r="X17" s="93">
        <v>336.72039999999998</v>
      </c>
      <c r="Y17" s="94"/>
      <c r="Z17" s="95">
        <v>0.51389999999997826</v>
      </c>
      <c r="AA17" s="91">
        <v>1.5285248797984874E-3</v>
      </c>
      <c r="AB17" s="96"/>
      <c r="AC17" s="96"/>
      <c r="AD17" s="96"/>
      <c r="AE17" s="96"/>
    </row>
    <row r="18" spans="1:31" s="36" customFormat="1" x14ac:dyDescent="0.2">
      <c r="A18" s="97" t="s">
        <v>35</v>
      </c>
      <c r="B18" s="37"/>
      <c r="C18" s="98" t="s">
        <v>120</v>
      </c>
      <c r="D18" s="99" t="s">
        <v>120</v>
      </c>
      <c r="E18" s="99" t="s">
        <v>120</v>
      </c>
      <c r="F18" s="100" t="s">
        <v>120</v>
      </c>
      <c r="G18" s="101" t="s">
        <v>120</v>
      </c>
      <c r="H18" s="102" t="s">
        <v>120</v>
      </c>
      <c r="I18" s="92"/>
      <c r="J18" s="98" t="s">
        <v>120</v>
      </c>
      <c r="K18" s="99" t="s">
        <v>120</v>
      </c>
      <c r="L18" s="99" t="s">
        <v>120</v>
      </c>
      <c r="M18" s="100" t="s">
        <v>120</v>
      </c>
      <c r="N18" s="101" t="s">
        <v>120</v>
      </c>
      <c r="O18" s="102" t="s">
        <v>120</v>
      </c>
      <c r="P18" s="37"/>
      <c r="Q18" s="98" t="s">
        <v>120</v>
      </c>
      <c r="R18" s="99" t="s">
        <v>120</v>
      </c>
      <c r="S18" s="99" t="s">
        <v>120</v>
      </c>
      <c r="T18" s="100" t="s">
        <v>120</v>
      </c>
      <c r="U18" s="101" t="s">
        <v>120</v>
      </c>
      <c r="V18" s="102" t="s">
        <v>120</v>
      </c>
      <c r="W18" s="37"/>
      <c r="X18" s="103" t="s">
        <v>120</v>
      </c>
      <c r="Y18" s="71"/>
      <c r="Z18" s="104" t="s">
        <v>120</v>
      </c>
      <c r="AA18" s="102" t="s">
        <v>120</v>
      </c>
      <c r="AB18" s="96"/>
      <c r="AC18" s="96"/>
      <c r="AD18" s="96"/>
      <c r="AE18" s="96"/>
    </row>
    <row r="19" spans="1:31" s="36" customFormat="1" x14ac:dyDescent="0.2">
      <c r="A19" s="97" t="s">
        <v>36</v>
      </c>
      <c r="B19" s="37"/>
      <c r="C19" s="98" t="s">
        <v>120</v>
      </c>
      <c r="D19" s="99">
        <v>331.2466</v>
      </c>
      <c r="E19" s="99" t="s">
        <v>120</v>
      </c>
      <c r="F19" s="100">
        <v>331.2466</v>
      </c>
      <c r="G19" s="101">
        <v>2.119199999999978</v>
      </c>
      <c r="H19" s="102">
        <v>6.4388440464087093E-3</v>
      </c>
      <c r="I19" s="92"/>
      <c r="J19" s="98" t="s">
        <v>120</v>
      </c>
      <c r="K19" s="99" t="s">
        <v>120</v>
      </c>
      <c r="L19" s="99" t="s">
        <v>120</v>
      </c>
      <c r="M19" s="100" t="s">
        <v>120</v>
      </c>
      <c r="N19" s="101" t="s">
        <v>120</v>
      </c>
      <c r="O19" s="102" t="s">
        <v>120</v>
      </c>
      <c r="P19" s="37"/>
      <c r="Q19" s="98" t="s">
        <v>120</v>
      </c>
      <c r="R19" s="99" t="s">
        <v>121</v>
      </c>
      <c r="S19" s="99" t="s">
        <v>120</v>
      </c>
      <c r="T19" s="100" t="s">
        <v>121</v>
      </c>
      <c r="U19" s="101" t="s">
        <v>120</v>
      </c>
      <c r="V19" s="102" t="s">
        <v>120</v>
      </c>
      <c r="W19" s="37"/>
      <c r="X19" s="103" t="s">
        <v>121</v>
      </c>
      <c r="Y19" s="71"/>
      <c r="Z19" s="104" t="s">
        <v>120</v>
      </c>
      <c r="AA19" s="102" t="s">
        <v>120</v>
      </c>
      <c r="AB19" s="96"/>
      <c r="AC19" s="96"/>
      <c r="AD19" s="96"/>
      <c r="AE19" s="96"/>
    </row>
    <row r="20" spans="1:31" s="36" customFormat="1" x14ac:dyDescent="0.2">
      <c r="A20" s="97" t="s">
        <v>37</v>
      </c>
      <c r="B20" s="37"/>
      <c r="C20" s="98" t="s">
        <v>120</v>
      </c>
      <c r="D20" s="99">
        <v>336.07729999999998</v>
      </c>
      <c r="E20" s="99" t="s">
        <v>120</v>
      </c>
      <c r="F20" s="100">
        <v>336.07729999999998</v>
      </c>
      <c r="G20" s="101">
        <v>-3.0098000000000411</v>
      </c>
      <c r="H20" s="102">
        <v>-8.876185499242073E-3</v>
      </c>
      <c r="I20" s="92"/>
      <c r="J20" s="98" t="s">
        <v>120</v>
      </c>
      <c r="K20" s="99" t="s">
        <v>120</v>
      </c>
      <c r="L20" s="99" t="s">
        <v>120</v>
      </c>
      <c r="M20" s="100" t="s">
        <v>120</v>
      </c>
      <c r="N20" s="101" t="s">
        <v>120</v>
      </c>
      <c r="O20" s="102" t="s">
        <v>120</v>
      </c>
      <c r="P20" s="37"/>
      <c r="Q20" s="98" t="s">
        <v>120</v>
      </c>
      <c r="R20" s="99">
        <v>344.09379999999999</v>
      </c>
      <c r="S20" s="99" t="s">
        <v>120</v>
      </c>
      <c r="T20" s="100">
        <v>344.09379999999999</v>
      </c>
      <c r="U20" s="101">
        <v>2.0401999999999703</v>
      </c>
      <c r="V20" s="102">
        <v>5.9645622791280051E-3</v>
      </c>
      <c r="W20" s="37"/>
      <c r="X20" s="105">
        <v>340.98500000000001</v>
      </c>
      <c r="Y20" s="37"/>
      <c r="Z20" s="104">
        <v>8.1799999999986994E-2</v>
      </c>
      <c r="AA20" s="102">
        <v>2.3995081301664278E-4</v>
      </c>
      <c r="AB20" s="96"/>
      <c r="AC20" s="96"/>
      <c r="AD20" s="96"/>
      <c r="AE20" s="96"/>
    </row>
    <row r="21" spans="1:31" s="36" customFormat="1" x14ac:dyDescent="0.2">
      <c r="A21" s="97" t="s">
        <v>38</v>
      </c>
      <c r="B21" s="37"/>
      <c r="C21" s="98">
        <v>328.03519999999997</v>
      </c>
      <c r="D21" s="99">
        <v>337.73039999999997</v>
      </c>
      <c r="E21" s="99" t="s">
        <v>120</v>
      </c>
      <c r="F21" s="100">
        <v>332.59570000000002</v>
      </c>
      <c r="G21" s="101">
        <v>-2.3673999999999751</v>
      </c>
      <c r="H21" s="102">
        <v>-7.0676441673723778E-3</v>
      </c>
      <c r="I21" s="92"/>
      <c r="J21" s="98" t="s">
        <v>120</v>
      </c>
      <c r="K21" s="99" t="s">
        <v>120</v>
      </c>
      <c r="L21" s="99" t="s">
        <v>120</v>
      </c>
      <c r="M21" s="100" t="s">
        <v>120</v>
      </c>
      <c r="N21" s="101" t="s">
        <v>120</v>
      </c>
      <c r="O21" s="102" t="s">
        <v>120</v>
      </c>
      <c r="P21" s="37"/>
      <c r="Q21" s="98" t="s">
        <v>120</v>
      </c>
      <c r="R21" s="99" t="s">
        <v>120</v>
      </c>
      <c r="S21" s="99" t="s">
        <v>120</v>
      </c>
      <c r="T21" s="100" t="s">
        <v>120</v>
      </c>
      <c r="U21" s="101" t="s">
        <v>120</v>
      </c>
      <c r="V21" s="102" t="s">
        <v>120</v>
      </c>
      <c r="W21" s="37"/>
      <c r="X21" s="105">
        <v>332.59570000000002</v>
      </c>
      <c r="Y21" s="71"/>
      <c r="Z21" s="104">
        <v>-2.3673999999999751</v>
      </c>
      <c r="AA21" s="102">
        <v>-7.0676441673723778E-3</v>
      </c>
      <c r="AB21" s="96"/>
      <c r="AC21" s="96"/>
      <c r="AD21" s="96"/>
      <c r="AE21" s="96"/>
    </row>
    <row r="22" spans="1:31" s="36" customFormat="1" x14ac:dyDescent="0.2">
      <c r="A22" s="97" t="s">
        <v>39</v>
      </c>
      <c r="B22" s="37"/>
      <c r="C22" s="98" t="s">
        <v>120</v>
      </c>
      <c r="D22" s="99" t="s">
        <v>121</v>
      </c>
      <c r="E22" s="99" t="s">
        <v>120</v>
      </c>
      <c r="F22" s="100" t="s">
        <v>121</v>
      </c>
      <c r="G22" s="101" t="s">
        <v>120</v>
      </c>
      <c r="H22" s="102" t="s">
        <v>120</v>
      </c>
      <c r="I22" s="92"/>
      <c r="J22" s="98" t="s">
        <v>120</v>
      </c>
      <c r="K22" s="99" t="s">
        <v>120</v>
      </c>
      <c r="L22" s="99" t="s">
        <v>120</v>
      </c>
      <c r="M22" s="100" t="s">
        <v>120</v>
      </c>
      <c r="N22" s="101" t="s">
        <v>120</v>
      </c>
      <c r="O22" s="102" t="s">
        <v>120</v>
      </c>
      <c r="P22" s="37"/>
      <c r="Q22" s="98" t="s">
        <v>120</v>
      </c>
      <c r="R22" s="99" t="s">
        <v>120</v>
      </c>
      <c r="S22" s="99" t="s">
        <v>120</v>
      </c>
      <c r="T22" s="100" t="s">
        <v>120</v>
      </c>
      <c r="U22" s="101" t="s">
        <v>120</v>
      </c>
      <c r="V22" s="102" t="s">
        <v>120</v>
      </c>
      <c r="W22" s="37"/>
      <c r="X22" s="105" t="s">
        <v>121</v>
      </c>
      <c r="Y22" s="71"/>
      <c r="Z22" s="104" t="s">
        <v>120</v>
      </c>
      <c r="AA22" s="102" t="s">
        <v>120</v>
      </c>
      <c r="AB22" s="96"/>
      <c r="AC22" s="96"/>
      <c r="AD22" s="96"/>
      <c r="AE22" s="96"/>
    </row>
    <row r="23" spans="1:31" s="36" customFormat="1" x14ac:dyDescent="0.2">
      <c r="A23" s="97" t="s">
        <v>40</v>
      </c>
      <c r="B23" s="37"/>
      <c r="C23" s="106" t="s">
        <v>120</v>
      </c>
      <c r="D23" s="107" t="s">
        <v>120</v>
      </c>
      <c r="E23" s="107" t="s">
        <v>120</v>
      </c>
      <c r="F23" s="108" t="s">
        <v>120</v>
      </c>
      <c r="G23" s="101" t="s">
        <v>120</v>
      </c>
      <c r="H23" s="102" t="s">
        <v>120</v>
      </c>
      <c r="I23" s="109"/>
      <c r="J23" s="106">
        <v>344.12209999999999</v>
      </c>
      <c r="K23" s="107">
        <v>352.23649999999998</v>
      </c>
      <c r="L23" s="107">
        <v>352.51589999999999</v>
      </c>
      <c r="M23" s="108">
        <v>351.3272</v>
      </c>
      <c r="N23" s="101">
        <v>-4.9531999999999812</v>
      </c>
      <c r="O23" s="102">
        <v>-1.390253294876731E-2</v>
      </c>
      <c r="P23" s="37"/>
      <c r="Q23" s="106" t="s">
        <v>120</v>
      </c>
      <c r="R23" s="107" t="s">
        <v>120</v>
      </c>
      <c r="S23" s="107" t="s">
        <v>120</v>
      </c>
      <c r="T23" s="108" t="s">
        <v>120</v>
      </c>
      <c r="U23" s="101" t="s">
        <v>120</v>
      </c>
      <c r="V23" s="102" t="s">
        <v>120</v>
      </c>
      <c r="W23" s="37"/>
      <c r="X23" s="105">
        <v>351.3272</v>
      </c>
      <c r="Y23" s="94"/>
      <c r="Z23" s="104">
        <v>-4.9531999999999812</v>
      </c>
      <c r="AA23" s="102">
        <v>-1.390253294876731E-2</v>
      </c>
      <c r="AB23" s="96"/>
      <c r="AC23" s="96"/>
      <c r="AD23" s="96"/>
      <c r="AE23" s="96"/>
    </row>
    <row r="24" spans="1:31" s="36" customFormat="1" x14ac:dyDescent="0.2">
      <c r="A24" s="97" t="s">
        <v>41</v>
      </c>
      <c r="B24" s="37"/>
      <c r="C24" s="98" t="s">
        <v>120</v>
      </c>
      <c r="D24" s="99">
        <v>383.67200000000003</v>
      </c>
      <c r="E24" s="99" t="s">
        <v>120</v>
      </c>
      <c r="F24" s="100">
        <v>383.67200000000003</v>
      </c>
      <c r="G24" s="101" t="s">
        <v>120</v>
      </c>
      <c r="H24" s="102" t="s">
        <v>120</v>
      </c>
      <c r="I24" s="92"/>
      <c r="J24" s="98" t="s">
        <v>120</v>
      </c>
      <c r="K24" s="99" t="s">
        <v>120</v>
      </c>
      <c r="L24" s="99" t="s">
        <v>120</v>
      </c>
      <c r="M24" s="100" t="s">
        <v>120</v>
      </c>
      <c r="N24" s="101" t="s">
        <v>120</v>
      </c>
      <c r="O24" s="102" t="s">
        <v>120</v>
      </c>
      <c r="P24" s="37"/>
      <c r="Q24" s="98" t="s">
        <v>120</v>
      </c>
      <c r="R24" s="99" t="s">
        <v>120</v>
      </c>
      <c r="S24" s="99" t="s">
        <v>120</v>
      </c>
      <c r="T24" s="100" t="s">
        <v>120</v>
      </c>
      <c r="U24" s="101" t="s">
        <v>120</v>
      </c>
      <c r="V24" s="102" t="s">
        <v>120</v>
      </c>
      <c r="W24" s="37"/>
      <c r="X24" s="105">
        <v>383.67200000000003</v>
      </c>
      <c r="Y24" s="94"/>
      <c r="Z24" s="104" t="s">
        <v>120</v>
      </c>
      <c r="AA24" s="102" t="s">
        <v>120</v>
      </c>
      <c r="AB24" s="96"/>
      <c r="AC24" s="96"/>
      <c r="AD24" s="96"/>
      <c r="AE24" s="96"/>
    </row>
    <row r="25" spans="1:31" s="36" customFormat="1" x14ac:dyDescent="0.2">
      <c r="A25" s="97" t="s">
        <v>42</v>
      </c>
      <c r="B25" s="37"/>
      <c r="C25" s="98">
        <v>350.64010000000002</v>
      </c>
      <c r="D25" s="99">
        <v>349.11399999999998</v>
      </c>
      <c r="E25" s="99" t="s">
        <v>120</v>
      </c>
      <c r="F25" s="100">
        <v>350.14210000000003</v>
      </c>
      <c r="G25" s="101">
        <v>-0.60969999999997526</v>
      </c>
      <c r="H25" s="102">
        <v>-1.7382662041933727E-3</v>
      </c>
      <c r="I25" s="92"/>
      <c r="J25" s="98" t="s">
        <v>120</v>
      </c>
      <c r="K25" s="99" t="s">
        <v>120</v>
      </c>
      <c r="L25" s="99" t="s">
        <v>120</v>
      </c>
      <c r="M25" s="100" t="s">
        <v>120</v>
      </c>
      <c r="N25" s="101" t="s">
        <v>120</v>
      </c>
      <c r="O25" s="102" t="s">
        <v>120</v>
      </c>
      <c r="P25" s="37"/>
      <c r="Q25" s="98">
        <v>375.19069999999999</v>
      </c>
      <c r="R25" s="99">
        <v>378.14389999999997</v>
      </c>
      <c r="S25" s="99" t="s">
        <v>120</v>
      </c>
      <c r="T25" s="100">
        <v>373.81130000000002</v>
      </c>
      <c r="U25" s="101">
        <v>8.1184000000000083</v>
      </c>
      <c r="V25" s="102">
        <v>2.2200048182505094E-2</v>
      </c>
      <c r="W25" s="37"/>
      <c r="X25" s="105">
        <v>365.60520000000002</v>
      </c>
      <c r="Y25" s="94"/>
      <c r="Z25" s="104">
        <v>5.0923999999999978</v>
      </c>
      <c r="AA25" s="102">
        <v>1.4125434658630809E-2</v>
      </c>
      <c r="AB25" s="96"/>
      <c r="AC25" s="96"/>
      <c r="AD25" s="96"/>
      <c r="AE25" s="96"/>
    </row>
    <row r="26" spans="1:31" s="36" customFormat="1" x14ac:dyDescent="0.2">
      <c r="A26" s="97" t="s">
        <v>43</v>
      </c>
      <c r="B26" s="37"/>
      <c r="C26" s="106">
        <v>380.38850000000002</v>
      </c>
      <c r="D26" s="107">
        <v>372.35520000000002</v>
      </c>
      <c r="E26" s="107" t="s">
        <v>120</v>
      </c>
      <c r="F26" s="108">
        <v>377.85309999999998</v>
      </c>
      <c r="G26" s="101">
        <v>0.96629999999998972</v>
      </c>
      <c r="H26" s="102">
        <v>2.5638998235013588E-3</v>
      </c>
      <c r="I26" s="92"/>
      <c r="J26" s="106">
        <v>386.97320000000002</v>
      </c>
      <c r="K26" s="107">
        <v>367</v>
      </c>
      <c r="L26" s="107">
        <v>349.25689999999997</v>
      </c>
      <c r="M26" s="108">
        <v>358.77109999999999</v>
      </c>
      <c r="N26" s="101">
        <v>-1.4725999999999999</v>
      </c>
      <c r="O26" s="102">
        <v>-4.0877883499419454E-3</v>
      </c>
      <c r="P26" s="37"/>
      <c r="Q26" s="106" t="s">
        <v>120</v>
      </c>
      <c r="R26" s="107" t="s">
        <v>120</v>
      </c>
      <c r="S26" s="107" t="s">
        <v>120</v>
      </c>
      <c r="T26" s="108" t="s">
        <v>120</v>
      </c>
      <c r="U26" s="101" t="s">
        <v>120</v>
      </c>
      <c r="V26" s="102" t="s">
        <v>120</v>
      </c>
      <c r="W26" s="37"/>
      <c r="X26" s="105">
        <v>345.22399999999999</v>
      </c>
      <c r="Y26" s="71"/>
      <c r="Z26" s="104">
        <v>0.52019999999998845</v>
      </c>
      <c r="AA26" s="102">
        <v>1.5091217445237781E-3</v>
      </c>
      <c r="AB26" s="96"/>
      <c r="AC26" s="96"/>
      <c r="AD26" s="96"/>
      <c r="AE26" s="96"/>
    </row>
    <row r="27" spans="1:31" s="36" customFormat="1" x14ac:dyDescent="0.2">
      <c r="A27" s="97" t="s">
        <v>44</v>
      </c>
      <c r="B27" s="37"/>
      <c r="C27" s="106">
        <v>341.21019999999999</v>
      </c>
      <c r="D27" s="107">
        <v>353.06150000000002</v>
      </c>
      <c r="E27" s="107" t="s">
        <v>120</v>
      </c>
      <c r="F27" s="108">
        <v>350.28379999999999</v>
      </c>
      <c r="G27" s="101">
        <v>-3.7912000000000035</v>
      </c>
      <c r="H27" s="102">
        <v>-1.0707336016380742E-2</v>
      </c>
      <c r="I27" s="92"/>
      <c r="J27" s="106" t="s">
        <v>120</v>
      </c>
      <c r="K27" s="107" t="s">
        <v>120</v>
      </c>
      <c r="L27" s="107" t="s">
        <v>120</v>
      </c>
      <c r="M27" s="108" t="s">
        <v>120</v>
      </c>
      <c r="N27" s="101" t="s">
        <v>120</v>
      </c>
      <c r="O27" s="102" t="s">
        <v>120</v>
      </c>
      <c r="P27" s="37"/>
      <c r="Q27" s="106" t="s">
        <v>120</v>
      </c>
      <c r="R27" s="107" t="s">
        <v>120</v>
      </c>
      <c r="S27" s="107" t="s">
        <v>120</v>
      </c>
      <c r="T27" s="108" t="s">
        <v>120</v>
      </c>
      <c r="U27" s="101" t="s">
        <v>120</v>
      </c>
      <c r="V27" s="102" t="s">
        <v>120</v>
      </c>
      <c r="W27" s="37"/>
      <c r="X27" s="105">
        <v>350.28379999999999</v>
      </c>
      <c r="Y27" s="71"/>
      <c r="Z27" s="104">
        <v>-3.7912000000000035</v>
      </c>
      <c r="AA27" s="102">
        <v>-1.0707336016380742E-2</v>
      </c>
      <c r="AB27" s="96"/>
      <c r="AC27" s="96"/>
      <c r="AD27" s="96"/>
      <c r="AE27" s="96"/>
    </row>
    <row r="28" spans="1:31" s="36" customFormat="1" x14ac:dyDescent="0.2">
      <c r="A28" s="97" t="s">
        <v>45</v>
      </c>
      <c r="B28" s="37"/>
      <c r="C28" s="98">
        <v>388.45350000000002</v>
      </c>
      <c r="D28" s="99">
        <v>376.34660000000002</v>
      </c>
      <c r="E28" s="99" t="s">
        <v>120</v>
      </c>
      <c r="F28" s="100">
        <v>387.12869999999998</v>
      </c>
      <c r="G28" s="101">
        <v>4.4601999999999862</v>
      </c>
      <c r="H28" s="102">
        <v>1.1655519071990472E-2</v>
      </c>
      <c r="I28" s="92"/>
      <c r="J28" s="98" t="s">
        <v>120</v>
      </c>
      <c r="K28" s="99" t="s">
        <v>120</v>
      </c>
      <c r="L28" s="99" t="s">
        <v>120</v>
      </c>
      <c r="M28" s="100" t="s">
        <v>120</v>
      </c>
      <c r="N28" s="101" t="s">
        <v>120</v>
      </c>
      <c r="O28" s="102" t="s">
        <v>120</v>
      </c>
      <c r="P28" s="37"/>
      <c r="Q28" s="98">
        <v>452.2269</v>
      </c>
      <c r="R28" s="99">
        <v>408.32900000000001</v>
      </c>
      <c r="S28" s="99" t="s">
        <v>120</v>
      </c>
      <c r="T28" s="100">
        <v>428.5335</v>
      </c>
      <c r="U28" s="101">
        <v>8.9458000000000197</v>
      </c>
      <c r="V28" s="102">
        <v>2.1320453387932981E-2</v>
      </c>
      <c r="W28" s="37"/>
      <c r="X28" s="105">
        <v>390.37479999999999</v>
      </c>
      <c r="Y28" s="71"/>
      <c r="Z28" s="104">
        <v>4.8118000000000052</v>
      </c>
      <c r="AA28" s="102">
        <v>1.2479931943677247E-2</v>
      </c>
      <c r="AB28" s="96"/>
      <c r="AC28" s="96"/>
      <c r="AD28" s="96"/>
      <c r="AE28" s="96"/>
    </row>
    <row r="29" spans="1:31" s="36" customFormat="1" x14ac:dyDescent="0.2">
      <c r="A29" s="97" t="s">
        <v>46</v>
      </c>
      <c r="B29" s="37"/>
      <c r="C29" s="98" t="s">
        <v>120</v>
      </c>
      <c r="D29" s="99" t="s">
        <v>120</v>
      </c>
      <c r="E29" s="99" t="s">
        <v>120</v>
      </c>
      <c r="F29" s="100" t="s">
        <v>120</v>
      </c>
      <c r="G29" s="101" t="s">
        <v>120</v>
      </c>
      <c r="H29" s="102" t="s">
        <v>120</v>
      </c>
      <c r="I29" s="92"/>
      <c r="J29" s="98" t="s">
        <v>120</v>
      </c>
      <c r="K29" s="99" t="s">
        <v>120</v>
      </c>
      <c r="L29" s="99" t="s">
        <v>120</v>
      </c>
      <c r="M29" s="100" t="s">
        <v>120</v>
      </c>
      <c r="N29" s="101" t="s">
        <v>120</v>
      </c>
      <c r="O29" s="102" t="s">
        <v>120</v>
      </c>
      <c r="P29" s="37"/>
      <c r="Q29" s="98" t="s">
        <v>120</v>
      </c>
      <c r="R29" s="99" t="s">
        <v>120</v>
      </c>
      <c r="S29" s="99" t="s">
        <v>120</v>
      </c>
      <c r="T29" s="100" t="s">
        <v>120</v>
      </c>
      <c r="U29" s="101" t="s">
        <v>120</v>
      </c>
      <c r="V29" s="102" t="s">
        <v>120</v>
      </c>
      <c r="W29" s="37"/>
      <c r="X29" s="105" t="s">
        <v>120</v>
      </c>
      <c r="Y29" s="94"/>
      <c r="Z29" s="104" t="s">
        <v>120</v>
      </c>
      <c r="AA29" s="102" t="s">
        <v>120</v>
      </c>
      <c r="AB29" s="96"/>
      <c r="AC29" s="96"/>
      <c r="AD29" s="96"/>
      <c r="AE29" s="96"/>
    </row>
    <row r="30" spans="1:31" s="36" customFormat="1" x14ac:dyDescent="0.2">
      <c r="A30" s="97" t="s">
        <v>47</v>
      </c>
      <c r="B30" s="37"/>
      <c r="C30" s="98" t="s">
        <v>120</v>
      </c>
      <c r="D30" s="99">
        <v>238.197</v>
      </c>
      <c r="E30" s="99" t="s">
        <v>120</v>
      </c>
      <c r="F30" s="100">
        <v>238.197</v>
      </c>
      <c r="G30" s="101">
        <v>-2.71520000000001</v>
      </c>
      <c r="H30" s="102">
        <v>-1.1270496056239643E-2</v>
      </c>
      <c r="I30" s="92"/>
      <c r="J30" s="98" t="s">
        <v>120</v>
      </c>
      <c r="K30" s="99" t="s">
        <v>120</v>
      </c>
      <c r="L30" s="99" t="s">
        <v>120</v>
      </c>
      <c r="M30" s="100" t="s">
        <v>120</v>
      </c>
      <c r="N30" s="101" t="s">
        <v>120</v>
      </c>
      <c r="O30" s="102" t="s">
        <v>120</v>
      </c>
      <c r="P30" s="37"/>
      <c r="Q30" s="98" t="s">
        <v>120</v>
      </c>
      <c r="R30" s="99" t="s">
        <v>120</v>
      </c>
      <c r="S30" s="99" t="s">
        <v>120</v>
      </c>
      <c r="T30" s="100" t="s">
        <v>120</v>
      </c>
      <c r="U30" s="101" t="s">
        <v>120</v>
      </c>
      <c r="V30" s="102" t="s">
        <v>120</v>
      </c>
      <c r="W30" s="37"/>
      <c r="X30" s="105">
        <v>238.197</v>
      </c>
      <c r="Y30" s="94"/>
      <c r="Z30" s="104">
        <v>3.0764000000000067</v>
      </c>
      <c r="AA30" s="102">
        <v>1.3084349053209321E-2</v>
      </c>
      <c r="AB30" s="96"/>
      <c r="AC30" s="96"/>
      <c r="AD30" s="96"/>
      <c r="AE30" s="96"/>
    </row>
    <row r="31" spans="1:31" s="36" customFormat="1" x14ac:dyDescent="0.2">
      <c r="A31" s="97" t="s">
        <v>48</v>
      </c>
      <c r="B31" s="37"/>
      <c r="C31" s="98" t="s">
        <v>121</v>
      </c>
      <c r="D31" s="99">
        <v>263.83409999999998</v>
      </c>
      <c r="E31" s="99" t="s">
        <v>120</v>
      </c>
      <c r="F31" s="100" t="s">
        <v>121</v>
      </c>
      <c r="G31" s="101" t="s">
        <v>120</v>
      </c>
      <c r="H31" s="102" t="s">
        <v>120</v>
      </c>
      <c r="I31" s="92"/>
      <c r="J31" s="98" t="s">
        <v>120</v>
      </c>
      <c r="K31" s="99" t="s">
        <v>120</v>
      </c>
      <c r="L31" s="99" t="s">
        <v>120</v>
      </c>
      <c r="M31" s="100" t="s">
        <v>120</v>
      </c>
      <c r="N31" s="101" t="s">
        <v>120</v>
      </c>
      <c r="O31" s="102" t="s">
        <v>120</v>
      </c>
      <c r="P31" s="37"/>
      <c r="Q31" s="98" t="s">
        <v>120</v>
      </c>
      <c r="R31" s="99" t="s">
        <v>121</v>
      </c>
      <c r="S31" s="99" t="s">
        <v>120</v>
      </c>
      <c r="T31" s="100" t="s">
        <v>121</v>
      </c>
      <c r="U31" s="101" t="s">
        <v>120</v>
      </c>
      <c r="V31" s="102" t="s">
        <v>120</v>
      </c>
      <c r="W31" s="37"/>
      <c r="X31" s="105" t="s">
        <v>121</v>
      </c>
      <c r="Y31" s="94"/>
      <c r="Z31" s="104" t="s">
        <v>120</v>
      </c>
      <c r="AA31" s="102" t="s">
        <v>120</v>
      </c>
      <c r="AB31" s="96"/>
      <c r="AC31" s="96"/>
      <c r="AD31" s="96"/>
      <c r="AE31" s="96"/>
    </row>
    <row r="32" spans="1:31" s="36" customFormat="1" x14ac:dyDescent="0.2">
      <c r="A32" s="97" t="s">
        <v>49</v>
      </c>
      <c r="B32" s="37"/>
      <c r="C32" s="98">
        <v>355.10399999999998</v>
      </c>
      <c r="D32" s="107">
        <v>353.42140000000001</v>
      </c>
      <c r="E32" s="107" t="s">
        <v>120</v>
      </c>
      <c r="F32" s="108">
        <v>354.64929999999998</v>
      </c>
      <c r="G32" s="101">
        <v>-11.406600000000026</v>
      </c>
      <c r="H32" s="102">
        <v>-3.1160814509477941E-2</v>
      </c>
      <c r="I32" s="92"/>
      <c r="J32" s="98" t="s">
        <v>120</v>
      </c>
      <c r="K32" s="107" t="s">
        <v>120</v>
      </c>
      <c r="L32" s="107" t="s">
        <v>120</v>
      </c>
      <c r="M32" s="108" t="s">
        <v>120</v>
      </c>
      <c r="N32" s="101" t="s">
        <v>120</v>
      </c>
      <c r="O32" s="102" t="s">
        <v>120</v>
      </c>
      <c r="P32" s="37"/>
      <c r="Q32" s="98" t="s">
        <v>120</v>
      </c>
      <c r="R32" s="107" t="s">
        <v>120</v>
      </c>
      <c r="S32" s="107" t="s">
        <v>120</v>
      </c>
      <c r="T32" s="108" t="s">
        <v>120</v>
      </c>
      <c r="U32" s="101" t="s">
        <v>120</v>
      </c>
      <c r="V32" s="102" t="s">
        <v>120</v>
      </c>
      <c r="W32" s="37"/>
      <c r="X32" s="105">
        <v>354.64929999999998</v>
      </c>
      <c r="Y32" s="94"/>
      <c r="Z32" s="104">
        <v>-11.406600000000026</v>
      </c>
      <c r="AA32" s="102">
        <v>-3.1160814509477941E-2</v>
      </c>
      <c r="AB32" s="96"/>
      <c r="AC32" s="96"/>
      <c r="AD32" s="96"/>
      <c r="AE32" s="96"/>
    </row>
    <row r="33" spans="1:31" s="36" customFormat="1" x14ac:dyDescent="0.2">
      <c r="A33" s="97" t="s">
        <v>50</v>
      </c>
      <c r="B33" s="37"/>
      <c r="C33" s="98" t="s">
        <v>120</v>
      </c>
      <c r="D33" s="107" t="s">
        <v>120</v>
      </c>
      <c r="E33" s="107" t="s">
        <v>120</v>
      </c>
      <c r="F33" s="108" t="s">
        <v>120</v>
      </c>
      <c r="G33" s="101" t="s">
        <v>120</v>
      </c>
      <c r="H33" s="102" t="s">
        <v>120</v>
      </c>
      <c r="I33" s="92"/>
      <c r="J33" s="98" t="s">
        <v>120</v>
      </c>
      <c r="K33" s="107" t="s">
        <v>120</v>
      </c>
      <c r="L33" s="107" t="s">
        <v>120</v>
      </c>
      <c r="M33" s="108" t="s">
        <v>120</v>
      </c>
      <c r="N33" s="101" t="s">
        <v>120</v>
      </c>
      <c r="O33" s="102" t="s">
        <v>120</v>
      </c>
      <c r="P33" s="37"/>
      <c r="Q33" s="98" t="s">
        <v>120</v>
      </c>
      <c r="R33" s="107" t="s">
        <v>120</v>
      </c>
      <c r="S33" s="107" t="s">
        <v>120</v>
      </c>
      <c r="T33" s="108" t="s">
        <v>120</v>
      </c>
      <c r="U33" s="101" t="s">
        <v>120</v>
      </c>
      <c r="V33" s="102" t="s">
        <v>120</v>
      </c>
      <c r="W33" s="37"/>
      <c r="X33" s="105" t="s">
        <v>120</v>
      </c>
      <c r="Y33" s="94"/>
      <c r="Z33" s="104" t="s">
        <v>120</v>
      </c>
      <c r="AA33" s="102" t="s">
        <v>120</v>
      </c>
      <c r="AB33" s="96"/>
      <c r="AC33" s="96"/>
      <c r="AD33" s="96"/>
      <c r="AE33" s="96"/>
    </row>
    <row r="34" spans="1:31" s="36" customFormat="1" x14ac:dyDescent="0.2">
      <c r="A34" s="97" t="s">
        <v>51</v>
      </c>
      <c r="B34" s="37"/>
      <c r="C34" s="98" t="s">
        <v>120</v>
      </c>
      <c r="D34" s="107" t="s">
        <v>120</v>
      </c>
      <c r="E34" s="107" t="s">
        <v>120</v>
      </c>
      <c r="F34" s="108" t="s">
        <v>120</v>
      </c>
      <c r="G34" s="101" t="s">
        <v>120</v>
      </c>
      <c r="H34" s="102" t="s">
        <v>120</v>
      </c>
      <c r="I34" s="92"/>
      <c r="J34" s="98" t="s">
        <v>120</v>
      </c>
      <c r="K34" s="107" t="s">
        <v>120</v>
      </c>
      <c r="L34" s="107" t="s">
        <v>120</v>
      </c>
      <c r="M34" s="108" t="s">
        <v>120</v>
      </c>
      <c r="N34" s="101" t="s">
        <v>120</v>
      </c>
      <c r="O34" s="102" t="s">
        <v>120</v>
      </c>
      <c r="P34" s="37"/>
      <c r="Q34" s="98" t="s">
        <v>120</v>
      </c>
      <c r="R34" s="107" t="s">
        <v>120</v>
      </c>
      <c r="S34" s="107" t="s">
        <v>120</v>
      </c>
      <c r="T34" s="108" t="s">
        <v>120</v>
      </c>
      <c r="U34" s="101" t="s">
        <v>120</v>
      </c>
      <c r="V34" s="102" t="s">
        <v>120</v>
      </c>
      <c r="W34" s="37"/>
      <c r="X34" s="105" t="s">
        <v>120</v>
      </c>
      <c r="Y34" s="94"/>
      <c r="Z34" s="104" t="s">
        <v>120</v>
      </c>
      <c r="AA34" s="102" t="s">
        <v>120</v>
      </c>
      <c r="AB34" s="96"/>
      <c r="AC34" s="96"/>
      <c r="AD34" s="96"/>
      <c r="AE34" s="96"/>
    </row>
    <row r="35" spans="1:31" s="36" customFormat="1" x14ac:dyDescent="0.2">
      <c r="A35" s="97" t="s">
        <v>52</v>
      </c>
      <c r="B35" s="37"/>
      <c r="C35" s="98" t="s">
        <v>120</v>
      </c>
      <c r="D35" s="99">
        <v>320.80020000000002</v>
      </c>
      <c r="E35" s="99" t="s">
        <v>120</v>
      </c>
      <c r="F35" s="100">
        <v>320.80020000000002</v>
      </c>
      <c r="G35" s="101">
        <v>-20.113499999999988</v>
      </c>
      <c r="H35" s="102">
        <v>-5.8998802336192369E-2</v>
      </c>
      <c r="I35" s="92"/>
      <c r="J35" s="98" t="s">
        <v>120</v>
      </c>
      <c r="K35" s="99" t="s">
        <v>120</v>
      </c>
      <c r="L35" s="99" t="s">
        <v>120</v>
      </c>
      <c r="M35" s="100" t="s">
        <v>120</v>
      </c>
      <c r="N35" s="101" t="s">
        <v>120</v>
      </c>
      <c r="O35" s="102" t="s">
        <v>120</v>
      </c>
      <c r="P35" s="37"/>
      <c r="Q35" s="98" t="s">
        <v>120</v>
      </c>
      <c r="R35" s="99">
        <v>326.03429999999997</v>
      </c>
      <c r="S35" s="99" t="s">
        <v>120</v>
      </c>
      <c r="T35" s="100">
        <v>326.03429999999997</v>
      </c>
      <c r="U35" s="101">
        <v>-4.4118000000000279</v>
      </c>
      <c r="V35" s="102">
        <v>-1.3351042726786666E-2</v>
      </c>
      <c r="W35" s="37"/>
      <c r="X35" s="105">
        <v>324.93040000000002</v>
      </c>
      <c r="Y35" s="71"/>
      <c r="Z35" s="104">
        <v>-7.7232999999999947</v>
      </c>
      <c r="AA35" s="102">
        <v>-2.3217237625795195E-2</v>
      </c>
      <c r="AB35" s="96"/>
      <c r="AC35" s="96"/>
      <c r="AD35" s="96"/>
      <c r="AE35" s="96"/>
    </row>
    <row r="36" spans="1:31" s="36" customFormat="1" x14ac:dyDescent="0.2">
      <c r="A36" s="97" t="s">
        <v>53</v>
      </c>
      <c r="B36" s="37"/>
      <c r="C36" s="98">
        <v>343.3492</v>
      </c>
      <c r="D36" s="99">
        <v>346.1001</v>
      </c>
      <c r="E36" s="99" t="s">
        <v>120</v>
      </c>
      <c r="F36" s="100">
        <v>344.41180000000003</v>
      </c>
      <c r="G36" s="101">
        <v>0.94190000000003238</v>
      </c>
      <c r="H36" s="102">
        <v>2.7423072589476405E-3</v>
      </c>
      <c r="I36" s="92"/>
      <c r="J36" s="98" t="s">
        <v>120</v>
      </c>
      <c r="K36" s="99" t="s">
        <v>120</v>
      </c>
      <c r="L36" s="99" t="s">
        <v>120</v>
      </c>
      <c r="M36" s="100" t="s">
        <v>120</v>
      </c>
      <c r="N36" s="101" t="s">
        <v>120</v>
      </c>
      <c r="O36" s="102" t="s">
        <v>120</v>
      </c>
      <c r="P36" s="37"/>
      <c r="Q36" s="98">
        <v>470.15280000000001</v>
      </c>
      <c r="R36" s="99">
        <v>450.22620000000001</v>
      </c>
      <c r="S36" s="99" t="s">
        <v>120</v>
      </c>
      <c r="T36" s="100">
        <v>461.18239999999997</v>
      </c>
      <c r="U36" s="101">
        <v>4.4346999999999639</v>
      </c>
      <c r="V36" s="102">
        <v>9.7092990287634962E-3</v>
      </c>
      <c r="W36" s="37"/>
      <c r="X36" s="105">
        <v>344.41180000000003</v>
      </c>
      <c r="Y36" s="71"/>
      <c r="Z36" s="104">
        <v>0.94190000000003238</v>
      </c>
      <c r="AA36" s="102">
        <v>2.7423072589476405E-3</v>
      </c>
      <c r="AB36" s="96"/>
      <c r="AC36" s="96"/>
      <c r="AD36" s="96"/>
      <c r="AE36" s="96"/>
    </row>
    <row r="37" spans="1:31" s="36" customFormat="1" x14ac:dyDescent="0.2">
      <c r="A37" s="97" t="s">
        <v>54</v>
      </c>
      <c r="B37" s="37"/>
      <c r="C37" s="98" t="s">
        <v>120</v>
      </c>
      <c r="D37" s="99">
        <v>278.21140000000003</v>
      </c>
      <c r="E37" s="99" t="s">
        <v>120</v>
      </c>
      <c r="F37" s="100">
        <v>278.21140000000003</v>
      </c>
      <c r="G37" s="101">
        <v>3.4958000000000311</v>
      </c>
      <c r="H37" s="102">
        <v>1.2725160129239299E-2</v>
      </c>
      <c r="I37" s="92"/>
      <c r="J37" s="98" t="s">
        <v>120</v>
      </c>
      <c r="K37" s="99" t="s">
        <v>120</v>
      </c>
      <c r="L37" s="99" t="s">
        <v>120</v>
      </c>
      <c r="M37" s="100" t="s">
        <v>120</v>
      </c>
      <c r="N37" s="101" t="s">
        <v>120</v>
      </c>
      <c r="O37" s="102" t="s">
        <v>120</v>
      </c>
      <c r="P37" s="37"/>
      <c r="Q37" s="98" t="s">
        <v>120</v>
      </c>
      <c r="R37" s="99" t="s">
        <v>120</v>
      </c>
      <c r="S37" s="99" t="s">
        <v>120</v>
      </c>
      <c r="T37" s="100" t="s">
        <v>120</v>
      </c>
      <c r="U37" s="101" t="s">
        <v>120</v>
      </c>
      <c r="V37" s="102" t="s">
        <v>120</v>
      </c>
      <c r="W37" s="37"/>
      <c r="X37" s="105">
        <v>278.21140000000003</v>
      </c>
      <c r="Y37" s="71"/>
      <c r="Z37" s="104">
        <v>3.4958000000000311</v>
      </c>
      <c r="AA37" s="102">
        <v>1.2725160129239299E-2</v>
      </c>
      <c r="AB37" s="96"/>
      <c r="AC37" s="96"/>
      <c r="AD37" s="96"/>
      <c r="AE37" s="96"/>
    </row>
    <row r="38" spans="1:31" s="36" customFormat="1" x14ac:dyDescent="0.2">
      <c r="A38" s="97" t="s">
        <v>55</v>
      </c>
      <c r="B38" s="37"/>
      <c r="C38" s="98">
        <v>377.70580000000001</v>
      </c>
      <c r="D38" s="99">
        <v>377.19540000000001</v>
      </c>
      <c r="E38" s="99" t="s">
        <v>120</v>
      </c>
      <c r="F38" s="100">
        <v>377.45780000000002</v>
      </c>
      <c r="G38" s="101">
        <v>6.7100000000039017E-2</v>
      </c>
      <c r="H38" s="102">
        <v>1.777998238960965E-4</v>
      </c>
      <c r="I38" s="92"/>
      <c r="J38" s="98" t="s">
        <v>120</v>
      </c>
      <c r="K38" s="99" t="s">
        <v>120</v>
      </c>
      <c r="L38" s="99" t="s">
        <v>120</v>
      </c>
      <c r="M38" s="100" t="s">
        <v>120</v>
      </c>
      <c r="N38" s="101" t="s">
        <v>120</v>
      </c>
      <c r="O38" s="102" t="s">
        <v>120</v>
      </c>
      <c r="P38" s="37"/>
      <c r="Q38" s="98">
        <v>378.26799999999997</v>
      </c>
      <c r="R38" s="99">
        <v>374.58659999999998</v>
      </c>
      <c r="S38" s="99" t="s">
        <v>120</v>
      </c>
      <c r="T38" s="100">
        <v>375.51409999999998</v>
      </c>
      <c r="U38" s="101">
        <v>-0.272199999999998</v>
      </c>
      <c r="V38" s="102">
        <v>-7.2434785408626023E-4</v>
      </c>
      <c r="W38" s="37"/>
      <c r="X38" s="105">
        <v>376.61700000000002</v>
      </c>
      <c r="Y38" s="71"/>
      <c r="Z38" s="104">
        <v>-7.9599999999970805E-2</v>
      </c>
      <c r="AA38" s="102">
        <v>-2.1131064097734686E-4</v>
      </c>
      <c r="AB38" s="35"/>
      <c r="AC38" s="35"/>
      <c r="AD38" s="35"/>
      <c r="AE38" s="35"/>
    </row>
    <row r="39" spans="1:31" s="36" customFormat="1" x14ac:dyDescent="0.2">
      <c r="A39" s="97" t="s">
        <v>56</v>
      </c>
      <c r="B39" s="37"/>
      <c r="C39" s="98" t="s">
        <v>120</v>
      </c>
      <c r="D39" s="99">
        <v>318.35809999999998</v>
      </c>
      <c r="E39" s="99" t="s">
        <v>120</v>
      </c>
      <c r="F39" s="100">
        <v>318.35809999999998</v>
      </c>
      <c r="G39" s="101">
        <v>-2.5486000000000217</v>
      </c>
      <c r="H39" s="102">
        <v>-7.9418722014841237E-3</v>
      </c>
      <c r="I39" s="92"/>
      <c r="J39" s="98" t="s">
        <v>120</v>
      </c>
      <c r="K39" s="99" t="s">
        <v>120</v>
      </c>
      <c r="L39" s="99" t="s">
        <v>120</v>
      </c>
      <c r="M39" s="100" t="s">
        <v>120</v>
      </c>
      <c r="N39" s="101" t="s">
        <v>120</v>
      </c>
      <c r="O39" s="102" t="s">
        <v>120</v>
      </c>
      <c r="P39" s="37"/>
      <c r="Q39" s="98" t="s">
        <v>120</v>
      </c>
      <c r="R39" s="99">
        <v>272.78800000000001</v>
      </c>
      <c r="S39" s="99" t="s">
        <v>120</v>
      </c>
      <c r="T39" s="100">
        <v>272.78800000000001</v>
      </c>
      <c r="U39" s="101">
        <v>-32.429899999999975</v>
      </c>
      <c r="V39" s="102">
        <v>-0.10625163203075561</v>
      </c>
      <c r="W39" s="37"/>
      <c r="X39" s="105">
        <v>288.40940000000001</v>
      </c>
      <c r="Y39" s="71"/>
      <c r="Z39" s="104">
        <v>-22.186599999999999</v>
      </c>
      <c r="AA39" s="102">
        <v>-7.1432342979304342E-2</v>
      </c>
      <c r="AB39" s="96"/>
      <c r="AC39" s="96"/>
      <c r="AD39" s="96"/>
      <c r="AE39" s="96"/>
    </row>
    <row r="40" spans="1:31" s="36" customFormat="1" x14ac:dyDescent="0.2">
      <c r="A40" s="97" t="s">
        <v>57</v>
      </c>
      <c r="B40" s="37"/>
      <c r="C40" s="98" t="s">
        <v>120</v>
      </c>
      <c r="D40" s="99">
        <v>331.6653</v>
      </c>
      <c r="E40" s="99" t="s">
        <v>120</v>
      </c>
      <c r="F40" s="100">
        <v>331.6653</v>
      </c>
      <c r="G40" s="101">
        <v>1.4608000000000061</v>
      </c>
      <c r="H40" s="102">
        <v>4.423925173642429E-3</v>
      </c>
      <c r="I40" s="92"/>
      <c r="J40" s="98" t="s">
        <v>120</v>
      </c>
      <c r="K40" s="99" t="s">
        <v>120</v>
      </c>
      <c r="L40" s="99" t="s">
        <v>120</v>
      </c>
      <c r="M40" s="100" t="s">
        <v>120</v>
      </c>
      <c r="N40" s="101" t="s">
        <v>120</v>
      </c>
      <c r="O40" s="102" t="s">
        <v>120</v>
      </c>
      <c r="P40" s="37"/>
      <c r="Q40" s="98" t="s">
        <v>120</v>
      </c>
      <c r="R40" s="99">
        <v>351.3596</v>
      </c>
      <c r="S40" s="99" t="s">
        <v>120</v>
      </c>
      <c r="T40" s="100">
        <v>351.3596</v>
      </c>
      <c r="U40" s="101" t="s">
        <v>120</v>
      </c>
      <c r="V40" s="102" t="s">
        <v>120</v>
      </c>
      <c r="W40" s="37"/>
      <c r="X40" s="105">
        <v>332.83120000000002</v>
      </c>
      <c r="Y40" s="71"/>
      <c r="Z40" s="104">
        <v>2.626700000000028</v>
      </c>
      <c r="AA40" s="102">
        <v>7.9547674244295763E-3</v>
      </c>
      <c r="AB40" s="96"/>
      <c r="AC40" s="96"/>
      <c r="AD40" s="96"/>
      <c r="AE40" s="96"/>
    </row>
    <row r="41" spans="1:31" s="36" customFormat="1" x14ac:dyDescent="0.2">
      <c r="A41" s="97" t="s">
        <v>58</v>
      </c>
      <c r="B41" s="37"/>
      <c r="C41" s="98" t="s">
        <v>121</v>
      </c>
      <c r="D41" s="99">
        <v>338.22210000000001</v>
      </c>
      <c r="E41" s="99" t="s">
        <v>120</v>
      </c>
      <c r="F41" s="100" t="s">
        <v>121</v>
      </c>
      <c r="G41" s="101" t="s">
        <v>120</v>
      </c>
      <c r="H41" s="102" t="s">
        <v>120</v>
      </c>
      <c r="I41" s="92"/>
      <c r="J41" s="98" t="s">
        <v>120</v>
      </c>
      <c r="K41" s="99" t="s">
        <v>120</v>
      </c>
      <c r="L41" s="99" t="s">
        <v>120</v>
      </c>
      <c r="M41" s="100" t="s">
        <v>120</v>
      </c>
      <c r="N41" s="101" t="s">
        <v>120</v>
      </c>
      <c r="O41" s="102" t="s">
        <v>120</v>
      </c>
      <c r="P41" s="37"/>
      <c r="Q41" s="98" t="s">
        <v>120</v>
      </c>
      <c r="R41" s="99" t="s">
        <v>120</v>
      </c>
      <c r="S41" s="99" t="s">
        <v>120</v>
      </c>
      <c r="T41" s="100" t="s">
        <v>120</v>
      </c>
      <c r="U41" s="101" t="s">
        <v>120</v>
      </c>
      <c r="V41" s="102" t="s">
        <v>120</v>
      </c>
      <c r="W41" s="37"/>
      <c r="X41" s="105" t="s">
        <v>121</v>
      </c>
      <c r="Y41" s="71"/>
      <c r="Z41" s="104" t="s">
        <v>120</v>
      </c>
      <c r="AA41" s="102" t="s">
        <v>120</v>
      </c>
      <c r="AB41" s="96"/>
      <c r="AC41" s="96"/>
      <c r="AD41" s="96"/>
      <c r="AE41" s="96"/>
    </row>
    <row r="42" spans="1:31" s="36" customFormat="1" x14ac:dyDescent="0.2">
      <c r="A42" s="97" t="s">
        <v>59</v>
      </c>
      <c r="B42" s="37"/>
      <c r="C42" s="98" t="s">
        <v>120</v>
      </c>
      <c r="D42" s="99">
        <v>395.79309999999998</v>
      </c>
      <c r="E42" s="99" t="s">
        <v>120</v>
      </c>
      <c r="F42" s="100">
        <v>395.79309999999998</v>
      </c>
      <c r="G42" s="101">
        <v>0.27289999999999281</v>
      </c>
      <c r="H42" s="102">
        <v>6.8997740191267809E-4</v>
      </c>
      <c r="I42" s="92"/>
      <c r="J42" s="98" t="s">
        <v>120</v>
      </c>
      <c r="K42" s="99" t="s">
        <v>120</v>
      </c>
      <c r="L42" s="99" t="s">
        <v>120</v>
      </c>
      <c r="M42" s="100" t="s">
        <v>120</v>
      </c>
      <c r="N42" s="101" t="s">
        <v>120</v>
      </c>
      <c r="O42" s="102" t="s">
        <v>120</v>
      </c>
      <c r="P42" s="37"/>
      <c r="Q42" s="98" t="s">
        <v>120</v>
      </c>
      <c r="R42" s="99" t="s">
        <v>120</v>
      </c>
      <c r="S42" s="99" t="s">
        <v>120</v>
      </c>
      <c r="T42" s="100" t="s">
        <v>120</v>
      </c>
      <c r="U42" s="101" t="s">
        <v>120</v>
      </c>
      <c r="V42" s="102" t="s">
        <v>120</v>
      </c>
      <c r="W42" s="37"/>
      <c r="X42" s="105">
        <v>395.79309999999998</v>
      </c>
      <c r="Y42" s="71"/>
      <c r="Z42" s="104">
        <v>0.27289999999999281</v>
      </c>
      <c r="AA42" s="102">
        <v>6.8997740191267809E-4</v>
      </c>
      <c r="AB42" s="96"/>
      <c r="AC42" s="96"/>
      <c r="AD42" s="96"/>
      <c r="AE42" s="96"/>
    </row>
    <row r="43" spans="1:31" s="36" customFormat="1" x14ac:dyDescent="0.2">
      <c r="A43" s="97" t="s">
        <v>60</v>
      </c>
      <c r="B43" s="37"/>
      <c r="C43" s="98" t="s">
        <v>120</v>
      </c>
      <c r="D43" s="99">
        <v>400.72019999999998</v>
      </c>
      <c r="E43" s="99" t="s">
        <v>120</v>
      </c>
      <c r="F43" s="100">
        <v>400.72019999999998</v>
      </c>
      <c r="G43" s="101">
        <v>-0.35820000000001073</v>
      </c>
      <c r="H43" s="102">
        <v>-8.9309222336586558E-4</v>
      </c>
      <c r="I43" s="92"/>
      <c r="J43" s="98" t="s">
        <v>120</v>
      </c>
      <c r="K43" s="99" t="s">
        <v>120</v>
      </c>
      <c r="L43" s="99" t="s">
        <v>120</v>
      </c>
      <c r="M43" s="100" t="s">
        <v>120</v>
      </c>
      <c r="N43" s="101" t="s">
        <v>120</v>
      </c>
      <c r="O43" s="102" t="s">
        <v>120</v>
      </c>
      <c r="P43" s="37"/>
      <c r="Q43" s="98" t="s">
        <v>120</v>
      </c>
      <c r="R43" s="99">
        <v>417.78219999999999</v>
      </c>
      <c r="S43" s="99" t="s">
        <v>120</v>
      </c>
      <c r="T43" s="100">
        <v>417.78219999999999</v>
      </c>
      <c r="U43" s="101">
        <v>-0.37350000000003547</v>
      </c>
      <c r="V43" s="102">
        <v>-8.932079605755705E-4</v>
      </c>
      <c r="W43" s="37"/>
      <c r="X43" s="105">
        <v>402.70960000000002</v>
      </c>
      <c r="Y43" s="71"/>
      <c r="Z43" s="104">
        <v>-0.3599999999999568</v>
      </c>
      <c r="AA43" s="102">
        <v>-8.9314599761425306E-4</v>
      </c>
      <c r="AB43" s="35"/>
      <c r="AC43" s="35"/>
      <c r="AD43" s="35"/>
      <c r="AE43" s="35"/>
    </row>
    <row r="44" spans="1:31" s="36" customFormat="1" x14ac:dyDescent="0.2">
      <c r="A44" s="97" t="s">
        <v>61</v>
      </c>
      <c r="B44" s="37"/>
      <c r="C44" s="98" t="s">
        <v>120</v>
      </c>
      <c r="D44" s="107" t="s">
        <v>120</v>
      </c>
      <c r="E44" s="99" t="s">
        <v>120</v>
      </c>
      <c r="F44" s="108" t="s">
        <v>120</v>
      </c>
      <c r="G44" s="101" t="s">
        <v>120</v>
      </c>
      <c r="H44" s="102" t="s">
        <v>120</v>
      </c>
      <c r="I44" s="109"/>
      <c r="J44" s="98">
        <v>362.06729999999999</v>
      </c>
      <c r="K44" s="99">
        <v>381.45190000000002</v>
      </c>
      <c r="L44" s="99" t="s">
        <v>120</v>
      </c>
      <c r="M44" s="108">
        <v>375.34679999999997</v>
      </c>
      <c r="N44" s="101">
        <v>2.1544999999999845</v>
      </c>
      <c r="O44" s="102">
        <v>5.7731630582946725E-3</v>
      </c>
      <c r="P44" s="37"/>
      <c r="Q44" s="98" t="s">
        <v>120</v>
      </c>
      <c r="R44" s="107" t="s">
        <v>120</v>
      </c>
      <c r="S44" s="99" t="s">
        <v>120</v>
      </c>
      <c r="T44" s="108" t="s">
        <v>120</v>
      </c>
      <c r="U44" s="101" t="s">
        <v>120</v>
      </c>
      <c r="V44" s="102" t="s">
        <v>120</v>
      </c>
      <c r="W44" s="37"/>
      <c r="X44" s="105">
        <v>375.34679999999997</v>
      </c>
      <c r="Y44" s="71"/>
      <c r="Z44" s="104">
        <v>2.1544999999999845</v>
      </c>
      <c r="AA44" s="102">
        <v>5.7731630582946725E-3</v>
      </c>
      <c r="AB44" s="96"/>
      <c r="AC44" s="96"/>
      <c r="AD44" s="96"/>
      <c r="AE44" s="96"/>
    </row>
    <row r="45" spans="1:31" s="36" customFormat="1" ht="13.5" thickBot="1" x14ac:dyDescent="0.25">
      <c r="A45" s="110" t="s">
        <v>62</v>
      </c>
      <c r="B45" s="37"/>
      <c r="C45" s="111" t="s">
        <v>120</v>
      </c>
      <c r="D45" s="112" t="s">
        <v>120</v>
      </c>
      <c r="E45" s="112" t="s">
        <v>120</v>
      </c>
      <c r="F45" s="113" t="s">
        <v>120</v>
      </c>
      <c r="G45" s="114" t="s">
        <v>120</v>
      </c>
      <c r="H45" s="115" t="s">
        <v>120</v>
      </c>
      <c r="I45" s="109"/>
      <c r="J45" s="111">
        <v>353.8716</v>
      </c>
      <c r="K45" s="112">
        <v>372.54259999999999</v>
      </c>
      <c r="L45" s="112">
        <v>384.327</v>
      </c>
      <c r="M45" s="113">
        <v>371.57240000000002</v>
      </c>
      <c r="N45" s="114">
        <v>0.28230000000002065</v>
      </c>
      <c r="O45" s="115">
        <v>7.603219153970997E-4</v>
      </c>
      <c r="P45" s="37"/>
      <c r="Q45" s="111" t="s">
        <v>120</v>
      </c>
      <c r="R45" s="112" t="s">
        <v>120</v>
      </c>
      <c r="S45" s="112" t="s">
        <v>120</v>
      </c>
      <c r="T45" s="113" t="s">
        <v>120</v>
      </c>
      <c r="U45" s="114" t="s">
        <v>120</v>
      </c>
      <c r="V45" s="115" t="s">
        <v>120</v>
      </c>
      <c r="W45" s="37"/>
      <c r="X45" s="116">
        <v>371.57240000000002</v>
      </c>
      <c r="Y45" s="71"/>
      <c r="Z45" s="117">
        <v>0.28230000000002065</v>
      </c>
      <c r="AA45" s="115">
        <v>7.603219153970997E-4</v>
      </c>
      <c r="AB45" s="35"/>
      <c r="AC45" s="35"/>
      <c r="AD45" s="35"/>
      <c r="AE45" s="35"/>
    </row>
    <row r="46" spans="1:31" x14ac:dyDescent="0.2">
      <c r="A46" s="118" t="s">
        <v>63</v>
      </c>
    </row>
    <row r="57" spans="3:5" ht="15" x14ac:dyDescent="0.2">
      <c r="D57" s="35"/>
      <c r="E57" s="69"/>
    </row>
    <row r="61" spans="3:5" ht="20.85" customHeight="1" x14ac:dyDescent="0.2">
      <c r="C61" s="5"/>
      <c r="D61" s="119" t="s">
        <v>64</v>
      </c>
    </row>
    <row r="62" spans="3:5" x14ac:dyDescent="0.2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26" activePane="bottomRight" state="frozen"/>
      <selection activeCell="V38" sqref="V38"/>
      <selection pane="topRight" activeCell="V38" sqref="V38"/>
      <selection pane="bottomLeft" activeCell="V38" sqref="V38"/>
      <selection pane="bottomRight" activeCell="V38" sqref="V38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20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85" customHeight="1" x14ac:dyDescent="0.2"/>
    <row r="2" spans="1:32" s="96" customFormat="1" ht="11.85" customHeight="1" x14ac:dyDescent="0.2">
      <c r="A2" s="121"/>
      <c r="AA2" s="122">
        <v>30</v>
      </c>
      <c r="AB2" s="122"/>
      <c r="AC2" s="122"/>
      <c r="AD2" s="122"/>
      <c r="AE2" s="122"/>
    </row>
    <row r="3" spans="1:32" s="96" customFormat="1" ht="11.85" customHeight="1" x14ac:dyDescent="0.2">
      <c r="A3" s="123"/>
      <c r="AC3" s="124" t="s">
        <v>6</v>
      </c>
      <c r="AD3" s="125">
        <v>43668</v>
      </c>
      <c r="AE3" s="125">
        <f>DATE(2006,1,2)+(AC2-1)*7</f>
        <v>38712</v>
      </c>
    </row>
    <row r="4" spans="1:32" s="96" customFormat="1" ht="11.85" customHeight="1" x14ac:dyDescent="0.2">
      <c r="A4" s="126"/>
      <c r="AC4" s="127" t="s">
        <v>7</v>
      </c>
      <c r="AD4" s="128">
        <v>43674</v>
      </c>
      <c r="AE4" s="128"/>
    </row>
    <row r="5" spans="1:32" s="96" customFormat="1" ht="3" customHeight="1" x14ac:dyDescent="0.2">
      <c r="A5" s="129"/>
      <c r="B5" s="130"/>
      <c r="C5" s="130"/>
      <c r="D5" s="130"/>
      <c r="E5" s="131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2"/>
      <c r="AD5" s="133"/>
      <c r="AE5" s="35"/>
    </row>
    <row r="6" spans="1:32" s="96" customFormat="1" ht="11.1" customHeight="1" x14ac:dyDescent="0.2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/>
    </row>
    <row r="7" spans="1:32" s="96" customFormat="1" ht="11.1" customHeight="1" x14ac:dyDescent="0.2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4"/>
    </row>
    <row r="8" spans="1:32" s="96" customFormat="1" ht="6" customHeight="1" thickBot="1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6" customFormat="1" ht="10.35" customHeight="1" x14ac:dyDescent="0.2">
      <c r="A9" s="137" t="s">
        <v>67</v>
      </c>
      <c r="B9" s="138" t="s">
        <v>34</v>
      </c>
      <c r="C9" s="139" t="s">
        <v>35</v>
      </c>
      <c r="D9" s="139" t="s">
        <v>36</v>
      </c>
      <c r="E9" s="139" t="s">
        <v>37</v>
      </c>
      <c r="F9" s="139" t="s">
        <v>38</v>
      </c>
      <c r="G9" s="139" t="s">
        <v>39</v>
      </c>
      <c r="H9" s="139" t="s">
        <v>40</v>
      </c>
      <c r="I9" s="139" t="s">
        <v>41</v>
      </c>
      <c r="J9" s="139" t="s">
        <v>42</v>
      </c>
      <c r="K9" s="139" t="s">
        <v>43</v>
      </c>
      <c r="L9" s="139" t="s">
        <v>44</v>
      </c>
      <c r="M9" s="139" t="s">
        <v>45</v>
      </c>
      <c r="N9" s="139" t="s">
        <v>46</v>
      </c>
      <c r="O9" s="139" t="s">
        <v>47</v>
      </c>
      <c r="P9" s="139" t="s">
        <v>48</v>
      </c>
      <c r="Q9" s="139" t="s">
        <v>49</v>
      </c>
      <c r="R9" s="139" t="s">
        <v>50</v>
      </c>
      <c r="S9" s="139" t="s">
        <v>51</v>
      </c>
      <c r="T9" s="139" t="s">
        <v>52</v>
      </c>
      <c r="U9" s="139" t="s">
        <v>53</v>
      </c>
      <c r="V9" s="139" t="s">
        <v>54</v>
      </c>
      <c r="W9" s="139" t="s">
        <v>55</v>
      </c>
      <c r="X9" s="139" t="s">
        <v>56</v>
      </c>
      <c r="Y9" s="139" t="s">
        <v>57</v>
      </c>
      <c r="Z9" s="139" t="s">
        <v>58</v>
      </c>
      <c r="AA9" s="139" t="s">
        <v>59</v>
      </c>
      <c r="AB9" s="139" t="s">
        <v>60</v>
      </c>
      <c r="AC9" s="139" t="s">
        <v>68</v>
      </c>
      <c r="AD9" s="140" t="s">
        <v>69</v>
      </c>
      <c r="AE9" s="141" t="s">
        <v>70</v>
      </c>
      <c r="AF9" s="142"/>
    </row>
    <row r="10" spans="1:32" s="96" customFormat="1" ht="10.35" customHeight="1" thickBot="1" x14ac:dyDescent="0.25">
      <c r="A10" s="137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146" t="s">
        <v>26</v>
      </c>
      <c r="AF10" s="147" t="s">
        <v>27</v>
      </c>
    </row>
    <row r="11" spans="1:32" s="96" customFormat="1" ht="12" customHeight="1" x14ac:dyDescent="0.2">
      <c r="A11" s="148" t="s">
        <v>71</v>
      </c>
      <c r="B11" s="149" t="s">
        <v>120</v>
      </c>
      <c r="C11" s="150" t="s">
        <v>120</v>
      </c>
      <c r="D11" s="150" t="s">
        <v>120</v>
      </c>
      <c r="E11" s="150">
        <v>348.52390000000003</v>
      </c>
      <c r="F11" s="150" t="s">
        <v>120</v>
      </c>
      <c r="G11" s="150" t="s">
        <v>120</v>
      </c>
      <c r="H11" s="150">
        <v>364.3</v>
      </c>
      <c r="I11" s="150" t="s">
        <v>120</v>
      </c>
      <c r="J11" s="150">
        <v>394.81</v>
      </c>
      <c r="K11" s="150" t="s">
        <v>120</v>
      </c>
      <c r="L11" s="150" t="s">
        <v>120</v>
      </c>
      <c r="M11" s="150">
        <v>476.15</v>
      </c>
      <c r="N11" s="150" t="s">
        <v>120</v>
      </c>
      <c r="O11" s="150" t="s">
        <v>120</v>
      </c>
      <c r="P11" s="150" t="s">
        <v>120</v>
      </c>
      <c r="Q11" s="150" t="s">
        <v>120</v>
      </c>
      <c r="R11" s="150" t="s">
        <v>120</v>
      </c>
      <c r="S11" s="150" t="s">
        <v>120</v>
      </c>
      <c r="T11" s="150">
        <v>335</v>
      </c>
      <c r="U11" s="150">
        <v>492.68</v>
      </c>
      <c r="V11" s="150" t="s">
        <v>120</v>
      </c>
      <c r="W11" s="150">
        <v>402.8</v>
      </c>
      <c r="X11" s="150" t="s">
        <v>120</v>
      </c>
      <c r="Y11" s="150" t="s">
        <v>120</v>
      </c>
      <c r="Z11" s="150" t="s">
        <v>120</v>
      </c>
      <c r="AA11" s="150" t="s">
        <v>120</v>
      </c>
      <c r="AB11" s="150">
        <v>406.95909999999998</v>
      </c>
      <c r="AC11" s="150" t="s">
        <v>120</v>
      </c>
      <c r="AD11" s="151">
        <v>403.43329999999997</v>
      </c>
      <c r="AE11" s="152">
        <v>2.9278999999999655</v>
      </c>
      <c r="AF11" s="153">
        <v>7.3105131666137968E-3</v>
      </c>
    </row>
    <row r="12" spans="1:32" s="96" customFormat="1" ht="12" customHeight="1" x14ac:dyDescent="0.2">
      <c r="A12" s="148" t="s">
        <v>72</v>
      </c>
      <c r="B12" s="150" t="s">
        <v>120</v>
      </c>
      <c r="C12" s="150" t="s">
        <v>120</v>
      </c>
      <c r="D12" s="150" t="s">
        <v>120</v>
      </c>
      <c r="E12" s="150">
        <v>343.16609999999997</v>
      </c>
      <c r="F12" s="150" t="s">
        <v>120</v>
      </c>
      <c r="G12" s="150" t="s">
        <v>120</v>
      </c>
      <c r="H12" s="150">
        <v>352.96</v>
      </c>
      <c r="I12" s="150" t="s">
        <v>120</v>
      </c>
      <c r="J12" s="150">
        <v>394.54</v>
      </c>
      <c r="K12" s="150" t="s">
        <v>120</v>
      </c>
      <c r="L12" s="150" t="s">
        <v>120</v>
      </c>
      <c r="M12" s="150">
        <v>494.16</v>
      </c>
      <c r="N12" s="150" t="s">
        <v>120</v>
      </c>
      <c r="O12" s="150" t="s">
        <v>120</v>
      </c>
      <c r="P12" s="150" t="s">
        <v>120</v>
      </c>
      <c r="Q12" s="150" t="s">
        <v>120</v>
      </c>
      <c r="R12" s="150" t="s">
        <v>120</v>
      </c>
      <c r="S12" s="150" t="s">
        <v>120</v>
      </c>
      <c r="T12" s="150">
        <v>334</v>
      </c>
      <c r="U12" s="150">
        <v>494.83</v>
      </c>
      <c r="V12" s="150" t="s">
        <v>120</v>
      </c>
      <c r="W12" s="150">
        <v>390</v>
      </c>
      <c r="X12" s="150" t="s">
        <v>120</v>
      </c>
      <c r="Y12" s="150" t="s">
        <v>120</v>
      </c>
      <c r="Z12" s="150" t="s">
        <v>120</v>
      </c>
      <c r="AA12" s="150" t="s">
        <v>120</v>
      </c>
      <c r="AB12" s="150">
        <v>401.55070000000001</v>
      </c>
      <c r="AC12" s="150">
        <v>395.18189999999998</v>
      </c>
      <c r="AD12" s="151">
        <v>392.26870000000002</v>
      </c>
      <c r="AE12" s="152">
        <v>5.0414000000000101</v>
      </c>
      <c r="AF12" s="153">
        <v>1.3019226691919794E-2</v>
      </c>
    </row>
    <row r="13" spans="1:32" s="96" customFormat="1" ht="12" customHeight="1" x14ac:dyDescent="0.2">
      <c r="A13" s="148" t="s">
        <v>73</v>
      </c>
      <c r="B13" s="150" t="s">
        <v>120</v>
      </c>
      <c r="C13" s="150" t="s">
        <v>120</v>
      </c>
      <c r="D13" s="150" t="s">
        <v>121</v>
      </c>
      <c r="E13" s="150">
        <v>347.58629999999999</v>
      </c>
      <c r="F13" s="150" t="s">
        <v>120</v>
      </c>
      <c r="G13" s="150" t="s">
        <v>120</v>
      </c>
      <c r="H13" s="150">
        <v>334.13</v>
      </c>
      <c r="I13" s="150" t="s">
        <v>120</v>
      </c>
      <c r="J13" s="150">
        <v>377.35</v>
      </c>
      <c r="K13" s="150" t="s">
        <v>120</v>
      </c>
      <c r="L13" s="150" t="s">
        <v>120</v>
      </c>
      <c r="M13" s="150">
        <v>411.85</v>
      </c>
      <c r="N13" s="150" t="s">
        <v>120</v>
      </c>
      <c r="O13" s="150" t="s">
        <v>120</v>
      </c>
      <c r="P13" s="150" t="s">
        <v>120</v>
      </c>
      <c r="Q13" s="150" t="s">
        <v>120</v>
      </c>
      <c r="R13" s="150" t="s">
        <v>120</v>
      </c>
      <c r="S13" s="150" t="s">
        <v>120</v>
      </c>
      <c r="T13" s="150">
        <v>331</v>
      </c>
      <c r="U13" s="150">
        <v>452.47</v>
      </c>
      <c r="V13" s="150" t="s">
        <v>120</v>
      </c>
      <c r="W13" s="150">
        <v>376.1</v>
      </c>
      <c r="X13" s="150">
        <v>276.87979999999999</v>
      </c>
      <c r="Y13" s="150">
        <v>356.63</v>
      </c>
      <c r="Z13" s="150" t="s">
        <v>120</v>
      </c>
      <c r="AA13" s="150" t="s">
        <v>120</v>
      </c>
      <c r="AB13" s="150">
        <v>415.49869999999999</v>
      </c>
      <c r="AC13" s="150" t="s">
        <v>120</v>
      </c>
      <c r="AD13" s="151">
        <v>377.53660000000002</v>
      </c>
      <c r="AE13" s="152">
        <v>10.508600000000001</v>
      </c>
      <c r="AF13" s="153">
        <v>2.8631603038460351E-2</v>
      </c>
    </row>
    <row r="14" spans="1:32" s="96" customFormat="1" ht="12" customHeight="1" x14ac:dyDescent="0.2">
      <c r="A14" s="148" t="s">
        <v>74</v>
      </c>
      <c r="B14" s="154" t="s">
        <v>120</v>
      </c>
      <c r="C14" s="154" t="s">
        <v>120</v>
      </c>
      <c r="D14" s="154" t="s">
        <v>120</v>
      </c>
      <c r="E14" s="154">
        <v>345.57709999999997</v>
      </c>
      <c r="F14" s="154" t="s">
        <v>120</v>
      </c>
      <c r="G14" s="154" t="s">
        <v>120</v>
      </c>
      <c r="H14" s="154">
        <v>335</v>
      </c>
      <c r="I14" s="154" t="s">
        <v>120</v>
      </c>
      <c r="J14" s="154">
        <v>383.48</v>
      </c>
      <c r="K14" s="154" t="s">
        <v>120</v>
      </c>
      <c r="L14" s="154" t="s">
        <v>120</v>
      </c>
      <c r="M14" s="154">
        <v>431.99</v>
      </c>
      <c r="N14" s="154" t="s">
        <v>120</v>
      </c>
      <c r="O14" s="154" t="s">
        <v>120</v>
      </c>
      <c r="P14" s="154" t="s">
        <v>121</v>
      </c>
      <c r="Q14" s="154" t="s">
        <v>120</v>
      </c>
      <c r="R14" s="154" t="s">
        <v>120</v>
      </c>
      <c r="S14" s="154" t="s">
        <v>120</v>
      </c>
      <c r="T14" s="154">
        <v>326</v>
      </c>
      <c r="U14" s="154">
        <v>459.3</v>
      </c>
      <c r="V14" s="154" t="s">
        <v>120</v>
      </c>
      <c r="W14" s="154">
        <v>384.6</v>
      </c>
      <c r="X14" s="154" t="s">
        <v>120</v>
      </c>
      <c r="Y14" s="154" t="s">
        <v>120</v>
      </c>
      <c r="Z14" s="154" t="s">
        <v>120</v>
      </c>
      <c r="AA14" s="154" t="s">
        <v>120</v>
      </c>
      <c r="AB14" s="154">
        <v>423.46899999999999</v>
      </c>
      <c r="AC14" s="154" t="s">
        <v>120</v>
      </c>
      <c r="AD14" s="155">
        <v>359.52670000000001</v>
      </c>
      <c r="AE14" s="156">
        <v>1.2438999999999965</v>
      </c>
      <c r="AF14" s="157">
        <v>3.4718384471708053E-3</v>
      </c>
    </row>
    <row r="15" spans="1:32" s="96" customFormat="1" ht="12" customHeight="1" x14ac:dyDescent="0.2">
      <c r="A15" s="148" t="s">
        <v>75</v>
      </c>
      <c r="B15" s="150" t="s">
        <v>120</v>
      </c>
      <c r="C15" s="150" t="s">
        <v>120</v>
      </c>
      <c r="D15" s="150" t="s">
        <v>121</v>
      </c>
      <c r="E15" s="150">
        <v>337.1386</v>
      </c>
      <c r="F15" s="150" t="s">
        <v>120</v>
      </c>
      <c r="G15" s="150" t="s">
        <v>121</v>
      </c>
      <c r="H15" s="150">
        <v>303.61</v>
      </c>
      <c r="I15" s="150">
        <v>364.91</v>
      </c>
      <c r="J15" s="150">
        <v>314.13</v>
      </c>
      <c r="K15" s="150" t="s">
        <v>120</v>
      </c>
      <c r="L15" s="150" t="s">
        <v>120</v>
      </c>
      <c r="M15" s="150">
        <v>354.97</v>
      </c>
      <c r="N15" s="150" t="s">
        <v>120</v>
      </c>
      <c r="O15" s="150">
        <v>169.29</v>
      </c>
      <c r="P15" s="150" t="s">
        <v>121</v>
      </c>
      <c r="Q15" s="150" t="s">
        <v>120</v>
      </c>
      <c r="R15" s="150" t="s">
        <v>120</v>
      </c>
      <c r="S15" s="150">
        <v>356.54</v>
      </c>
      <c r="T15" s="150">
        <v>298</v>
      </c>
      <c r="U15" s="150" t="s">
        <v>120</v>
      </c>
      <c r="V15" s="150">
        <v>259.1748</v>
      </c>
      <c r="W15" s="150">
        <v>346.8</v>
      </c>
      <c r="X15" s="150">
        <v>294.28219999999999</v>
      </c>
      <c r="Y15" s="150">
        <v>386.63</v>
      </c>
      <c r="Z15" s="150" t="s">
        <v>121</v>
      </c>
      <c r="AA15" s="150" t="s">
        <v>120</v>
      </c>
      <c r="AB15" s="150">
        <v>437.60669999999999</v>
      </c>
      <c r="AC15" s="150">
        <v>326.69009999999997</v>
      </c>
      <c r="AD15" s="151">
        <v>331.05239999999998</v>
      </c>
      <c r="AE15" s="152">
        <v>-1.7400000000009186E-2</v>
      </c>
      <c r="AF15" s="153">
        <v>-5.255689283656384E-5</v>
      </c>
    </row>
    <row r="16" spans="1:32" s="96" customFormat="1" ht="12" customHeight="1" thickBot="1" x14ac:dyDescent="0.25">
      <c r="A16" s="148" t="s">
        <v>76</v>
      </c>
      <c r="B16" s="150" t="s">
        <v>120</v>
      </c>
      <c r="C16" s="150" t="s">
        <v>120</v>
      </c>
      <c r="D16" s="150" t="s">
        <v>120</v>
      </c>
      <c r="E16" s="150">
        <v>337.1386</v>
      </c>
      <c r="F16" s="150" t="s">
        <v>120</v>
      </c>
      <c r="G16" s="150" t="s">
        <v>121</v>
      </c>
      <c r="H16" s="150">
        <v>318.05</v>
      </c>
      <c r="I16" s="150" t="s">
        <v>120</v>
      </c>
      <c r="J16" s="150">
        <v>331.16</v>
      </c>
      <c r="K16" s="150" t="s">
        <v>120</v>
      </c>
      <c r="L16" s="150" t="s">
        <v>120</v>
      </c>
      <c r="M16" s="150" t="s">
        <v>120</v>
      </c>
      <c r="N16" s="150" t="s">
        <v>120</v>
      </c>
      <c r="O16" s="150">
        <v>254.58</v>
      </c>
      <c r="P16" s="150" t="s">
        <v>120</v>
      </c>
      <c r="Q16" s="150" t="s">
        <v>120</v>
      </c>
      <c r="R16" s="150" t="s">
        <v>120</v>
      </c>
      <c r="S16" s="150" t="s">
        <v>120</v>
      </c>
      <c r="T16" s="150">
        <v>312</v>
      </c>
      <c r="U16" s="150" t="s">
        <v>120</v>
      </c>
      <c r="V16" s="150" t="s">
        <v>120</v>
      </c>
      <c r="W16" s="150">
        <v>368.5</v>
      </c>
      <c r="X16" s="150" t="s">
        <v>120</v>
      </c>
      <c r="Y16" s="150" t="s">
        <v>120</v>
      </c>
      <c r="Z16" s="150" t="s">
        <v>120</v>
      </c>
      <c r="AA16" s="150" t="s">
        <v>120</v>
      </c>
      <c r="AB16" s="150">
        <v>457.24779999999998</v>
      </c>
      <c r="AC16" s="150" t="s">
        <v>120</v>
      </c>
      <c r="AD16" s="151">
        <v>327.51760000000002</v>
      </c>
      <c r="AE16" s="152">
        <v>0.51679999999998927</v>
      </c>
      <c r="AF16" s="153">
        <v>1.5804242680752534E-3</v>
      </c>
    </row>
    <row r="17" spans="1:32" s="163" customFormat="1" ht="12" customHeight="1" thickBot="1" x14ac:dyDescent="0.25">
      <c r="A17" s="158" t="s">
        <v>77</v>
      </c>
      <c r="B17" s="159" t="s">
        <v>120</v>
      </c>
      <c r="C17" s="159" t="s">
        <v>120</v>
      </c>
      <c r="D17" s="159" t="s">
        <v>121</v>
      </c>
      <c r="E17" s="159">
        <v>338.99009999999998</v>
      </c>
      <c r="F17" s="159" t="s">
        <v>120</v>
      </c>
      <c r="G17" s="159" t="s">
        <v>121</v>
      </c>
      <c r="H17" s="159">
        <v>327.7756</v>
      </c>
      <c r="I17" s="159">
        <v>364.91</v>
      </c>
      <c r="J17" s="159">
        <v>387.97379999999998</v>
      </c>
      <c r="K17" s="159" t="s">
        <v>120</v>
      </c>
      <c r="L17" s="159" t="s">
        <v>120</v>
      </c>
      <c r="M17" s="159">
        <v>427.23809999999997</v>
      </c>
      <c r="N17" s="159" t="s">
        <v>120</v>
      </c>
      <c r="O17" s="159">
        <v>177.7739</v>
      </c>
      <c r="P17" s="159" t="s">
        <v>121</v>
      </c>
      <c r="Q17" s="159" t="s">
        <v>120</v>
      </c>
      <c r="R17" s="159" t="s">
        <v>120</v>
      </c>
      <c r="S17" s="159">
        <v>356.54</v>
      </c>
      <c r="T17" s="159">
        <v>309.15960000000001</v>
      </c>
      <c r="U17" s="159">
        <v>474.82</v>
      </c>
      <c r="V17" s="159">
        <v>259.1748</v>
      </c>
      <c r="W17" s="159">
        <v>361.98160000000001</v>
      </c>
      <c r="X17" s="159">
        <v>292.09070000000003</v>
      </c>
      <c r="Y17" s="159">
        <v>368.47210000000001</v>
      </c>
      <c r="Z17" s="159" t="s">
        <v>121</v>
      </c>
      <c r="AA17" s="159" t="s">
        <v>120</v>
      </c>
      <c r="AB17" s="159">
        <v>438.53739999999999</v>
      </c>
      <c r="AC17" s="159">
        <v>327.8485</v>
      </c>
      <c r="AD17" s="160">
        <v>359.37540000000001</v>
      </c>
      <c r="AE17" s="161">
        <v>2.8885999999999967</v>
      </c>
      <c r="AF17" s="162">
        <v>8.1029648222599171E-3</v>
      </c>
    </row>
    <row r="18" spans="1:32" s="96" customFormat="1" ht="12" customHeight="1" x14ac:dyDescent="0.2">
      <c r="A18" s="148" t="s">
        <v>78</v>
      </c>
      <c r="B18" s="149">
        <v>361.17</v>
      </c>
      <c r="C18" s="149" t="s">
        <v>120</v>
      </c>
      <c r="D18" s="149">
        <v>344.92149999999998</v>
      </c>
      <c r="E18" s="149">
        <v>343.16609999999997</v>
      </c>
      <c r="F18" s="149">
        <v>346.18</v>
      </c>
      <c r="G18" s="149" t="s">
        <v>120</v>
      </c>
      <c r="H18" s="149">
        <v>345.29</v>
      </c>
      <c r="I18" s="149">
        <v>401.89</v>
      </c>
      <c r="J18" s="149">
        <v>370.88</v>
      </c>
      <c r="K18" s="149">
        <v>412</v>
      </c>
      <c r="L18" s="149" t="s">
        <v>120</v>
      </c>
      <c r="M18" s="149">
        <v>410.7</v>
      </c>
      <c r="N18" s="149" t="s">
        <v>120</v>
      </c>
      <c r="O18" s="149" t="s">
        <v>120</v>
      </c>
      <c r="P18" s="149" t="s">
        <v>121</v>
      </c>
      <c r="Q18" s="149">
        <v>375.7</v>
      </c>
      <c r="R18" s="149" t="s">
        <v>120</v>
      </c>
      <c r="S18" s="149">
        <v>274.83</v>
      </c>
      <c r="T18" s="149">
        <v>342</v>
      </c>
      <c r="U18" s="149">
        <v>360.12</v>
      </c>
      <c r="V18" s="149">
        <v>293.24590000000001</v>
      </c>
      <c r="W18" s="149">
        <v>398.8</v>
      </c>
      <c r="X18" s="149" t="s">
        <v>120</v>
      </c>
      <c r="Y18" s="149">
        <v>341.48</v>
      </c>
      <c r="Z18" s="149">
        <v>376.47</v>
      </c>
      <c r="AA18" s="149">
        <v>420.11</v>
      </c>
      <c r="AB18" s="149">
        <v>400.79160000000002</v>
      </c>
      <c r="AC18" s="149">
        <v>363.31099999999998</v>
      </c>
      <c r="AD18" s="151">
        <v>378.13260000000002</v>
      </c>
      <c r="AE18" s="152">
        <v>-0.13289999999994961</v>
      </c>
      <c r="AF18" s="153">
        <v>-3.5134052669338889E-4</v>
      </c>
    </row>
    <row r="19" spans="1:32" s="96" customFormat="1" ht="12" customHeight="1" x14ac:dyDescent="0.2">
      <c r="A19" s="148" t="s">
        <v>79</v>
      </c>
      <c r="B19" s="150">
        <v>342.89</v>
      </c>
      <c r="C19" s="150" t="s">
        <v>120</v>
      </c>
      <c r="D19" s="150">
        <v>339.4006</v>
      </c>
      <c r="E19" s="150">
        <v>338.47809999999998</v>
      </c>
      <c r="F19" s="150">
        <v>343.43</v>
      </c>
      <c r="G19" s="150" t="s">
        <v>120</v>
      </c>
      <c r="H19" s="150">
        <v>349.65</v>
      </c>
      <c r="I19" s="150" t="s">
        <v>120</v>
      </c>
      <c r="J19" s="150">
        <v>366.2</v>
      </c>
      <c r="K19" s="150">
        <v>391</v>
      </c>
      <c r="L19" s="150">
        <v>356.22340000000003</v>
      </c>
      <c r="M19" s="150">
        <v>407.11</v>
      </c>
      <c r="N19" s="150" t="s">
        <v>120</v>
      </c>
      <c r="O19" s="150" t="s">
        <v>120</v>
      </c>
      <c r="P19" s="150" t="s">
        <v>121</v>
      </c>
      <c r="Q19" s="150" t="s">
        <v>120</v>
      </c>
      <c r="R19" s="150" t="s">
        <v>120</v>
      </c>
      <c r="S19" s="150" t="s">
        <v>120</v>
      </c>
      <c r="T19" s="150" t="s">
        <v>120</v>
      </c>
      <c r="U19" s="150">
        <v>362.35</v>
      </c>
      <c r="V19" s="150">
        <v>291.60109999999997</v>
      </c>
      <c r="W19" s="150">
        <v>396.2</v>
      </c>
      <c r="X19" s="150">
        <v>290.00409999999999</v>
      </c>
      <c r="Y19" s="150">
        <v>342.71</v>
      </c>
      <c r="Z19" s="150" t="s">
        <v>121</v>
      </c>
      <c r="AA19" s="150">
        <v>424.85</v>
      </c>
      <c r="AB19" s="150">
        <v>403.9228</v>
      </c>
      <c r="AC19" s="150">
        <v>362.34660000000002</v>
      </c>
      <c r="AD19" s="151">
        <v>367.4511</v>
      </c>
      <c r="AE19" s="152">
        <v>-0.86889999999999645</v>
      </c>
      <c r="AF19" s="153">
        <v>-2.3590899218071115E-3</v>
      </c>
    </row>
    <row r="20" spans="1:32" s="96" customFormat="1" ht="12" customHeight="1" x14ac:dyDescent="0.2">
      <c r="A20" s="148" t="s">
        <v>80</v>
      </c>
      <c r="B20" s="150">
        <v>325.35000000000002</v>
      </c>
      <c r="C20" s="150" t="s">
        <v>120</v>
      </c>
      <c r="D20" s="150">
        <v>335.60250000000002</v>
      </c>
      <c r="E20" s="150">
        <v>344.23770000000002</v>
      </c>
      <c r="F20" s="150">
        <v>341.95</v>
      </c>
      <c r="G20" s="150">
        <v>298.39</v>
      </c>
      <c r="H20" s="150">
        <v>332.34</v>
      </c>
      <c r="I20" s="150">
        <v>395.17</v>
      </c>
      <c r="J20" s="150">
        <v>354.29</v>
      </c>
      <c r="K20" s="150">
        <v>381</v>
      </c>
      <c r="L20" s="150">
        <v>358.93130000000002</v>
      </c>
      <c r="M20" s="150">
        <v>369.89</v>
      </c>
      <c r="N20" s="150" t="s">
        <v>120</v>
      </c>
      <c r="O20" s="150">
        <v>241.77</v>
      </c>
      <c r="P20" s="150">
        <v>265.61</v>
      </c>
      <c r="Q20" s="150">
        <v>360.7</v>
      </c>
      <c r="R20" s="150" t="s">
        <v>120</v>
      </c>
      <c r="S20" s="150" t="s">
        <v>120</v>
      </c>
      <c r="T20" s="150">
        <v>330</v>
      </c>
      <c r="U20" s="150">
        <v>347.95</v>
      </c>
      <c r="V20" s="150">
        <v>281.73219999999998</v>
      </c>
      <c r="W20" s="150">
        <v>377.2</v>
      </c>
      <c r="X20" s="150">
        <v>311.27809999999999</v>
      </c>
      <c r="Y20" s="150">
        <v>334</v>
      </c>
      <c r="Z20" s="150">
        <v>341.66</v>
      </c>
      <c r="AA20" s="150">
        <v>395.24</v>
      </c>
      <c r="AB20" s="150">
        <v>400.79160000000002</v>
      </c>
      <c r="AC20" s="150">
        <v>352.6705</v>
      </c>
      <c r="AD20" s="151">
        <v>344.01990000000001</v>
      </c>
      <c r="AE20" s="152">
        <v>0.10669999999998936</v>
      </c>
      <c r="AF20" s="153">
        <v>3.1025270329831933E-4</v>
      </c>
    </row>
    <row r="21" spans="1:32" s="96" customFormat="1" ht="12" customHeight="1" x14ac:dyDescent="0.2">
      <c r="A21" s="148" t="s">
        <v>81</v>
      </c>
      <c r="B21" s="154">
        <v>302.14999999999998</v>
      </c>
      <c r="C21" s="154" t="s">
        <v>120</v>
      </c>
      <c r="D21" s="154">
        <v>334.27120000000002</v>
      </c>
      <c r="E21" s="154">
        <v>334.32580000000002</v>
      </c>
      <c r="F21" s="154">
        <v>338.73</v>
      </c>
      <c r="G21" s="154" t="s">
        <v>121</v>
      </c>
      <c r="H21" s="154">
        <v>335.96</v>
      </c>
      <c r="I21" s="154">
        <v>373.87</v>
      </c>
      <c r="J21" s="154">
        <v>349.2</v>
      </c>
      <c r="K21" s="154">
        <v>371</v>
      </c>
      <c r="L21" s="154">
        <v>352.56779999999998</v>
      </c>
      <c r="M21" s="154">
        <v>412.1</v>
      </c>
      <c r="N21" s="154" t="s">
        <v>120</v>
      </c>
      <c r="O21" s="154" t="s">
        <v>120</v>
      </c>
      <c r="P21" s="154">
        <v>265.57</v>
      </c>
      <c r="Q21" s="154">
        <v>346.63</v>
      </c>
      <c r="R21" s="154" t="s">
        <v>120</v>
      </c>
      <c r="S21" s="154">
        <v>356.54</v>
      </c>
      <c r="T21" s="154">
        <v>317</v>
      </c>
      <c r="U21" s="154">
        <v>354.72</v>
      </c>
      <c r="V21" s="154">
        <v>278.91250000000002</v>
      </c>
      <c r="W21" s="154">
        <v>387</v>
      </c>
      <c r="X21" s="154">
        <v>348.11709999999999</v>
      </c>
      <c r="Y21" s="154">
        <v>337.52</v>
      </c>
      <c r="Z21" s="154">
        <v>345.19</v>
      </c>
      <c r="AA21" s="154">
        <v>401.66</v>
      </c>
      <c r="AB21" s="154">
        <v>402.97390000000001</v>
      </c>
      <c r="AC21" s="154">
        <v>354.02319999999997</v>
      </c>
      <c r="AD21" s="155">
        <v>346.7869</v>
      </c>
      <c r="AE21" s="156">
        <v>-0.14740000000000464</v>
      </c>
      <c r="AF21" s="157">
        <v>-4.2486430427890465E-4</v>
      </c>
    </row>
    <row r="22" spans="1:32" s="96" customFormat="1" ht="12" customHeight="1" x14ac:dyDescent="0.2">
      <c r="A22" s="148" t="s">
        <v>82</v>
      </c>
      <c r="B22" s="150">
        <v>295.5</v>
      </c>
      <c r="C22" s="150">
        <v>333.90940000000001</v>
      </c>
      <c r="D22" s="150">
        <v>314.14519999999999</v>
      </c>
      <c r="E22" s="150">
        <v>301.24149999999997</v>
      </c>
      <c r="F22" s="150">
        <v>315.52999999999997</v>
      </c>
      <c r="G22" s="150">
        <v>266.25</v>
      </c>
      <c r="H22" s="150">
        <v>308.20999999999998</v>
      </c>
      <c r="I22" s="150">
        <v>376.15</v>
      </c>
      <c r="J22" s="150">
        <v>327.47000000000003</v>
      </c>
      <c r="K22" s="150">
        <v>318</v>
      </c>
      <c r="L22" s="150">
        <v>352.97390000000001</v>
      </c>
      <c r="M22" s="150">
        <v>304.24</v>
      </c>
      <c r="N22" s="150">
        <v>300</v>
      </c>
      <c r="O22" s="150">
        <v>230.89</v>
      </c>
      <c r="P22" s="150">
        <v>261.04000000000002</v>
      </c>
      <c r="Q22" s="150">
        <v>327.3</v>
      </c>
      <c r="R22" s="150">
        <v>247.62299999999999</v>
      </c>
      <c r="S22" s="150">
        <v>315.64999999999998</v>
      </c>
      <c r="T22" s="150">
        <v>333</v>
      </c>
      <c r="U22" s="150">
        <v>315.58999999999997</v>
      </c>
      <c r="V22" s="150">
        <v>266.22399999999999</v>
      </c>
      <c r="W22" s="150">
        <v>343</v>
      </c>
      <c r="X22" s="150">
        <v>291.59589999999997</v>
      </c>
      <c r="Y22" s="150">
        <v>312.08999999999997</v>
      </c>
      <c r="Z22" s="150">
        <v>283.25</v>
      </c>
      <c r="AA22" s="150">
        <v>355.5</v>
      </c>
      <c r="AB22" s="150">
        <v>385.23059999999998</v>
      </c>
      <c r="AC22" s="150">
        <v>318.90570000000002</v>
      </c>
      <c r="AD22" s="151">
        <v>307.95690000000002</v>
      </c>
      <c r="AE22" s="152">
        <v>1.8891000000000417</v>
      </c>
      <c r="AF22" s="153">
        <v>6.1721618543344459E-3</v>
      </c>
    </row>
    <row r="23" spans="1:32" s="96" customFormat="1" ht="12" customHeight="1" thickBot="1" x14ac:dyDescent="0.25">
      <c r="A23" s="148" t="s">
        <v>83</v>
      </c>
      <c r="B23" s="150">
        <v>277.76</v>
      </c>
      <c r="C23" s="150" t="s">
        <v>120</v>
      </c>
      <c r="D23" s="150">
        <v>313.75369999999998</v>
      </c>
      <c r="E23" s="150">
        <v>306.59930000000003</v>
      </c>
      <c r="F23" s="150">
        <v>321.14</v>
      </c>
      <c r="G23" s="150">
        <v>265.92</v>
      </c>
      <c r="H23" s="150">
        <v>313.88</v>
      </c>
      <c r="I23" s="150">
        <v>355.47</v>
      </c>
      <c r="J23" s="150">
        <v>333.24</v>
      </c>
      <c r="K23" s="150">
        <v>318</v>
      </c>
      <c r="L23" s="150">
        <v>345.52719999999999</v>
      </c>
      <c r="M23" s="150">
        <v>303.23</v>
      </c>
      <c r="N23" s="150" t="s">
        <v>120</v>
      </c>
      <c r="O23" s="150">
        <v>215.38</v>
      </c>
      <c r="P23" s="150">
        <v>275.93</v>
      </c>
      <c r="Q23" s="150">
        <v>327.32</v>
      </c>
      <c r="R23" s="150" t="s">
        <v>120</v>
      </c>
      <c r="S23" s="150">
        <v>337.97</v>
      </c>
      <c r="T23" s="150">
        <v>330</v>
      </c>
      <c r="U23" s="150">
        <v>319.74</v>
      </c>
      <c r="V23" s="150">
        <v>272.09829999999999</v>
      </c>
      <c r="W23" s="150">
        <v>363.9</v>
      </c>
      <c r="X23" s="150">
        <v>293.62599999999998</v>
      </c>
      <c r="Y23" s="150">
        <v>325.51</v>
      </c>
      <c r="Z23" s="150">
        <v>327.06</v>
      </c>
      <c r="AA23" s="150">
        <v>364.71</v>
      </c>
      <c r="AB23" s="150">
        <v>393.4855</v>
      </c>
      <c r="AC23" s="150">
        <v>324.62619999999998</v>
      </c>
      <c r="AD23" s="151">
        <v>319.17790000000002</v>
      </c>
      <c r="AE23" s="152">
        <v>0.70760000000001355</v>
      </c>
      <c r="AF23" s="153">
        <v>2.2218712388566431E-3</v>
      </c>
    </row>
    <row r="24" spans="1:32" s="163" customFormat="1" ht="12" customHeight="1" thickBot="1" x14ac:dyDescent="0.25">
      <c r="A24" s="158" t="s">
        <v>84</v>
      </c>
      <c r="B24" s="159">
        <v>346.73930000000001</v>
      </c>
      <c r="C24" s="159">
        <v>333.90940000000001</v>
      </c>
      <c r="D24" s="159">
        <v>331.7149</v>
      </c>
      <c r="E24" s="159">
        <v>320.06079999999997</v>
      </c>
      <c r="F24" s="159">
        <v>336.7593</v>
      </c>
      <c r="G24" s="159" t="s">
        <v>121</v>
      </c>
      <c r="H24" s="159">
        <v>333.73</v>
      </c>
      <c r="I24" s="159">
        <v>384.31569999999999</v>
      </c>
      <c r="J24" s="159">
        <v>359.22980000000001</v>
      </c>
      <c r="K24" s="159">
        <v>378.18889999999999</v>
      </c>
      <c r="L24" s="159">
        <v>354.89510000000001</v>
      </c>
      <c r="M24" s="159">
        <v>401.14850000000001</v>
      </c>
      <c r="N24" s="159">
        <v>300</v>
      </c>
      <c r="O24" s="159">
        <v>231.5633</v>
      </c>
      <c r="P24" s="159" t="s">
        <v>121</v>
      </c>
      <c r="Q24" s="159">
        <v>363.33969999999999</v>
      </c>
      <c r="R24" s="159">
        <v>247.62299999999999</v>
      </c>
      <c r="S24" s="159">
        <v>320.44819999999999</v>
      </c>
      <c r="T24" s="159">
        <v>333.83800000000002</v>
      </c>
      <c r="U24" s="159">
        <v>354.77</v>
      </c>
      <c r="V24" s="159">
        <v>274.14859999999999</v>
      </c>
      <c r="W24" s="159">
        <v>380.32319999999999</v>
      </c>
      <c r="X24" s="159">
        <v>297.41559999999998</v>
      </c>
      <c r="Y24" s="159">
        <v>333.70359999999999</v>
      </c>
      <c r="Z24" s="159" t="s">
        <v>121</v>
      </c>
      <c r="AA24" s="159">
        <v>367.697</v>
      </c>
      <c r="AB24" s="159">
        <v>395.48320000000001</v>
      </c>
      <c r="AC24" s="159">
        <v>344.8562</v>
      </c>
      <c r="AD24" s="160">
        <v>348.06060000000002</v>
      </c>
      <c r="AE24" s="161">
        <v>0.16200000000003456</v>
      </c>
      <c r="AF24" s="162">
        <v>4.6565292300693173E-4</v>
      </c>
    </row>
    <row r="25" spans="1:32" s="96" customFormat="1" ht="12" customHeight="1" thickBot="1" x14ac:dyDescent="0.25">
      <c r="A25" s="148" t="s">
        <v>85</v>
      </c>
      <c r="B25" s="149" t="s">
        <v>120</v>
      </c>
      <c r="C25" s="149" t="s">
        <v>120</v>
      </c>
      <c r="D25" s="149">
        <v>325.61779999999999</v>
      </c>
      <c r="E25" s="149" t="s">
        <v>120</v>
      </c>
      <c r="F25" s="149">
        <v>305.33</v>
      </c>
      <c r="G25" s="149" t="s">
        <v>120</v>
      </c>
      <c r="H25" s="149">
        <v>253.82</v>
      </c>
      <c r="I25" s="149" t="s">
        <v>120</v>
      </c>
      <c r="J25" s="149" t="s">
        <v>120</v>
      </c>
      <c r="K25" s="149">
        <v>246</v>
      </c>
      <c r="L25" s="149" t="s">
        <v>120</v>
      </c>
      <c r="M25" s="149">
        <v>283.06</v>
      </c>
      <c r="N25" s="149" t="s">
        <v>120</v>
      </c>
      <c r="O25" s="149" t="s">
        <v>120</v>
      </c>
      <c r="P25" s="149">
        <v>264.85000000000002</v>
      </c>
      <c r="Q25" s="149">
        <v>336.92</v>
      </c>
      <c r="R25" s="149" t="s">
        <v>120</v>
      </c>
      <c r="S25" s="149" t="s">
        <v>120</v>
      </c>
      <c r="T25" s="149" t="s">
        <v>120</v>
      </c>
      <c r="U25" s="149">
        <v>319.39</v>
      </c>
      <c r="V25" s="149">
        <v>273.74310000000003</v>
      </c>
      <c r="W25" s="149">
        <v>329.9</v>
      </c>
      <c r="X25" s="149">
        <v>328.04750000000001</v>
      </c>
      <c r="Y25" s="149">
        <v>334.24</v>
      </c>
      <c r="Z25" s="149">
        <v>342.33</v>
      </c>
      <c r="AA25" s="149" t="s">
        <v>120</v>
      </c>
      <c r="AB25" s="149">
        <v>384.18680000000001</v>
      </c>
      <c r="AC25" s="149" t="s">
        <v>120</v>
      </c>
      <c r="AD25" s="151">
        <v>284.48230000000001</v>
      </c>
      <c r="AE25" s="152">
        <v>0.51370000000002847</v>
      </c>
      <c r="AF25" s="153">
        <v>1.8090028263688662E-3</v>
      </c>
    </row>
    <row r="26" spans="1:32" s="163" customFormat="1" ht="12" customHeight="1" thickBot="1" x14ac:dyDescent="0.25">
      <c r="A26" s="158" t="s">
        <v>86</v>
      </c>
      <c r="B26" s="159" t="s">
        <v>120</v>
      </c>
      <c r="C26" s="159" t="s">
        <v>120</v>
      </c>
      <c r="D26" s="159">
        <v>325.61779999999999</v>
      </c>
      <c r="E26" s="159" t="s">
        <v>120</v>
      </c>
      <c r="F26" s="159">
        <v>305.33</v>
      </c>
      <c r="G26" s="159" t="s">
        <v>120</v>
      </c>
      <c r="H26" s="159">
        <v>253.82</v>
      </c>
      <c r="I26" s="159" t="s">
        <v>120</v>
      </c>
      <c r="J26" s="159" t="s">
        <v>120</v>
      </c>
      <c r="K26" s="159">
        <v>246</v>
      </c>
      <c r="L26" s="159" t="s">
        <v>120</v>
      </c>
      <c r="M26" s="159">
        <v>283.06</v>
      </c>
      <c r="N26" s="159" t="s">
        <v>120</v>
      </c>
      <c r="O26" s="159" t="s">
        <v>120</v>
      </c>
      <c r="P26" s="159">
        <v>264.85000000000002</v>
      </c>
      <c r="Q26" s="159">
        <v>336.92</v>
      </c>
      <c r="R26" s="159" t="s">
        <v>120</v>
      </c>
      <c r="S26" s="159" t="s">
        <v>120</v>
      </c>
      <c r="T26" s="159" t="s">
        <v>120</v>
      </c>
      <c r="U26" s="159">
        <v>319.39</v>
      </c>
      <c r="V26" s="159">
        <v>273.74310000000003</v>
      </c>
      <c r="W26" s="159">
        <v>329.9</v>
      </c>
      <c r="X26" s="159">
        <v>328.04750000000001</v>
      </c>
      <c r="Y26" s="159">
        <v>334.24</v>
      </c>
      <c r="Z26" s="159">
        <v>342.33</v>
      </c>
      <c r="AA26" s="159" t="s">
        <v>120</v>
      </c>
      <c r="AB26" s="159">
        <v>384.18680000000001</v>
      </c>
      <c r="AC26" s="159" t="s">
        <v>120</v>
      </c>
      <c r="AD26" s="160">
        <v>284.48230000000001</v>
      </c>
      <c r="AE26" s="161">
        <v>0.51370000000002847</v>
      </c>
      <c r="AF26" s="162">
        <v>1.8090028263688662E-3</v>
      </c>
    </row>
    <row r="27" spans="1:32" s="96" customFormat="1" ht="12" customHeight="1" x14ac:dyDescent="0.2">
      <c r="A27" s="148" t="s">
        <v>87</v>
      </c>
      <c r="B27" s="149" t="s">
        <v>120</v>
      </c>
      <c r="C27" s="149" t="s">
        <v>120</v>
      </c>
      <c r="D27" s="149" t="s">
        <v>120</v>
      </c>
      <c r="E27" s="149">
        <v>520.10699999999997</v>
      </c>
      <c r="F27" s="149" t="s">
        <v>120</v>
      </c>
      <c r="G27" s="149" t="s">
        <v>120</v>
      </c>
      <c r="H27" s="149">
        <v>354.11</v>
      </c>
      <c r="I27" s="149" t="s">
        <v>120</v>
      </c>
      <c r="J27" s="149" t="s">
        <v>120</v>
      </c>
      <c r="K27" s="149" t="s">
        <v>120</v>
      </c>
      <c r="L27" s="149" t="s">
        <v>120</v>
      </c>
      <c r="M27" s="149">
        <v>430.35</v>
      </c>
      <c r="N27" s="149" t="s">
        <v>120</v>
      </c>
      <c r="O27" s="149" t="s">
        <v>120</v>
      </c>
      <c r="P27" s="149" t="s">
        <v>120</v>
      </c>
      <c r="Q27" s="149" t="s">
        <v>120</v>
      </c>
      <c r="R27" s="149" t="s">
        <v>120</v>
      </c>
      <c r="S27" s="149" t="s">
        <v>120</v>
      </c>
      <c r="T27" s="149" t="s">
        <v>120</v>
      </c>
      <c r="U27" s="149">
        <v>427.9</v>
      </c>
      <c r="V27" s="149" t="s">
        <v>120</v>
      </c>
      <c r="W27" s="149" t="s">
        <v>120</v>
      </c>
      <c r="X27" s="149" t="s">
        <v>120</v>
      </c>
      <c r="Y27" s="149" t="s">
        <v>120</v>
      </c>
      <c r="Z27" s="149" t="s">
        <v>120</v>
      </c>
      <c r="AA27" s="149" t="s">
        <v>120</v>
      </c>
      <c r="AB27" s="149" t="s">
        <v>120</v>
      </c>
      <c r="AC27" s="149">
        <v>369.36959999999999</v>
      </c>
      <c r="AD27" s="151">
        <v>370.09879999999998</v>
      </c>
      <c r="AE27" s="152">
        <v>-1.1738000000000284</v>
      </c>
      <c r="AF27" s="153">
        <v>-3.1615583805538749E-3</v>
      </c>
    </row>
    <row r="28" spans="1:32" s="96" customFormat="1" ht="12" customHeight="1" x14ac:dyDescent="0.2">
      <c r="A28" s="148" t="s">
        <v>88</v>
      </c>
      <c r="B28" s="150" t="s">
        <v>120</v>
      </c>
      <c r="C28" s="150" t="s">
        <v>120</v>
      </c>
      <c r="D28" s="150" t="s">
        <v>120</v>
      </c>
      <c r="E28" s="150" t="s">
        <v>120</v>
      </c>
      <c r="F28" s="150" t="s">
        <v>120</v>
      </c>
      <c r="G28" s="150" t="s">
        <v>120</v>
      </c>
      <c r="H28" s="150">
        <v>357.63</v>
      </c>
      <c r="I28" s="150" t="s">
        <v>120</v>
      </c>
      <c r="J28" s="150" t="s">
        <v>120</v>
      </c>
      <c r="K28" s="150">
        <v>404</v>
      </c>
      <c r="L28" s="150" t="s">
        <v>120</v>
      </c>
      <c r="M28" s="150" t="s">
        <v>120</v>
      </c>
      <c r="N28" s="150" t="s">
        <v>120</v>
      </c>
      <c r="O28" s="150" t="s">
        <v>120</v>
      </c>
      <c r="P28" s="150" t="s">
        <v>120</v>
      </c>
      <c r="Q28" s="150" t="s">
        <v>120</v>
      </c>
      <c r="R28" s="150" t="s">
        <v>120</v>
      </c>
      <c r="S28" s="150" t="s">
        <v>120</v>
      </c>
      <c r="T28" s="150" t="s">
        <v>120</v>
      </c>
      <c r="U28" s="150">
        <v>425.49</v>
      </c>
      <c r="V28" s="150" t="s">
        <v>120</v>
      </c>
      <c r="W28" s="150" t="s">
        <v>120</v>
      </c>
      <c r="X28" s="150" t="s">
        <v>120</v>
      </c>
      <c r="Y28" s="150" t="s">
        <v>120</v>
      </c>
      <c r="Z28" s="150" t="s">
        <v>120</v>
      </c>
      <c r="AA28" s="150" t="s">
        <v>120</v>
      </c>
      <c r="AB28" s="150">
        <v>370.04910000000001</v>
      </c>
      <c r="AC28" s="150">
        <v>371.50360000000001</v>
      </c>
      <c r="AD28" s="151">
        <v>372.87740000000002</v>
      </c>
      <c r="AE28" s="152">
        <v>-0.77139999999997144</v>
      </c>
      <c r="AF28" s="153">
        <v>-2.064505492858415E-3</v>
      </c>
    </row>
    <row r="29" spans="1:32" s="96" customFormat="1" ht="12" customHeight="1" x14ac:dyDescent="0.2">
      <c r="A29" s="148" t="s">
        <v>89</v>
      </c>
      <c r="B29" s="150" t="s">
        <v>120</v>
      </c>
      <c r="C29" s="150" t="s">
        <v>120</v>
      </c>
      <c r="D29" s="150" t="s">
        <v>120</v>
      </c>
      <c r="E29" s="150" t="s">
        <v>120</v>
      </c>
      <c r="F29" s="150" t="s">
        <v>120</v>
      </c>
      <c r="G29" s="150" t="s">
        <v>120</v>
      </c>
      <c r="H29" s="150">
        <v>355.13</v>
      </c>
      <c r="I29" s="150" t="s">
        <v>120</v>
      </c>
      <c r="J29" s="150" t="s">
        <v>120</v>
      </c>
      <c r="K29" s="150" t="s">
        <v>120</v>
      </c>
      <c r="L29" s="150" t="s">
        <v>120</v>
      </c>
      <c r="M29" s="150" t="s">
        <v>120</v>
      </c>
      <c r="N29" s="150" t="s">
        <v>120</v>
      </c>
      <c r="O29" s="150" t="s">
        <v>120</v>
      </c>
      <c r="P29" s="150" t="s">
        <v>120</v>
      </c>
      <c r="Q29" s="150" t="s">
        <v>120</v>
      </c>
      <c r="R29" s="150" t="s">
        <v>120</v>
      </c>
      <c r="S29" s="150" t="s">
        <v>120</v>
      </c>
      <c r="T29" s="150" t="s">
        <v>120</v>
      </c>
      <c r="U29" s="150">
        <v>418.24</v>
      </c>
      <c r="V29" s="150" t="s">
        <v>120</v>
      </c>
      <c r="W29" s="150" t="s">
        <v>120</v>
      </c>
      <c r="X29" s="150" t="s">
        <v>120</v>
      </c>
      <c r="Y29" s="150" t="s">
        <v>120</v>
      </c>
      <c r="Z29" s="150" t="s">
        <v>120</v>
      </c>
      <c r="AA29" s="150" t="s">
        <v>120</v>
      </c>
      <c r="AB29" s="150" t="s">
        <v>120</v>
      </c>
      <c r="AC29" s="150">
        <v>371.89269999999999</v>
      </c>
      <c r="AD29" s="151">
        <v>370.47829999999999</v>
      </c>
      <c r="AE29" s="152">
        <v>1.6741999999999848</v>
      </c>
      <c r="AF29" s="153">
        <v>4.5395373858370114E-3</v>
      </c>
    </row>
    <row r="30" spans="1:32" s="96" customFormat="1" ht="12" customHeight="1" x14ac:dyDescent="0.2">
      <c r="A30" s="148" t="s">
        <v>90</v>
      </c>
      <c r="B30" s="154" t="s">
        <v>120</v>
      </c>
      <c r="C30" s="154" t="s">
        <v>120</v>
      </c>
      <c r="D30" s="154" t="s">
        <v>120</v>
      </c>
      <c r="E30" s="154">
        <v>480.05759999999998</v>
      </c>
      <c r="F30" s="154" t="s">
        <v>120</v>
      </c>
      <c r="G30" s="154" t="s">
        <v>120</v>
      </c>
      <c r="H30" s="154">
        <v>348.59</v>
      </c>
      <c r="I30" s="154" t="s">
        <v>120</v>
      </c>
      <c r="J30" s="154" t="s">
        <v>120</v>
      </c>
      <c r="K30" s="154">
        <v>367</v>
      </c>
      <c r="L30" s="154" t="s">
        <v>120</v>
      </c>
      <c r="M30" s="154" t="s">
        <v>120</v>
      </c>
      <c r="N30" s="154" t="s">
        <v>120</v>
      </c>
      <c r="O30" s="154" t="s">
        <v>120</v>
      </c>
      <c r="P30" s="154" t="s">
        <v>120</v>
      </c>
      <c r="Q30" s="154">
        <v>351.92</v>
      </c>
      <c r="R30" s="154" t="s">
        <v>120</v>
      </c>
      <c r="S30" s="154" t="s">
        <v>120</v>
      </c>
      <c r="T30" s="154" t="s">
        <v>120</v>
      </c>
      <c r="U30" s="154">
        <v>389.61</v>
      </c>
      <c r="V30" s="154" t="s">
        <v>120</v>
      </c>
      <c r="W30" s="154" t="s">
        <v>120</v>
      </c>
      <c r="X30" s="154">
        <v>362.51780000000002</v>
      </c>
      <c r="Y30" s="154" t="s">
        <v>120</v>
      </c>
      <c r="Z30" s="154" t="s">
        <v>120</v>
      </c>
      <c r="AA30" s="154" t="s">
        <v>120</v>
      </c>
      <c r="AB30" s="154">
        <v>402.49950000000001</v>
      </c>
      <c r="AC30" s="154">
        <v>370.23090000000002</v>
      </c>
      <c r="AD30" s="155">
        <v>362.59899999999999</v>
      </c>
      <c r="AE30" s="156">
        <v>-1.6906999999999925</v>
      </c>
      <c r="AF30" s="157">
        <v>-4.6410864759558468E-3</v>
      </c>
    </row>
    <row r="31" spans="1:32" s="96" customFormat="1" ht="12" customHeight="1" x14ac:dyDescent="0.2">
      <c r="A31" s="148" t="s">
        <v>91</v>
      </c>
      <c r="B31" s="150" t="s">
        <v>120</v>
      </c>
      <c r="C31" s="150" t="s">
        <v>120</v>
      </c>
      <c r="D31" s="150" t="s">
        <v>120</v>
      </c>
      <c r="E31" s="150">
        <v>474.16399999999999</v>
      </c>
      <c r="F31" s="150" t="s">
        <v>120</v>
      </c>
      <c r="G31" s="150" t="s">
        <v>120</v>
      </c>
      <c r="H31" s="150">
        <v>349.13</v>
      </c>
      <c r="I31" s="150" t="s">
        <v>120</v>
      </c>
      <c r="J31" s="150" t="s">
        <v>120</v>
      </c>
      <c r="K31" s="150" t="s">
        <v>120</v>
      </c>
      <c r="L31" s="150" t="s">
        <v>120</v>
      </c>
      <c r="M31" s="150" t="s">
        <v>120</v>
      </c>
      <c r="N31" s="150" t="s">
        <v>120</v>
      </c>
      <c r="O31" s="150" t="s">
        <v>120</v>
      </c>
      <c r="P31" s="150" t="s">
        <v>120</v>
      </c>
      <c r="Q31" s="150" t="s">
        <v>120</v>
      </c>
      <c r="R31" s="150" t="s">
        <v>120</v>
      </c>
      <c r="S31" s="150" t="s">
        <v>120</v>
      </c>
      <c r="T31" s="150" t="s">
        <v>120</v>
      </c>
      <c r="U31" s="150">
        <v>369.4</v>
      </c>
      <c r="V31" s="150" t="s">
        <v>120</v>
      </c>
      <c r="W31" s="150" t="s">
        <v>120</v>
      </c>
      <c r="X31" s="150">
        <v>299.56150000000002</v>
      </c>
      <c r="Y31" s="150" t="s">
        <v>120</v>
      </c>
      <c r="Z31" s="150" t="s">
        <v>120</v>
      </c>
      <c r="AA31" s="150" t="s">
        <v>120</v>
      </c>
      <c r="AB31" s="150">
        <v>392.72640000000001</v>
      </c>
      <c r="AC31" s="150">
        <v>375.98880000000003</v>
      </c>
      <c r="AD31" s="151">
        <v>369.94069999999999</v>
      </c>
      <c r="AE31" s="152">
        <v>1.6213999999999942</v>
      </c>
      <c r="AF31" s="153">
        <v>4.4021586704796611E-3</v>
      </c>
    </row>
    <row r="32" spans="1:32" s="96" customFormat="1" ht="12" customHeight="1" x14ac:dyDescent="0.2">
      <c r="A32" s="148" t="s">
        <v>92</v>
      </c>
      <c r="B32" s="149" t="s">
        <v>120</v>
      </c>
      <c r="C32" s="149" t="s">
        <v>120</v>
      </c>
      <c r="D32" s="149" t="s">
        <v>120</v>
      </c>
      <c r="E32" s="149">
        <v>435.58789999999999</v>
      </c>
      <c r="F32" s="149" t="s">
        <v>120</v>
      </c>
      <c r="G32" s="149" t="s">
        <v>120</v>
      </c>
      <c r="H32" s="149">
        <v>332.07</v>
      </c>
      <c r="I32" s="149" t="s">
        <v>120</v>
      </c>
      <c r="J32" s="149" t="s">
        <v>120</v>
      </c>
      <c r="K32" s="149">
        <v>329</v>
      </c>
      <c r="L32" s="149" t="s">
        <v>120</v>
      </c>
      <c r="M32" s="149" t="s">
        <v>120</v>
      </c>
      <c r="N32" s="149" t="s">
        <v>120</v>
      </c>
      <c r="O32" s="149" t="s">
        <v>120</v>
      </c>
      <c r="P32" s="149" t="s">
        <v>120</v>
      </c>
      <c r="Q32" s="149">
        <v>349.76</v>
      </c>
      <c r="R32" s="149" t="s">
        <v>120</v>
      </c>
      <c r="S32" s="149" t="s">
        <v>120</v>
      </c>
      <c r="T32" s="149" t="s">
        <v>120</v>
      </c>
      <c r="U32" s="149">
        <v>335.04</v>
      </c>
      <c r="V32" s="149" t="s">
        <v>120</v>
      </c>
      <c r="W32" s="149" t="s">
        <v>120</v>
      </c>
      <c r="X32" s="149">
        <v>340.38440000000003</v>
      </c>
      <c r="Y32" s="149" t="s">
        <v>120</v>
      </c>
      <c r="Z32" s="149" t="s">
        <v>120</v>
      </c>
      <c r="AA32" s="149" t="s">
        <v>120</v>
      </c>
      <c r="AB32" s="149">
        <v>391.20830000000001</v>
      </c>
      <c r="AC32" s="149">
        <v>350.21010000000001</v>
      </c>
      <c r="AD32" s="151">
        <v>341.59140000000002</v>
      </c>
      <c r="AE32" s="152">
        <v>-2.4071999999999889</v>
      </c>
      <c r="AF32" s="153">
        <v>-6.997702897628022E-3</v>
      </c>
    </row>
    <row r="33" spans="1:32" s="96" customFormat="1" ht="12" customHeight="1" thickBot="1" x14ac:dyDescent="0.25">
      <c r="A33" s="148" t="s">
        <v>93</v>
      </c>
      <c r="B33" s="150" t="s">
        <v>120</v>
      </c>
      <c r="C33" s="150" t="s">
        <v>120</v>
      </c>
      <c r="D33" s="150" t="s">
        <v>120</v>
      </c>
      <c r="E33" s="150">
        <v>469.74380000000002</v>
      </c>
      <c r="F33" s="150" t="s">
        <v>120</v>
      </c>
      <c r="G33" s="150" t="s">
        <v>120</v>
      </c>
      <c r="H33" s="150">
        <v>333.22</v>
      </c>
      <c r="I33" s="150" t="s">
        <v>120</v>
      </c>
      <c r="J33" s="150" t="s">
        <v>120</v>
      </c>
      <c r="K33" s="150">
        <v>334</v>
      </c>
      <c r="L33" s="150" t="s">
        <v>120</v>
      </c>
      <c r="M33" s="150" t="s">
        <v>120</v>
      </c>
      <c r="N33" s="150" t="s">
        <v>120</v>
      </c>
      <c r="O33" s="150" t="s">
        <v>120</v>
      </c>
      <c r="P33" s="150" t="s">
        <v>120</v>
      </c>
      <c r="Q33" s="150" t="s">
        <v>120</v>
      </c>
      <c r="R33" s="150" t="s">
        <v>120</v>
      </c>
      <c r="S33" s="150" t="s">
        <v>120</v>
      </c>
      <c r="T33" s="150" t="s">
        <v>120</v>
      </c>
      <c r="U33" s="150">
        <v>323</v>
      </c>
      <c r="V33" s="150" t="s">
        <v>120</v>
      </c>
      <c r="W33" s="150" t="s">
        <v>120</v>
      </c>
      <c r="X33" s="150" t="s">
        <v>120</v>
      </c>
      <c r="Y33" s="150" t="s">
        <v>120</v>
      </c>
      <c r="Z33" s="150" t="s">
        <v>120</v>
      </c>
      <c r="AA33" s="150" t="s">
        <v>120</v>
      </c>
      <c r="AB33" s="150">
        <v>390.25940000000003</v>
      </c>
      <c r="AC33" s="150">
        <v>359.85120000000001</v>
      </c>
      <c r="AD33" s="151">
        <v>351.37790000000001</v>
      </c>
      <c r="AE33" s="152">
        <v>-1.8516999999999939</v>
      </c>
      <c r="AF33" s="153">
        <v>-5.2421994079770995E-3</v>
      </c>
    </row>
    <row r="34" spans="1:32" s="163" customFormat="1" ht="12" customHeight="1" thickBot="1" x14ac:dyDescent="0.25">
      <c r="A34" s="158" t="s">
        <v>94</v>
      </c>
      <c r="B34" s="159" t="s">
        <v>120</v>
      </c>
      <c r="C34" s="159" t="s">
        <v>120</v>
      </c>
      <c r="D34" s="159" t="s">
        <v>120</v>
      </c>
      <c r="E34" s="159">
        <v>455.58600000000001</v>
      </c>
      <c r="F34" s="159" t="s">
        <v>120</v>
      </c>
      <c r="G34" s="159" t="s">
        <v>120</v>
      </c>
      <c r="H34" s="159">
        <v>341.89879999999999</v>
      </c>
      <c r="I34" s="159" t="s">
        <v>120</v>
      </c>
      <c r="J34" s="159" t="s">
        <v>120</v>
      </c>
      <c r="K34" s="159">
        <v>348.06180000000001</v>
      </c>
      <c r="L34" s="159" t="s">
        <v>120</v>
      </c>
      <c r="M34" s="159">
        <v>430.35</v>
      </c>
      <c r="N34" s="159" t="s">
        <v>120</v>
      </c>
      <c r="O34" s="159" t="s">
        <v>120</v>
      </c>
      <c r="P34" s="159" t="s">
        <v>120</v>
      </c>
      <c r="Q34" s="159">
        <v>350.85320000000002</v>
      </c>
      <c r="R34" s="159" t="s">
        <v>120</v>
      </c>
      <c r="S34" s="159" t="s">
        <v>120</v>
      </c>
      <c r="T34" s="159" t="s">
        <v>120</v>
      </c>
      <c r="U34" s="159">
        <v>402.78879999999998</v>
      </c>
      <c r="V34" s="159" t="s">
        <v>120</v>
      </c>
      <c r="W34" s="159" t="s">
        <v>120</v>
      </c>
      <c r="X34" s="159">
        <v>352.36239999999998</v>
      </c>
      <c r="Y34" s="159" t="s">
        <v>120</v>
      </c>
      <c r="Z34" s="159" t="s">
        <v>120</v>
      </c>
      <c r="AA34" s="159" t="s">
        <v>120</v>
      </c>
      <c r="AB34" s="159">
        <v>392.29629999999997</v>
      </c>
      <c r="AC34" s="159">
        <v>366.53750000000002</v>
      </c>
      <c r="AD34" s="160">
        <v>358.43430000000001</v>
      </c>
      <c r="AE34" s="161">
        <v>-0.99259999999998172</v>
      </c>
      <c r="AF34" s="162">
        <v>-2.761618565555235E-3</v>
      </c>
    </row>
    <row r="35" spans="1:32" s="96" customFormat="1" ht="12" customHeight="1" x14ac:dyDescent="0.2">
      <c r="A35" s="148" t="s">
        <v>95</v>
      </c>
      <c r="B35" s="149">
        <v>315.67</v>
      </c>
      <c r="C35" s="149" t="s">
        <v>120</v>
      </c>
      <c r="D35" s="149" t="s">
        <v>120</v>
      </c>
      <c r="E35" s="149" t="s">
        <v>120</v>
      </c>
      <c r="F35" s="149" t="s">
        <v>120</v>
      </c>
      <c r="G35" s="149" t="s">
        <v>120</v>
      </c>
      <c r="H35" s="149" t="s">
        <v>120</v>
      </c>
      <c r="I35" s="149" t="s">
        <v>120</v>
      </c>
      <c r="J35" s="149" t="s">
        <v>120</v>
      </c>
      <c r="K35" s="149">
        <v>369</v>
      </c>
      <c r="L35" s="149" t="s">
        <v>120</v>
      </c>
      <c r="M35" s="149">
        <v>320.77999999999997</v>
      </c>
      <c r="N35" s="149" t="s">
        <v>120</v>
      </c>
      <c r="O35" s="149" t="s">
        <v>120</v>
      </c>
      <c r="P35" s="149" t="s">
        <v>120</v>
      </c>
      <c r="Q35" s="149" t="s">
        <v>120</v>
      </c>
      <c r="R35" s="149" t="s">
        <v>120</v>
      </c>
      <c r="S35" s="149" t="s">
        <v>120</v>
      </c>
      <c r="T35" s="149" t="s">
        <v>120</v>
      </c>
      <c r="U35" s="149" t="s">
        <v>120</v>
      </c>
      <c r="V35" s="149" t="s">
        <v>120</v>
      </c>
      <c r="W35" s="149" t="s">
        <v>120</v>
      </c>
      <c r="X35" s="149" t="s">
        <v>120</v>
      </c>
      <c r="Y35" s="149" t="s">
        <v>120</v>
      </c>
      <c r="Z35" s="149" t="s">
        <v>120</v>
      </c>
      <c r="AA35" s="149" t="s">
        <v>120</v>
      </c>
      <c r="AB35" s="149" t="s">
        <v>120</v>
      </c>
      <c r="AC35" s="149" t="s">
        <v>120</v>
      </c>
      <c r="AD35" s="151">
        <v>356.38670000000002</v>
      </c>
      <c r="AE35" s="152">
        <v>1.2869000000000028</v>
      </c>
      <c r="AF35" s="153">
        <v>3.6240516046475157E-3</v>
      </c>
    </row>
    <row r="36" spans="1:32" s="96" customFormat="1" ht="12" customHeight="1" x14ac:dyDescent="0.2">
      <c r="A36" s="148" t="s">
        <v>96</v>
      </c>
      <c r="B36" s="150">
        <v>303.42</v>
      </c>
      <c r="C36" s="150" t="s">
        <v>120</v>
      </c>
      <c r="D36" s="150">
        <v>285.99239999999998</v>
      </c>
      <c r="E36" s="150">
        <v>286.64150000000001</v>
      </c>
      <c r="F36" s="150">
        <v>306.72000000000003</v>
      </c>
      <c r="G36" s="150" t="s">
        <v>120</v>
      </c>
      <c r="H36" s="150">
        <v>298.44</v>
      </c>
      <c r="I36" s="150" t="s">
        <v>120</v>
      </c>
      <c r="J36" s="150">
        <v>271.62</v>
      </c>
      <c r="K36" s="150">
        <v>378</v>
      </c>
      <c r="L36" s="150">
        <v>260.22859999999997</v>
      </c>
      <c r="M36" s="150">
        <v>308.76</v>
      </c>
      <c r="N36" s="150" t="s">
        <v>120</v>
      </c>
      <c r="O36" s="150">
        <v>237.96</v>
      </c>
      <c r="P36" s="150">
        <v>240.37</v>
      </c>
      <c r="Q36" s="150">
        <v>363.48</v>
      </c>
      <c r="R36" s="150">
        <v>249.05930000000001</v>
      </c>
      <c r="S36" s="150" t="s">
        <v>120</v>
      </c>
      <c r="T36" s="150">
        <v>255</v>
      </c>
      <c r="U36" s="150">
        <v>291.20999999999998</v>
      </c>
      <c r="V36" s="150">
        <v>261.05459999999999</v>
      </c>
      <c r="W36" s="150">
        <v>259.60000000000002</v>
      </c>
      <c r="X36" s="150">
        <v>256.17939999999999</v>
      </c>
      <c r="Y36" s="150">
        <v>260.7</v>
      </c>
      <c r="Z36" s="150" t="s">
        <v>121</v>
      </c>
      <c r="AA36" s="150">
        <v>315.57</v>
      </c>
      <c r="AB36" s="150">
        <v>372.70580000000001</v>
      </c>
      <c r="AC36" s="150">
        <v>305.87560000000002</v>
      </c>
      <c r="AD36" s="151">
        <v>342.64640000000003</v>
      </c>
      <c r="AE36" s="152">
        <v>-3.2616999999999621</v>
      </c>
      <c r="AF36" s="153">
        <v>-9.4293831222800328E-3</v>
      </c>
    </row>
    <row r="37" spans="1:32" s="96" customFormat="1" ht="12" customHeight="1" x14ac:dyDescent="0.2">
      <c r="A37" s="148" t="s">
        <v>97</v>
      </c>
      <c r="B37" s="150" t="s">
        <v>120</v>
      </c>
      <c r="C37" s="150" t="s">
        <v>120</v>
      </c>
      <c r="D37" s="150">
        <v>285.60079999999999</v>
      </c>
      <c r="E37" s="150">
        <v>299.23230000000001</v>
      </c>
      <c r="F37" s="150">
        <v>308.14999999999998</v>
      </c>
      <c r="G37" s="150" t="s">
        <v>121</v>
      </c>
      <c r="H37" s="150">
        <v>295.89999999999998</v>
      </c>
      <c r="I37" s="150" t="s">
        <v>120</v>
      </c>
      <c r="J37" s="150">
        <v>326.11</v>
      </c>
      <c r="K37" s="150">
        <v>361</v>
      </c>
      <c r="L37" s="150" t="s">
        <v>120</v>
      </c>
      <c r="M37" s="150">
        <v>340.64</v>
      </c>
      <c r="N37" s="150" t="s">
        <v>120</v>
      </c>
      <c r="O37" s="150">
        <v>235.52</v>
      </c>
      <c r="P37" s="150">
        <v>258.63</v>
      </c>
      <c r="Q37" s="150">
        <v>305.64999999999998</v>
      </c>
      <c r="R37" s="150">
        <v>241.6705</v>
      </c>
      <c r="S37" s="150" t="s">
        <v>120</v>
      </c>
      <c r="T37" s="150">
        <v>295</v>
      </c>
      <c r="U37" s="150">
        <v>299.08999999999997</v>
      </c>
      <c r="V37" s="150">
        <v>261.05459999999999</v>
      </c>
      <c r="W37" s="150">
        <v>250.4</v>
      </c>
      <c r="X37" s="150">
        <v>260.01510000000002</v>
      </c>
      <c r="Y37" s="150">
        <v>261.17</v>
      </c>
      <c r="Z37" s="150">
        <v>301.35000000000002</v>
      </c>
      <c r="AA37" s="150" t="s">
        <v>120</v>
      </c>
      <c r="AB37" s="150">
        <v>362.1737</v>
      </c>
      <c r="AC37" s="150">
        <v>302.77550000000002</v>
      </c>
      <c r="AD37" s="151">
        <v>305.91520000000003</v>
      </c>
      <c r="AE37" s="152">
        <v>-2.1726999999999634</v>
      </c>
      <c r="AF37" s="153">
        <v>-7.0522081522836899E-3</v>
      </c>
    </row>
    <row r="38" spans="1:32" s="96" customFormat="1" ht="12" customHeight="1" x14ac:dyDescent="0.2">
      <c r="A38" s="148" t="s">
        <v>98</v>
      </c>
      <c r="B38" s="150">
        <v>282.16000000000003</v>
      </c>
      <c r="C38" s="150">
        <v>230.43770000000001</v>
      </c>
      <c r="D38" s="150">
        <v>248.75540000000001</v>
      </c>
      <c r="E38" s="150">
        <v>270.70209999999997</v>
      </c>
      <c r="F38" s="150">
        <v>283.06</v>
      </c>
      <c r="G38" s="150">
        <v>237.98</v>
      </c>
      <c r="H38" s="150">
        <v>274.33</v>
      </c>
      <c r="I38" s="150">
        <v>165.56</v>
      </c>
      <c r="J38" s="150">
        <v>229.29</v>
      </c>
      <c r="K38" s="150">
        <v>329</v>
      </c>
      <c r="L38" s="150">
        <v>232.20189999999999</v>
      </c>
      <c r="M38" s="150">
        <v>257.42</v>
      </c>
      <c r="N38" s="150" t="s">
        <v>120</v>
      </c>
      <c r="O38" s="150">
        <v>206.87</v>
      </c>
      <c r="P38" s="150">
        <v>245.67</v>
      </c>
      <c r="Q38" s="150">
        <v>290.5</v>
      </c>
      <c r="R38" s="150">
        <v>199.0754</v>
      </c>
      <c r="S38" s="150" t="s">
        <v>120</v>
      </c>
      <c r="T38" s="150">
        <v>263</v>
      </c>
      <c r="U38" s="150">
        <v>261.01</v>
      </c>
      <c r="V38" s="150">
        <v>241.55189999999999</v>
      </c>
      <c r="W38" s="150">
        <v>221.6</v>
      </c>
      <c r="X38" s="150">
        <v>254.55369999999999</v>
      </c>
      <c r="Y38" s="150">
        <v>217.3</v>
      </c>
      <c r="Z38" s="150">
        <v>166.54</v>
      </c>
      <c r="AA38" s="150">
        <v>264.02999999999997</v>
      </c>
      <c r="AB38" s="150">
        <v>361.98390000000001</v>
      </c>
      <c r="AC38" s="150">
        <v>268.90519999999998</v>
      </c>
      <c r="AD38" s="151">
        <v>262.87630000000001</v>
      </c>
      <c r="AE38" s="152">
        <v>-2.1710999999999672</v>
      </c>
      <c r="AF38" s="153">
        <v>-8.1913650162196427E-3</v>
      </c>
    </row>
    <row r="39" spans="1:32" s="96" customFormat="1" ht="12" customHeight="1" x14ac:dyDescent="0.2">
      <c r="A39" s="148" t="s">
        <v>99</v>
      </c>
      <c r="B39" s="154">
        <v>276.36</v>
      </c>
      <c r="C39" s="154">
        <v>196.12950000000001</v>
      </c>
      <c r="D39" s="154">
        <v>256.50819999999999</v>
      </c>
      <c r="E39" s="154">
        <v>281.41770000000002</v>
      </c>
      <c r="F39" s="154">
        <v>289.52</v>
      </c>
      <c r="G39" s="154">
        <v>247.17</v>
      </c>
      <c r="H39" s="154">
        <v>279.91000000000003</v>
      </c>
      <c r="I39" s="154">
        <v>184.56</v>
      </c>
      <c r="J39" s="154">
        <v>257.88</v>
      </c>
      <c r="K39" s="154">
        <v>321</v>
      </c>
      <c r="L39" s="154">
        <v>224.34899999999999</v>
      </c>
      <c r="M39" s="154">
        <v>278.83</v>
      </c>
      <c r="N39" s="154" t="s">
        <v>120</v>
      </c>
      <c r="O39" s="154">
        <v>214.58</v>
      </c>
      <c r="P39" s="154">
        <v>261.5</v>
      </c>
      <c r="Q39" s="154">
        <v>296.45</v>
      </c>
      <c r="R39" s="154">
        <v>198.13839999999999</v>
      </c>
      <c r="S39" s="154" t="s">
        <v>120</v>
      </c>
      <c r="T39" s="154">
        <v>280</v>
      </c>
      <c r="U39" s="154">
        <v>270.52999999999997</v>
      </c>
      <c r="V39" s="154">
        <v>244.8415</v>
      </c>
      <c r="W39" s="154">
        <v>222</v>
      </c>
      <c r="X39" s="154">
        <v>250.90219999999999</v>
      </c>
      <c r="Y39" s="154">
        <v>230.34</v>
      </c>
      <c r="Z39" s="154">
        <v>185.27</v>
      </c>
      <c r="AA39" s="154">
        <v>259.24</v>
      </c>
      <c r="AB39" s="154">
        <v>368.72070000000002</v>
      </c>
      <c r="AC39" s="154">
        <v>283.95330000000001</v>
      </c>
      <c r="AD39" s="155">
        <v>285.59350000000001</v>
      </c>
      <c r="AE39" s="156">
        <v>-4.1163999999999987</v>
      </c>
      <c r="AF39" s="157">
        <v>-1.4208696354525707E-2</v>
      </c>
    </row>
    <row r="40" spans="1:32" s="96" customFormat="1" ht="12" customHeight="1" x14ac:dyDescent="0.2">
      <c r="A40" s="148" t="s">
        <v>100</v>
      </c>
      <c r="B40" s="149">
        <v>272.58</v>
      </c>
      <c r="C40" s="149">
        <v>260.86509999999998</v>
      </c>
      <c r="D40" s="149">
        <v>251.7704</v>
      </c>
      <c r="E40" s="149">
        <v>288.78460000000001</v>
      </c>
      <c r="F40" s="149">
        <v>294.08999999999997</v>
      </c>
      <c r="G40" s="149">
        <v>255.92</v>
      </c>
      <c r="H40" s="149">
        <v>280.58999999999997</v>
      </c>
      <c r="I40" s="149" t="s">
        <v>120</v>
      </c>
      <c r="J40" s="149">
        <v>298.33999999999997</v>
      </c>
      <c r="K40" s="149">
        <v>307</v>
      </c>
      <c r="L40" s="149" t="s">
        <v>120</v>
      </c>
      <c r="M40" s="149">
        <v>283.85000000000002</v>
      </c>
      <c r="N40" s="149" t="s">
        <v>120</v>
      </c>
      <c r="O40" s="149">
        <v>201.89</v>
      </c>
      <c r="P40" s="149">
        <v>231.06</v>
      </c>
      <c r="Q40" s="149">
        <v>295.85000000000002</v>
      </c>
      <c r="R40" s="149">
        <v>243.1464</v>
      </c>
      <c r="S40" s="149" t="s">
        <v>120</v>
      </c>
      <c r="T40" s="149">
        <v>286</v>
      </c>
      <c r="U40" s="149">
        <v>279.20999999999998</v>
      </c>
      <c r="V40" s="149">
        <v>250.01089999999999</v>
      </c>
      <c r="W40" s="149">
        <v>229</v>
      </c>
      <c r="X40" s="149">
        <v>267.00909999999999</v>
      </c>
      <c r="Y40" s="149">
        <v>249.2</v>
      </c>
      <c r="Z40" s="149">
        <v>215.53</v>
      </c>
      <c r="AA40" s="149">
        <v>240.85</v>
      </c>
      <c r="AB40" s="149">
        <v>365.49459999999999</v>
      </c>
      <c r="AC40" s="149">
        <v>284.05369999999999</v>
      </c>
      <c r="AD40" s="151">
        <v>283.62729999999999</v>
      </c>
      <c r="AE40" s="152">
        <v>-3.0862000000000194</v>
      </c>
      <c r="AF40" s="153">
        <v>-1.0764055407227135E-2</v>
      </c>
    </row>
    <row r="41" spans="1:32" s="96" customFormat="1" ht="12" customHeight="1" x14ac:dyDescent="0.2">
      <c r="A41" s="148" t="s">
        <v>101</v>
      </c>
      <c r="B41" s="149">
        <v>231.15</v>
      </c>
      <c r="C41" s="149">
        <v>254.64769999999999</v>
      </c>
      <c r="D41" s="149">
        <v>199.2628</v>
      </c>
      <c r="E41" s="149">
        <v>225.96459999999999</v>
      </c>
      <c r="F41" s="149">
        <v>235.36</v>
      </c>
      <c r="G41" s="149">
        <v>213.68</v>
      </c>
      <c r="H41" s="149">
        <v>251.29</v>
      </c>
      <c r="I41" s="149">
        <v>178.33</v>
      </c>
      <c r="J41" s="149">
        <v>208.37</v>
      </c>
      <c r="K41" s="149">
        <v>260</v>
      </c>
      <c r="L41" s="149" t="s">
        <v>120</v>
      </c>
      <c r="M41" s="149">
        <v>224.82</v>
      </c>
      <c r="N41" s="149">
        <v>176</v>
      </c>
      <c r="O41" s="149">
        <v>180.46</v>
      </c>
      <c r="P41" s="149">
        <v>207.73</v>
      </c>
      <c r="Q41" s="149" t="s">
        <v>120</v>
      </c>
      <c r="R41" s="149">
        <v>167.90010000000001</v>
      </c>
      <c r="S41" s="149">
        <v>215.4</v>
      </c>
      <c r="T41" s="149">
        <v>226</v>
      </c>
      <c r="U41" s="149">
        <v>231.48</v>
      </c>
      <c r="V41" s="149">
        <v>202.3115</v>
      </c>
      <c r="W41" s="149">
        <v>195.2</v>
      </c>
      <c r="X41" s="149">
        <v>236.637</v>
      </c>
      <c r="Y41" s="149">
        <v>178.61</v>
      </c>
      <c r="Z41" s="149">
        <v>138.78</v>
      </c>
      <c r="AA41" s="149">
        <v>242.62</v>
      </c>
      <c r="AB41" s="149">
        <v>311.03100000000001</v>
      </c>
      <c r="AC41" s="149">
        <v>239.73560000000001</v>
      </c>
      <c r="AD41" s="151">
        <v>232.2715</v>
      </c>
      <c r="AE41" s="152">
        <v>-3.7240999999999929</v>
      </c>
      <c r="AF41" s="153">
        <v>-1.5780378956217755E-2</v>
      </c>
    </row>
    <row r="42" spans="1:32" s="96" customFormat="1" ht="12" customHeight="1" thickBot="1" x14ac:dyDescent="0.25">
      <c r="A42" s="148" t="s">
        <v>102</v>
      </c>
      <c r="B42" s="150">
        <v>224.2</v>
      </c>
      <c r="C42" s="150">
        <v>266.786</v>
      </c>
      <c r="D42" s="150">
        <v>188.72989999999999</v>
      </c>
      <c r="E42" s="150">
        <v>259.0489</v>
      </c>
      <c r="F42" s="150">
        <v>244.39</v>
      </c>
      <c r="G42" s="150">
        <v>210.71</v>
      </c>
      <c r="H42" s="150">
        <v>271.13</v>
      </c>
      <c r="I42" s="150" t="s">
        <v>120</v>
      </c>
      <c r="J42" s="150">
        <v>219.12</v>
      </c>
      <c r="K42" s="150">
        <v>285</v>
      </c>
      <c r="L42" s="150" t="s">
        <v>120</v>
      </c>
      <c r="M42" s="150">
        <v>253.61</v>
      </c>
      <c r="N42" s="150">
        <v>160</v>
      </c>
      <c r="O42" s="150">
        <v>183.56</v>
      </c>
      <c r="P42" s="150">
        <v>200.17</v>
      </c>
      <c r="Q42" s="150">
        <v>255</v>
      </c>
      <c r="R42" s="150">
        <v>196.63820000000001</v>
      </c>
      <c r="S42" s="150">
        <v>222.84</v>
      </c>
      <c r="T42" s="150">
        <v>240</v>
      </c>
      <c r="U42" s="150">
        <v>236.53</v>
      </c>
      <c r="V42" s="150">
        <v>219.93440000000001</v>
      </c>
      <c r="W42" s="150">
        <v>198.2</v>
      </c>
      <c r="X42" s="150">
        <v>246.78919999999999</v>
      </c>
      <c r="Y42" s="150">
        <v>216.66</v>
      </c>
      <c r="Z42" s="150" t="s">
        <v>121</v>
      </c>
      <c r="AA42" s="150">
        <v>241.74</v>
      </c>
      <c r="AB42" s="150">
        <v>347.18189999999998</v>
      </c>
      <c r="AC42" s="150">
        <v>257.5453</v>
      </c>
      <c r="AD42" s="151">
        <v>268.42649999999998</v>
      </c>
      <c r="AE42" s="152">
        <v>-2.9940000000000282</v>
      </c>
      <c r="AF42" s="153">
        <v>-1.1030854338563323E-2</v>
      </c>
    </row>
    <row r="43" spans="1:32" s="163" customFormat="1" ht="12" customHeight="1" thickBot="1" x14ac:dyDescent="0.25">
      <c r="A43" s="158" t="s">
        <v>103</v>
      </c>
      <c r="B43" s="159">
        <v>260.33519999999999</v>
      </c>
      <c r="C43" s="159">
        <v>245.4468</v>
      </c>
      <c r="D43" s="159">
        <v>240.2072</v>
      </c>
      <c r="E43" s="159">
        <v>256.48489999999998</v>
      </c>
      <c r="F43" s="159">
        <v>280.08780000000002</v>
      </c>
      <c r="G43" s="159" t="s">
        <v>121</v>
      </c>
      <c r="H43" s="159">
        <v>276.01459999999997</v>
      </c>
      <c r="I43" s="159">
        <v>175.31700000000001</v>
      </c>
      <c r="J43" s="159">
        <v>244.1448</v>
      </c>
      <c r="K43" s="159">
        <v>321.74770000000001</v>
      </c>
      <c r="L43" s="159">
        <v>241.84139999999999</v>
      </c>
      <c r="M43" s="159">
        <v>249.3449</v>
      </c>
      <c r="N43" s="159">
        <v>170.84569999999999</v>
      </c>
      <c r="O43" s="159">
        <v>202.0264</v>
      </c>
      <c r="P43" s="159">
        <v>232.53489999999999</v>
      </c>
      <c r="Q43" s="159">
        <v>332.74900000000002</v>
      </c>
      <c r="R43" s="159">
        <v>194.36510000000001</v>
      </c>
      <c r="S43" s="159">
        <v>217.9271</v>
      </c>
      <c r="T43" s="159">
        <v>262.94540000000001</v>
      </c>
      <c r="U43" s="159">
        <v>270.4513</v>
      </c>
      <c r="V43" s="159">
        <v>238.27940000000001</v>
      </c>
      <c r="W43" s="159">
        <v>212.39500000000001</v>
      </c>
      <c r="X43" s="159">
        <v>247.72300000000001</v>
      </c>
      <c r="Y43" s="159">
        <v>225.67670000000001</v>
      </c>
      <c r="Z43" s="159" t="s">
        <v>121</v>
      </c>
      <c r="AA43" s="159">
        <v>247.34270000000001</v>
      </c>
      <c r="AB43" s="159">
        <v>351.91829999999999</v>
      </c>
      <c r="AC43" s="159">
        <v>273.80290000000002</v>
      </c>
      <c r="AD43" s="160">
        <v>283.30180000000001</v>
      </c>
      <c r="AE43" s="161">
        <v>-3.1089000000000055</v>
      </c>
      <c r="AF43" s="162">
        <v>-1.0854692230423013E-2</v>
      </c>
    </row>
    <row r="44" spans="1:32" s="96" customFormat="1" ht="12" customHeight="1" x14ac:dyDescent="0.2">
      <c r="A44" s="148" t="s">
        <v>104</v>
      </c>
      <c r="B44" s="149">
        <v>372</v>
      </c>
      <c r="C44" s="149" t="s">
        <v>120</v>
      </c>
      <c r="D44" s="149">
        <v>296.68180000000001</v>
      </c>
      <c r="E44" s="149" t="s">
        <v>120</v>
      </c>
      <c r="F44" s="149">
        <v>360.81</v>
      </c>
      <c r="G44" s="149" t="s">
        <v>120</v>
      </c>
      <c r="H44" s="149">
        <v>368.59</v>
      </c>
      <c r="I44" s="149" t="s">
        <v>120</v>
      </c>
      <c r="J44" s="149">
        <v>380.84</v>
      </c>
      <c r="K44" s="149">
        <v>442</v>
      </c>
      <c r="L44" s="149" t="s">
        <v>120</v>
      </c>
      <c r="M44" s="149">
        <v>424.68</v>
      </c>
      <c r="N44" s="149" t="s">
        <v>120</v>
      </c>
      <c r="O44" s="149" t="s">
        <v>120</v>
      </c>
      <c r="P44" s="149" t="s">
        <v>121</v>
      </c>
      <c r="Q44" s="149">
        <v>500</v>
      </c>
      <c r="R44" s="149" t="s">
        <v>120</v>
      </c>
      <c r="S44" s="149" t="s">
        <v>120</v>
      </c>
      <c r="T44" s="149" t="s">
        <v>120</v>
      </c>
      <c r="U44" s="149">
        <v>383.52</v>
      </c>
      <c r="V44" s="149">
        <v>315.56830000000002</v>
      </c>
      <c r="W44" s="149">
        <v>403.5</v>
      </c>
      <c r="X44" s="149" t="s">
        <v>120</v>
      </c>
      <c r="Y44" s="149" t="s">
        <v>120</v>
      </c>
      <c r="Z44" s="149" t="s">
        <v>120</v>
      </c>
      <c r="AA44" s="149" t="s">
        <v>120</v>
      </c>
      <c r="AB44" s="149" t="s">
        <v>120</v>
      </c>
      <c r="AC44" s="149">
        <v>369.6497</v>
      </c>
      <c r="AD44" s="151">
        <v>408.89870000000002</v>
      </c>
      <c r="AE44" s="152">
        <v>-8.2108000000000061</v>
      </c>
      <c r="AF44" s="153">
        <v>-1.9684998783293106E-2</v>
      </c>
    </row>
    <row r="45" spans="1:32" s="96" customFormat="1" ht="12" customHeight="1" x14ac:dyDescent="0.2">
      <c r="A45" s="148" t="s">
        <v>105</v>
      </c>
      <c r="B45" s="150">
        <v>351.5</v>
      </c>
      <c r="C45" s="150" t="s">
        <v>120</v>
      </c>
      <c r="D45" s="150">
        <v>284.97430000000003</v>
      </c>
      <c r="E45" s="150">
        <v>348.39</v>
      </c>
      <c r="F45" s="150">
        <v>359.24</v>
      </c>
      <c r="G45" s="150" t="s">
        <v>120</v>
      </c>
      <c r="H45" s="150">
        <v>373.14</v>
      </c>
      <c r="I45" s="150" t="s">
        <v>120</v>
      </c>
      <c r="J45" s="150">
        <v>391.28</v>
      </c>
      <c r="K45" s="150">
        <v>440</v>
      </c>
      <c r="L45" s="150">
        <v>368.13810000000001</v>
      </c>
      <c r="M45" s="150">
        <v>463.13</v>
      </c>
      <c r="N45" s="150" t="s">
        <v>120</v>
      </c>
      <c r="O45" s="150" t="s">
        <v>120</v>
      </c>
      <c r="P45" s="150" t="s">
        <v>121</v>
      </c>
      <c r="Q45" s="150">
        <v>416.5</v>
      </c>
      <c r="R45" s="150" t="s">
        <v>120</v>
      </c>
      <c r="S45" s="150" t="s">
        <v>120</v>
      </c>
      <c r="T45" s="150" t="s">
        <v>120</v>
      </c>
      <c r="U45" s="150">
        <v>366.28</v>
      </c>
      <c r="V45" s="150">
        <v>319.56279999999998</v>
      </c>
      <c r="W45" s="150">
        <v>397.8</v>
      </c>
      <c r="X45" s="150" t="s">
        <v>120</v>
      </c>
      <c r="Y45" s="150">
        <v>339.17</v>
      </c>
      <c r="Z45" s="150" t="s">
        <v>120</v>
      </c>
      <c r="AA45" s="150" t="s">
        <v>120</v>
      </c>
      <c r="AB45" s="150">
        <v>398.89389999999997</v>
      </c>
      <c r="AC45" s="150">
        <v>378.10300000000001</v>
      </c>
      <c r="AD45" s="151">
        <v>413.46570000000003</v>
      </c>
      <c r="AE45" s="152">
        <v>-1.3168000000000006</v>
      </c>
      <c r="AF45" s="153">
        <v>-3.1746758843490541E-3</v>
      </c>
    </row>
    <row r="46" spans="1:32" s="96" customFormat="1" ht="12" customHeight="1" x14ac:dyDescent="0.2">
      <c r="A46" s="148" t="s">
        <v>106</v>
      </c>
      <c r="B46" s="150">
        <v>337</v>
      </c>
      <c r="C46" s="150" t="s">
        <v>120</v>
      </c>
      <c r="D46" s="150">
        <v>282.50749999999999</v>
      </c>
      <c r="E46" s="150">
        <v>348.65789999999998</v>
      </c>
      <c r="F46" s="150">
        <v>351.71</v>
      </c>
      <c r="G46" s="150" t="s">
        <v>121</v>
      </c>
      <c r="H46" s="150">
        <v>353.1</v>
      </c>
      <c r="I46" s="150" t="s">
        <v>120</v>
      </c>
      <c r="J46" s="150">
        <v>353.1</v>
      </c>
      <c r="K46" s="150">
        <v>385</v>
      </c>
      <c r="L46" s="150" t="s">
        <v>120</v>
      </c>
      <c r="M46" s="150">
        <v>420.41</v>
      </c>
      <c r="N46" s="150" t="s">
        <v>120</v>
      </c>
      <c r="O46" s="150">
        <v>201.24</v>
      </c>
      <c r="P46" s="150" t="s">
        <v>121</v>
      </c>
      <c r="Q46" s="150">
        <v>416.8</v>
      </c>
      <c r="R46" s="150" t="s">
        <v>120</v>
      </c>
      <c r="S46" s="150" t="s">
        <v>120</v>
      </c>
      <c r="T46" s="150" t="s">
        <v>120</v>
      </c>
      <c r="U46" s="150">
        <v>344.63</v>
      </c>
      <c r="V46" s="150">
        <v>295.59559999999999</v>
      </c>
      <c r="W46" s="150">
        <v>393.4</v>
      </c>
      <c r="X46" s="150">
        <v>267.1678</v>
      </c>
      <c r="Y46" s="150">
        <v>267.91000000000003</v>
      </c>
      <c r="Z46" s="150" t="s">
        <v>120</v>
      </c>
      <c r="AA46" s="150">
        <v>382.87</v>
      </c>
      <c r="AB46" s="150">
        <v>403.54329999999999</v>
      </c>
      <c r="AC46" s="150">
        <v>364.77019999999999</v>
      </c>
      <c r="AD46" s="151">
        <v>358.75209999999998</v>
      </c>
      <c r="AE46" s="152">
        <v>0.35399999999998499</v>
      </c>
      <c r="AF46" s="153">
        <v>9.8772845056926961E-4</v>
      </c>
    </row>
    <row r="47" spans="1:32" s="96" customFormat="1" ht="12" customHeight="1" x14ac:dyDescent="0.2">
      <c r="A47" s="148" t="s">
        <v>107</v>
      </c>
      <c r="B47" s="154">
        <v>326.5</v>
      </c>
      <c r="C47" s="154" t="s">
        <v>120</v>
      </c>
      <c r="D47" s="154">
        <v>297.26920000000001</v>
      </c>
      <c r="E47" s="154">
        <v>352.00650000000002</v>
      </c>
      <c r="F47" s="154">
        <v>345.87</v>
      </c>
      <c r="G47" s="154" t="s">
        <v>120</v>
      </c>
      <c r="H47" s="154">
        <v>360.43</v>
      </c>
      <c r="I47" s="154" t="s">
        <v>120</v>
      </c>
      <c r="J47" s="154">
        <v>375.21</v>
      </c>
      <c r="K47" s="154">
        <v>392</v>
      </c>
      <c r="L47" s="154">
        <v>366.24259999999998</v>
      </c>
      <c r="M47" s="154">
        <v>398.33</v>
      </c>
      <c r="N47" s="154" t="s">
        <v>120</v>
      </c>
      <c r="O47" s="154">
        <v>230.76</v>
      </c>
      <c r="P47" s="154">
        <v>248</v>
      </c>
      <c r="Q47" s="154">
        <v>403.07</v>
      </c>
      <c r="R47" s="154" t="s">
        <v>120</v>
      </c>
      <c r="S47" s="154" t="s">
        <v>120</v>
      </c>
      <c r="T47" s="154" t="s">
        <v>120</v>
      </c>
      <c r="U47" s="154">
        <v>351.81</v>
      </c>
      <c r="V47" s="154">
        <v>313.21859999999998</v>
      </c>
      <c r="W47" s="154">
        <v>384.1</v>
      </c>
      <c r="X47" s="154">
        <v>289.50029999999998</v>
      </c>
      <c r="Y47" s="154">
        <v>330.98</v>
      </c>
      <c r="Z47" s="154" t="s">
        <v>121</v>
      </c>
      <c r="AA47" s="154">
        <v>397.87</v>
      </c>
      <c r="AB47" s="154">
        <v>399.93759999999997</v>
      </c>
      <c r="AC47" s="154">
        <v>370.404</v>
      </c>
      <c r="AD47" s="155">
        <v>367.15199999999999</v>
      </c>
      <c r="AE47" s="156">
        <v>-0.62440000000003693</v>
      </c>
      <c r="AF47" s="157">
        <v>-1.6977707106818896E-3</v>
      </c>
    </row>
    <row r="48" spans="1:32" s="96" customFormat="1" ht="12" customHeight="1" x14ac:dyDescent="0.2">
      <c r="A48" s="148" t="s">
        <v>108</v>
      </c>
      <c r="B48" s="150" t="s">
        <v>120</v>
      </c>
      <c r="C48" s="150" t="s">
        <v>120</v>
      </c>
      <c r="D48" s="150">
        <v>289.79050000000001</v>
      </c>
      <c r="E48" s="150">
        <v>343.56799999999998</v>
      </c>
      <c r="F48" s="150">
        <v>281.73</v>
      </c>
      <c r="G48" s="150" t="s">
        <v>120</v>
      </c>
      <c r="H48" s="150">
        <v>358.46</v>
      </c>
      <c r="I48" s="150" t="s">
        <v>120</v>
      </c>
      <c r="J48" s="150">
        <v>369.13</v>
      </c>
      <c r="K48" s="150">
        <v>380</v>
      </c>
      <c r="L48" s="150">
        <v>365.15949999999998</v>
      </c>
      <c r="M48" s="150">
        <v>380.52</v>
      </c>
      <c r="N48" s="150" t="s">
        <v>120</v>
      </c>
      <c r="O48" s="150">
        <v>224.82</v>
      </c>
      <c r="P48" s="150" t="s">
        <v>121</v>
      </c>
      <c r="Q48" s="150" t="s">
        <v>120</v>
      </c>
      <c r="R48" s="150" t="s">
        <v>120</v>
      </c>
      <c r="S48" s="150" t="s">
        <v>120</v>
      </c>
      <c r="T48" s="150" t="s">
        <v>120</v>
      </c>
      <c r="U48" s="150">
        <v>342.73</v>
      </c>
      <c r="V48" s="150">
        <v>307.10930000000002</v>
      </c>
      <c r="W48" s="150">
        <v>346.9</v>
      </c>
      <c r="X48" s="150">
        <v>274.55130000000003</v>
      </c>
      <c r="Y48" s="150">
        <v>312.14999999999998</v>
      </c>
      <c r="Z48" s="150" t="s">
        <v>120</v>
      </c>
      <c r="AA48" s="150">
        <v>389.38</v>
      </c>
      <c r="AB48" s="150">
        <v>395.85759999999999</v>
      </c>
      <c r="AC48" s="150">
        <v>374.9212</v>
      </c>
      <c r="AD48" s="151">
        <v>360.29079999999999</v>
      </c>
      <c r="AE48" s="152">
        <v>-1.0971000000000117</v>
      </c>
      <c r="AF48" s="153">
        <v>-3.0357961625168128E-3</v>
      </c>
    </row>
    <row r="49" spans="1:32" s="96" customFormat="1" ht="12" customHeight="1" x14ac:dyDescent="0.2">
      <c r="A49" s="148" t="s">
        <v>109</v>
      </c>
      <c r="B49" s="149" t="s">
        <v>120</v>
      </c>
      <c r="C49" s="149" t="s">
        <v>120</v>
      </c>
      <c r="D49" s="149">
        <v>265.35739999999998</v>
      </c>
      <c r="E49" s="149">
        <v>296.15159999999997</v>
      </c>
      <c r="F49" s="149">
        <v>293.39</v>
      </c>
      <c r="G49" s="149">
        <v>159.58000000000001</v>
      </c>
      <c r="H49" s="149">
        <v>331.16</v>
      </c>
      <c r="I49" s="149">
        <v>382.17</v>
      </c>
      <c r="J49" s="149">
        <v>312.62</v>
      </c>
      <c r="K49" s="149">
        <v>314</v>
      </c>
      <c r="L49" s="149" t="s">
        <v>120</v>
      </c>
      <c r="M49" s="149">
        <v>274.77999999999997</v>
      </c>
      <c r="N49" s="149" t="s">
        <v>120</v>
      </c>
      <c r="O49" s="149">
        <v>194.66</v>
      </c>
      <c r="P49" s="149">
        <v>232.43</v>
      </c>
      <c r="Q49" s="149" t="s">
        <v>120</v>
      </c>
      <c r="R49" s="149">
        <v>210.1241</v>
      </c>
      <c r="S49" s="149">
        <v>344.65</v>
      </c>
      <c r="T49" s="149">
        <v>293</v>
      </c>
      <c r="U49" s="149">
        <v>262.18</v>
      </c>
      <c r="V49" s="149">
        <v>273.27319999999997</v>
      </c>
      <c r="W49" s="149">
        <v>370.5</v>
      </c>
      <c r="X49" s="149">
        <v>262.50029999999998</v>
      </c>
      <c r="Y49" s="149">
        <v>293.25</v>
      </c>
      <c r="Z49" s="149" t="s">
        <v>121</v>
      </c>
      <c r="AA49" s="149">
        <v>337.49</v>
      </c>
      <c r="AB49" s="149">
        <v>348.70010000000002</v>
      </c>
      <c r="AC49" s="149">
        <v>328.9545</v>
      </c>
      <c r="AD49" s="151">
        <v>294.74770000000001</v>
      </c>
      <c r="AE49" s="152">
        <v>0.10259999999999536</v>
      </c>
      <c r="AF49" s="153">
        <v>3.4821553115937931E-4</v>
      </c>
    </row>
    <row r="50" spans="1:32" s="96" customFormat="1" ht="12" customHeight="1" x14ac:dyDescent="0.2">
      <c r="A50" s="148" t="s">
        <v>110</v>
      </c>
      <c r="B50" s="149" t="s">
        <v>120</v>
      </c>
      <c r="C50" s="149" t="s">
        <v>120</v>
      </c>
      <c r="D50" s="149">
        <v>263.51710000000003</v>
      </c>
      <c r="E50" s="149">
        <v>321.73500000000001</v>
      </c>
      <c r="F50" s="149">
        <v>294.25</v>
      </c>
      <c r="G50" s="149">
        <v>245.2</v>
      </c>
      <c r="H50" s="149">
        <v>342.74</v>
      </c>
      <c r="I50" s="149" t="s">
        <v>120</v>
      </c>
      <c r="J50" s="149">
        <v>329.91</v>
      </c>
      <c r="K50" s="149">
        <v>328</v>
      </c>
      <c r="L50" s="149">
        <v>351.75540000000001</v>
      </c>
      <c r="M50" s="149">
        <v>285.68</v>
      </c>
      <c r="N50" s="149" t="s">
        <v>120</v>
      </c>
      <c r="O50" s="149">
        <v>207.79</v>
      </c>
      <c r="P50" s="149">
        <v>249.74</v>
      </c>
      <c r="Q50" s="149">
        <v>280.67</v>
      </c>
      <c r="R50" s="149">
        <v>189.12889999999999</v>
      </c>
      <c r="S50" s="149" t="s">
        <v>120</v>
      </c>
      <c r="T50" s="149">
        <v>285</v>
      </c>
      <c r="U50" s="149">
        <v>282.48</v>
      </c>
      <c r="V50" s="149">
        <v>285.2568</v>
      </c>
      <c r="W50" s="149">
        <v>363.3</v>
      </c>
      <c r="X50" s="149">
        <v>282.6968</v>
      </c>
      <c r="Y50" s="149">
        <v>303.06</v>
      </c>
      <c r="Z50" s="149">
        <v>232.64</v>
      </c>
      <c r="AA50" s="149">
        <v>337.93</v>
      </c>
      <c r="AB50" s="149">
        <v>379.34769999999997</v>
      </c>
      <c r="AC50" s="149">
        <v>349.06479999999999</v>
      </c>
      <c r="AD50" s="151">
        <v>315.45890000000003</v>
      </c>
      <c r="AE50" s="152">
        <v>-3.053799999999967</v>
      </c>
      <c r="AF50" s="153">
        <v>-9.5876867704175472E-3</v>
      </c>
    </row>
    <row r="51" spans="1:32" s="96" customFormat="1" ht="12" customHeight="1" thickBot="1" x14ac:dyDescent="0.25">
      <c r="A51" s="148" t="s">
        <v>111</v>
      </c>
      <c r="B51" s="150" t="s">
        <v>120</v>
      </c>
      <c r="C51" s="150" t="s">
        <v>120</v>
      </c>
      <c r="D51" s="150">
        <v>263.00799999999998</v>
      </c>
      <c r="E51" s="150">
        <v>315.17169999999999</v>
      </c>
      <c r="F51" s="150" t="s">
        <v>120</v>
      </c>
      <c r="G51" s="150" t="s">
        <v>120</v>
      </c>
      <c r="H51" s="150">
        <v>342.47</v>
      </c>
      <c r="I51" s="150" t="s">
        <v>120</v>
      </c>
      <c r="J51" s="150">
        <v>332.3</v>
      </c>
      <c r="K51" s="150" t="s">
        <v>120</v>
      </c>
      <c r="L51" s="150" t="s">
        <v>120</v>
      </c>
      <c r="M51" s="150">
        <v>288.72000000000003</v>
      </c>
      <c r="N51" s="150" t="s">
        <v>120</v>
      </c>
      <c r="O51" s="150">
        <v>229.53</v>
      </c>
      <c r="P51" s="150">
        <v>240.7</v>
      </c>
      <c r="Q51" s="150" t="s">
        <v>120</v>
      </c>
      <c r="R51" s="150" t="s">
        <v>120</v>
      </c>
      <c r="S51" s="150" t="s">
        <v>120</v>
      </c>
      <c r="T51" s="150">
        <v>276</v>
      </c>
      <c r="U51" s="150">
        <v>293.58</v>
      </c>
      <c r="V51" s="150">
        <v>282.6721</v>
      </c>
      <c r="W51" s="150">
        <v>369.1</v>
      </c>
      <c r="X51" s="150">
        <v>283.76369999999997</v>
      </c>
      <c r="Y51" s="150">
        <v>323.58999999999997</v>
      </c>
      <c r="Z51" s="150" t="s">
        <v>120</v>
      </c>
      <c r="AA51" s="150">
        <v>323.7</v>
      </c>
      <c r="AB51" s="150">
        <v>382.0994</v>
      </c>
      <c r="AC51" s="150">
        <v>361.45639999999997</v>
      </c>
      <c r="AD51" s="151">
        <v>345.49200000000002</v>
      </c>
      <c r="AE51" s="152">
        <v>-1.6250999999999749</v>
      </c>
      <c r="AF51" s="153">
        <v>-4.6817053956719201E-3</v>
      </c>
    </row>
    <row r="52" spans="1:32" s="163" customFormat="1" ht="12" customHeight="1" thickBot="1" x14ac:dyDescent="0.25">
      <c r="A52" s="158" t="s">
        <v>112</v>
      </c>
      <c r="B52" s="159">
        <v>352.20089999999999</v>
      </c>
      <c r="C52" s="159" t="s">
        <v>120</v>
      </c>
      <c r="D52" s="159">
        <v>274.78429999999997</v>
      </c>
      <c r="E52" s="159">
        <v>331.64760000000001</v>
      </c>
      <c r="F52" s="159">
        <v>329.80779999999999</v>
      </c>
      <c r="G52" s="159" t="s">
        <v>121</v>
      </c>
      <c r="H52" s="159">
        <v>354.5967</v>
      </c>
      <c r="I52" s="159">
        <v>382.17</v>
      </c>
      <c r="J52" s="159">
        <v>375.81790000000001</v>
      </c>
      <c r="K52" s="159">
        <v>404.7484</v>
      </c>
      <c r="L52" s="159">
        <v>365.6037</v>
      </c>
      <c r="M52" s="159">
        <v>435.96510000000001</v>
      </c>
      <c r="N52" s="159" t="s">
        <v>120</v>
      </c>
      <c r="O52" s="159">
        <v>205.363</v>
      </c>
      <c r="P52" s="159" t="s">
        <v>121</v>
      </c>
      <c r="Q52" s="159">
        <v>394.43040000000002</v>
      </c>
      <c r="R52" s="159">
        <v>202.75479999999999</v>
      </c>
      <c r="S52" s="159">
        <v>344.65</v>
      </c>
      <c r="T52" s="159">
        <v>287.50630000000001</v>
      </c>
      <c r="U52" s="159">
        <v>346.32139999999998</v>
      </c>
      <c r="V52" s="159">
        <v>292.58449999999999</v>
      </c>
      <c r="W52" s="159">
        <v>382.98329999999999</v>
      </c>
      <c r="X52" s="159">
        <v>271.4341</v>
      </c>
      <c r="Y52" s="159">
        <v>311.09210000000002</v>
      </c>
      <c r="Z52" s="159" t="s">
        <v>121</v>
      </c>
      <c r="AA52" s="159">
        <v>347.59609999999998</v>
      </c>
      <c r="AB52" s="159">
        <v>386.96019999999999</v>
      </c>
      <c r="AC52" s="159">
        <v>367.92520000000002</v>
      </c>
      <c r="AD52" s="160">
        <v>365.38400000000001</v>
      </c>
      <c r="AE52" s="161">
        <v>-1.6995000000000005</v>
      </c>
      <c r="AF52" s="162">
        <v>-4.6297368309935472E-3</v>
      </c>
    </row>
    <row r="53" spans="1:32" s="163" customFormat="1" ht="12" customHeight="1" thickBot="1" x14ac:dyDescent="0.25">
      <c r="A53" s="164" t="s">
        <v>113</v>
      </c>
      <c r="B53" s="165">
        <v>284.43180000000001</v>
      </c>
      <c r="C53" s="165">
        <v>268.81459999999998</v>
      </c>
      <c r="D53" s="165">
        <v>281.78730000000002</v>
      </c>
      <c r="E53" s="165">
        <v>303.99130000000002</v>
      </c>
      <c r="F53" s="165">
        <v>312.17989999999998</v>
      </c>
      <c r="G53" s="165">
        <v>235.5307</v>
      </c>
      <c r="H53" s="165">
        <v>329.46609999999998</v>
      </c>
      <c r="I53" s="165">
        <v>334.69540000000001</v>
      </c>
      <c r="J53" s="165">
        <v>354.59160000000003</v>
      </c>
      <c r="K53" s="165">
        <v>347.99970000000002</v>
      </c>
      <c r="L53" s="165">
        <v>335.60899999999998</v>
      </c>
      <c r="M53" s="165">
        <v>370.31369999999998</v>
      </c>
      <c r="N53" s="165">
        <v>234.55840000000001</v>
      </c>
      <c r="O53" s="165">
        <v>207.95500000000001</v>
      </c>
      <c r="P53" s="165">
        <v>246.8049</v>
      </c>
      <c r="Q53" s="165">
        <v>358.69479999999999</v>
      </c>
      <c r="R53" s="165">
        <v>206.39160000000001</v>
      </c>
      <c r="S53" s="165">
        <v>286.19260000000003</v>
      </c>
      <c r="T53" s="165">
        <v>278.08870000000002</v>
      </c>
      <c r="U53" s="165">
        <v>327.42919999999998</v>
      </c>
      <c r="V53" s="165">
        <v>265.1001</v>
      </c>
      <c r="W53" s="165">
        <v>335.05149999999998</v>
      </c>
      <c r="X53" s="165">
        <v>269.06119999999999</v>
      </c>
      <c r="Y53" s="165">
        <v>310.3766</v>
      </c>
      <c r="Z53" s="165">
        <v>232.30250000000001</v>
      </c>
      <c r="AA53" s="165">
        <v>321.94220000000001</v>
      </c>
      <c r="AB53" s="165">
        <v>381.80919999999998</v>
      </c>
      <c r="AC53" s="165">
        <v>342.589</v>
      </c>
      <c r="AD53" s="166">
        <v>328.31</v>
      </c>
      <c r="AE53" s="161">
        <v>-1.1435999999999922</v>
      </c>
      <c r="AF53" s="162">
        <v>-3.4712020144870293E-3</v>
      </c>
    </row>
    <row r="54" spans="1:32" s="96" customFormat="1" ht="12" customHeight="1" thickBot="1" x14ac:dyDescent="0.25">
      <c r="A54" s="148" t="s">
        <v>114</v>
      </c>
      <c r="B54" s="167">
        <v>-0.35019999999997253</v>
      </c>
      <c r="C54" s="167">
        <v>-6.1693000000000211</v>
      </c>
      <c r="D54" s="167">
        <v>1.2377999999999929</v>
      </c>
      <c r="E54" s="167">
        <v>-1.2629999999999768</v>
      </c>
      <c r="F54" s="167">
        <v>-5.1067000000000462</v>
      </c>
      <c r="G54" s="167">
        <v>-11.617500000000007</v>
      </c>
      <c r="H54" s="167">
        <v>-5.1154999999999973</v>
      </c>
      <c r="I54" s="167" t="s">
        <v>120</v>
      </c>
      <c r="J54" s="167">
        <v>3.5272000000000503</v>
      </c>
      <c r="K54" s="167">
        <v>-0.57689999999996644</v>
      </c>
      <c r="L54" s="167">
        <v>-9.2588000000000079</v>
      </c>
      <c r="M54" s="167">
        <v>3.3599999999978536E-2</v>
      </c>
      <c r="N54" s="167">
        <v>0.591700000000003</v>
      </c>
      <c r="O54" s="167">
        <v>-4.5698999999999899</v>
      </c>
      <c r="P54" s="167">
        <v>2.8937999999999988</v>
      </c>
      <c r="Q54" s="167">
        <v>-9.046100000000024</v>
      </c>
      <c r="R54" s="167">
        <v>5.0869000000000142</v>
      </c>
      <c r="S54" s="167" t="s">
        <v>120</v>
      </c>
      <c r="T54" s="167">
        <v>-11.739899999999977</v>
      </c>
      <c r="U54" s="167">
        <v>-2.4864000000000033</v>
      </c>
      <c r="V54" s="167">
        <v>3.8618000000000166</v>
      </c>
      <c r="W54" s="167">
        <v>-0.17260000000004538</v>
      </c>
      <c r="X54" s="167">
        <v>1.8999000000000024</v>
      </c>
      <c r="Y54" s="167">
        <v>-4.2547000000000139</v>
      </c>
      <c r="Z54" s="167">
        <v>-2.7218000000000018</v>
      </c>
      <c r="AA54" s="167">
        <v>-13.672199999999975</v>
      </c>
      <c r="AB54" s="167">
        <v>-0.34130000000004657</v>
      </c>
      <c r="AC54" s="167">
        <v>1.9730999999999881</v>
      </c>
      <c r="AD54" s="168">
        <v>-1.1435999999999922</v>
      </c>
      <c r="AE54" s="169" t="s">
        <v>120</v>
      </c>
      <c r="AF54" s="170" t="s">
        <v>120</v>
      </c>
    </row>
    <row r="55" spans="1:32" s="163" customFormat="1" ht="12" customHeight="1" thickBot="1" x14ac:dyDescent="0.25">
      <c r="A55" s="158" t="s">
        <v>115</v>
      </c>
      <c r="B55" s="159">
        <v>302.14999999999998</v>
      </c>
      <c r="C55" s="159" t="s">
        <v>120</v>
      </c>
      <c r="D55" s="159">
        <v>334.27120000000002</v>
      </c>
      <c r="E55" s="159">
        <v>334.32580000000002</v>
      </c>
      <c r="F55" s="159">
        <v>338.73</v>
      </c>
      <c r="G55" s="159">
        <v>299.88</v>
      </c>
      <c r="H55" s="159">
        <v>348.59</v>
      </c>
      <c r="I55" s="159">
        <v>373.87</v>
      </c>
      <c r="J55" s="159">
        <v>349.2</v>
      </c>
      <c r="K55" s="159">
        <v>369</v>
      </c>
      <c r="L55" s="159">
        <v>352.56779999999998</v>
      </c>
      <c r="M55" s="159">
        <v>412.1</v>
      </c>
      <c r="N55" s="159" t="s">
        <v>120</v>
      </c>
      <c r="O55" s="159" t="s">
        <v>120</v>
      </c>
      <c r="P55" s="159">
        <v>265.57</v>
      </c>
      <c r="Q55" s="159">
        <v>346.63</v>
      </c>
      <c r="R55" s="159" t="s">
        <v>120</v>
      </c>
      <c r="S55" s="159">
        <v>356.54</v>
      </c>
      <c r="T55" s="159">
        <v>317</v>
      </c>
      <c r="U55" s="159">
        <v>354.72</v>
      </c>
      <c r="V55" s="159">
        <v>278.91250000000002</v>
      </c>
      <c r="W55" s="159">
        <v>387</v>
      </c>
      <c r="X55" s="159">
        <v>348.11709999999999</v>
      </c>
      <c r="Y55" s="159">
        <v>337.52</v>
      </c>
      <c r="Z55" s="159">
        <v>345.19</v>
      </c>
      <c r="AA55" s="159">
        <v>401.66</v>
      </c>
      <c r="AB55" s="159">
        <v>402.97390000000001</v>
      </c>
      <c r="AC55" s="159">
        <v>370.23090000000002</v>
      </c>
      <c r="AD55" s="160">
        <v>352.25599999999997</v>
      </c>
      <c r="AE55" s="171">
        <v>0.23689999999999145</v>
      </c>
      <c r="AF55" s="172">
        <v>6.7297484710349131E-4</v>
      </c>
    </row>
    <row r="56" spans="1:32" x14ac:dyDescent="0.2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opLeftCell="A16" workbookViewId="0">
      <selection activeCell="V38" sqref="V38"/>
    </sheetView>
  </sheetViews>
  <sheetFormatPr defaultRowHeight="12.75" x14ac:dyDescent="0.2"/>
  <cols>
    <col min="1" max="1" width="28.5703125" style="226" customWidth="1"/>
    <col min="2" max="5" width="10.5703125" style="5" customWidth="1"/>
    <col min="6" max="6" width="15.5703125" style="5" customWidth="1"/>
    <col min="7" max="16384" width="9.140625" style="5"/>
  </cols>
  <sheetData>
    <row r="1" spans="1:6" x14ac:dyDescent="0.2">
      <c r="A1" s="173"/>
      <c r="B1" s="174"/>
      <c r="C1" s="174"/>
      <c r="D1" s="174"/>
      <c r="E1" s="174"/>
      <c r="F1" s="175">
        <v>30</v>
      </c>
    </row>
    <row r="2" spans="1:6" x14ac:dyDescent="0.2">
      <c r="A2" s="173"/>
      <c r="B2" s="96"/>
      <c r="C2" s="96"/>
      <c r="D2" s="96"/>
      <c r="E2" s="124" t="s">
        <v>6</v>
      </c>
      <c r="F2" s="176">
        <v>43668</v>
      </c>
    </row>
    <row r="3" spans="1:6" x14ac:dyDescent="0.2">
      <c r="A3" s="173"/>
      <c r="B3" s="96"/>
      <c r="C3" s="96"/>
      <c r="D3" s="96"/>
      <c r="E3" s="127" t="s">
        <v>7</v>
      </c>
      <c r="F3" s="177">
        <v>43674</v>
      </c>
    </row>
    <row r="4" spans="1:6" ht="4.3499999999999996" customHeight="1" x14ac:dyDescent="0.2">
      <c r="A4" s="173"/>
      <c r="B4" s="96"/>
      <c r="C4" s="178"/>
      <c r="D4" s="178"/>
      <c r="E4" s="178"/>
      <c r="F4" s="179"/>
    </row>
    <row r="5" spans="1:6" ht="15.75" x14ac:dyDescent="0.2">
      <c r="A5" s="33" t="s">
        <v>116</v>
      </c>
      <c r="B5" s="33"/>
      <c r="C5" s="33"/>
      <c r="D5" s="33"/>
      <c r="E5" s="33"/>
      <c r="F5" s="33"/>
    </row>
    <row r="6" spans="1:6" ht="15.75" x14ac:dyDescent="0.2">
      <c r="A6" s="33" t="s">
        <v>117</v>
      </c>
      <c r="B6" s="33"/>
      <c r="C6" s="33"/>
      <c r="D6" s="33"/>
      <c r="E6" s="33"/>
      <c r="F6" s="33"/>
    </row>
    <row r="7" spans="1:6" ht="8.1" customHeight="1" thickBot="1" x14ac:dyDescent="0.25">
      <c r="A7" s="180"/>
      <c r="B7" s="181"/>
      <c r="C7" s="181"/>
      <c r="D7" s="181"/>
      <c r="E7" s="181"/>
      <c r="F7" s="182"/>
    </row>
    <row r="8" spans="1:6" x14ac:dyDescent="0.2">
      <c r="A8" s="183" t="s">
        <v>118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25">
      <c r="A9" s="183"/>
      <c r="B9" s="189"/>
      <c r="C9" s="190"/>
      <c r="D9" s="191"/>
      <c r="E9" s="192" t="s">
        <v>26</v>
      </c>
      <c r="F9" s="193"/>
    </row>
    <row r="10" spans="1:6" x14ac:dyDescent="0.2">
      <c r="A10" s="194" t="s">
        <v>71</v>
      </c>
      <c r="B10" s="195" t="s">
        <v>120</v>
      </c>
      <c r="C10" s="196" t="s">
        <v>120</v>
      </c>
      <c r="D10" s="197" t="s">
        <v>120</v>
      </c>
      <c r="E10" s="198" t="s">
        <v>120</v>
      </c>
      <c r="F10" s="199" t="s">
        <v>120</v>
      </c>
    </row>
    <row r="11" spans="1:6" x14ac:dyDescent="0.2">
      <c r="A11" s="194" t="s">
        <v>72</v>
      </c>
      <c r="B11" s="200">
        <v>395.18189999999998</v>
      </c>
      <c r="C11" s="201" t="s">
        <v>120</v>
      </c>
      <c r="D11" s="200">
        <v>395.18189999999998</v>
      </c>
      <c r="E11" s="202" t="s">
        <v>120</v>
      </c>
      <c r="F11" s="203" t="s">
        <v>120</v>
      </c>
    </row>
    <row r="12" spans="1:6" x14ac:dyDescent="0.2">
      <c r="A12" s="194" t="s">
        <v>73</v>
      </c>
      <c r="B12" s="200" t="s">
        <v>120</v>
      </c>
      <c r="C12" s="201" t="s">
        <v>120</v>
      </c>
      <c r="D12" s="200" t="s">
        <v>120</v>
      </c>
      <c r="E12" s="202" t="s">
        <v>120</v>
      </c>
      <c r="F12" s="203" t="s">
        <v>120</v>
      </c>
    </row>
    <row r="13" spans="1:6" x14ac:dyDescent="0.2">
      <c r="A13" s="204" t="s">
        <v>74</v>
      </c>
      <c r="B13" s="205" t="s">
        <v>120</v>
      </c>
      <c r="C13" s="206" t="s">
        <v>120</v>
      </c>
      <c r="D13" s="205" t="s">
        <v>120</v>
      </c>
      <c r="E13" s="207" t="s">
        <v>120</v>
      </c>
      <c r="F13" s="203" t="s">
        <v>120</v>
      </c>
    </row>
    <row r="14" spans="1:6" x14ac:dyDescent="0.2">
      <c r="A14" s="194" t="s">
        <v>75</v>
      </c>
      <c r="B14" s="200">
        <v>326.69009999999997</v>
      </c>
      <c r="C14" s="201" t="s">
        <v>120</v>
      </c>
      <c r="D14" s="200">
        <v>326.69009999999997</v>
      </c>
      <c r="E14" s="202" t="s">
        <v>120</v>
      </c>
      <c r="F14" s="203" t="s">
        <v>120</v>
      </c>
    </row>
    <row r="15" spans="1:6" ht="13.5" thickBot="1" x14ac:dyDescent="0.25">
      <c r="A15" s="194" t="s">
        <v>76</v>
      </c>
      <c r="B15" s="208" t="s">
        <v>120</v>
      </c>
      <c r="C15" s="209" t="s">
        <v>120</v>
      </c>
      <c r="D15" s="208" t="s">
        <v>120</v>
      </c>
      <c r="E15" s="210" t="s">
        <v>120</v>
      </c>
      <c r="F15" s="211" t="s">
        <v>120</v>
      </c>
    </row>
    <row r="16" spans="1:6" ht="13.5" thickBot="1" x14ac:dyDescent="0.25">
      <c r="A16" s="212" t="s">
        <v>119</v>
      </c>
      <c r="B16" s="213" t="s">
        <v>120</v>
      </c>
      <c r="C16" s="213" t="s">
        <v>120</v>
      </c>
      <c r="D16" s="214">
        <v>327.8485</v>
      </c>
      <c r="E16" s="215">
        <v>89.926999999999992</v>
      </c>
      <c r="F16" s="216" t="s">
        <v>120</v>
      </c>
    </row>
    <row r="17" spans="1:6" x14ac:dyDescent="0.2">
      <c r="A17" s="194" t="s">
        <v>78</v>
      </c>
      <c r="B17" s="217">
        <v>364.67160000000001</v>
      </c>
      <c r="C17" s="218">
        <v>356.3852</v>
      </c>
      <c r="D17" s="218">
        <v>363.31099999999998</v>
      </c>
      <c r="E17" s="218">
        <v>2.6891999999999712</v>
      </c>
      <c r="F17" s="199">
        <v>7.4571198968003127E-3</v>
      </c>
    </row>
    <row r="18" spans="1:6" x14ac:dyDescent="0.2">
      <c r="A18" s="194" t="s">
        <v>79</v>
      </c>
      <c r="B18" s="219">
        <v>362.82889999999998</v>
      </c>
      <c r="C18" s="219">
        <v>359.89179999999999</v>
      </c>
      <c r="D18" s="219">
        <v>362.34660000000002</v>
      </c>
      <c r="E18" s="219">
        <v>2.983600000000024</v>
      </c>
      <c r="F18" s="203">
        <v>8.3024685346015925E-3</v>
      </c>
    </row>
    <row r="19" spans="1:6" x14ac:dyDescent="0.2">
      <c r="A19" s="194" t="s">
        <v>80</v>
      </c>
      <c r="B19" s="219">
        <v>352.577</v>
      </c>
      <c r="C19" s="219">
        <v>353.1465</v>
      </c>
      <c r="D19" s="219">
        <v>352.6705</v>
      </c>
      <c r="E19" s="219">
        <v>3.4127000000000294</v>
      </c>
      <c r="F19" s="203">
        <v>9.7712921515282769E-3</v>
      </c>
    </row>
    <row r="20" spans="1:6" x14ac:dyDescent="0.2">
      <c r="A20" s="204" t="s">
        <v>81</v>
      </c>
      <c r="B20" s="220">
        <v>353.64909999999998</v>
      </c>
      <c r="C20" s="220">
        <v>355.9273</v>
      </c>
      <c r="D20" s="220">
        <v>354.02319999999997</v>
      </c>
      <c r="E20" s="220">
        <v>0.26069999999998572</v>
      </c>
      <c r="F20" s="203">
        <v>7.3693509063277318E-4</v>
      </c>
    </row>
    <row r="21" spans="1:6" x14ac:dyDescent="0.2">
      <c r="A21" s="194" t="s">
        <v>82</v>
      </c>
      <c r="B21" s="219">
        <v>316.39350000000002</v>
      </c>
      <c r="C21" s="219">
        <v>331.69330000000002</v>
      </c>
      <c r="D21" s="219">
        <v>318.90570000000002</v>
      </c>
      <c r="E21" s="219">
        <v>13.483800000000031</v>
      </c>
      <c r="F21" s="203">
        <v>4.4148111186526062E-2</v>
      </c>
    </row>
    <row r="22" spans="1:6" ht="13.5" thickBot="1" x14ac:dyDescent="0.25">
      <c r="A22" s="194" t="s">
        <v>83</v>
      </c>
      <c r="B22" s="221">
        <v>322.53570000000002</v>
      </c>
      <c r="C22" s="221">
        <v>335.26690000000002</v>
      </c>
      <c r="D22" s="221">
        <v>324.62619999999998</v>
      </c>
      <c r="E22" s="221">
        <v>1.1766000000000076</v>
      </c>
      <c r="F22" s="211">
        <v>3.6376610142663246E-3</v>
      </c>
    </row>
    <row r="23" spans="1:6" ht="13.5" thickBot="1" x14ac:dyDescent="0.25">
      <c r="A23" s="212" t="s">
        <v>84</v>
      </c>
      <c r="B23" s="222" t="s">
        <v>120</v>
      </c>
      <c r="C23" s="222" t="s">
        <v>120</v>
      </c>
      <c r="D23" s="223">
        <v>344.8562</v>
      </c>
      <c r="E23" s="224">
        <v>3.9773000000000138</v>
      </c>
      <c r="F23" s="216">
        <v>1.1667779965260472E-2</v>
      </c>
    </row>
    <row r="24" spans="1:6" x14ac:dyDescent="0.2">
      <c r="A24" s="194" t="s">
        <v>87</v>
      </c>
      <c r="B24" s="217">
        <v>370.1773</v>
      </c>
      <c r="C24" s="218">
        <v>365.21879999999999</v>
      </c>
      <c r="D24" s="218">
        <v>369.36959999999999</v>
      </c>
      <c r="E24" s="218">
        <v>-2.6324000000000183</v>
      </c>
      <c r="F24" s="199">
        <v>-7.0763060413654433E-3</v>
      </c>
    </row>
    <row r="25" spans="1:6" x14ac:dyDescent="0.2">
      <c r="A25" s="194" t="s">
        <v>88</v>
      </c>
      <c r="B25" s="219">
        <v>372.4332</v>
      </c>
      <c r="C25" s="219">
        <v>366.72649999999999</v>
      </c>
      <c r="D25" s="219">
        <v>371.50360000000001</v>
      </c>
      <c r="E25" s="219">
        <v>7.9900000000009186E-2</v>
      </c>
      <c r="F25" s="203">
        <v>2.1511820597330811E-4</v>
      </c>
    </row>
    <row r="26" spans="1:6" x14ac:dyDescent="0.2">
      <c r="A26" s="194" t="s">
        <v>89</v>
      </c>
      <c r="B26" s="219">
        <v>372.66770000000002</v>
      </c>
      <c r="C26" s="219">
        <v>367.91030000000001</v>
      </c>
      <c r="D26" s="219">
        <v>371.89269999999999</v>
      </c>
      <c r="E26" s="219">
        <v>3.1734000000000151</v>
      </c>
      <c r="F26" s="203">
        <v>8.6065470399840915E-3</v>
      </c>
    </row>
    <row r="27" spans="1:6" x14ac:dyDescent="0.2">
      <c r="A27" s="204" t="s">
        <v>90</v>
      </c>
      <c r="B27" s="220">
        <v>370.45650000000001</v>
      </c>
      <c r="C27" s="220">
        <v>369.07170000000002</v>
      </c>
      <c r="D27" s="220">
        <v>370.23090000000002</v>
      </c>
      <c r="E27" s="220">
        <v>0.38990000000001146</v>
      </c>
      <c r="F27" s="203">
        <v>1.0542368206878372E-3</v>
      </c>
    </row>
    <row r="28" spans="1:6" x14ac:dyDescent="0.2">
      <c r="A28" s="194" t="s">
        <v>91</v>
      </c>
      <c r="B28" s="219">
        <v>377.45870000000002</v>
      </c>
      <c r="C28" s="219">
        <v>368.43520000000001</v>
      </c>
      <c r="D28" s="219">
        <v>375.98880000000003</v>
      </c>
      <c r="E28" s="219">
        <v>3.0278000000000134</v>
      </c>
      <c r="F28" s="203">
        <v>8.1182751011499299E-3</v>
      </c>
    </row>
    <row r="29" spans="1:6" x14ac:dyDescent="0.2">
      <c r="A29" s="194" t="s">
        <v>92</v>
      </c>
      <c r="B29" s="219">
        <v>347.90879999999999</v>
      </c>
      <c r="C29" s="219">
        <v>362.036</v>
      </c>
      <c r="D29" s="219">
        <v>350.21010000000001</v>
      </c>
      <c r="E29" s="219">
        <v>1.2948000000000093</v>
      </c>
      <c r="F29" s="203">
        <v>3.7109292713732867E-3</v>
      </c>
    </row>
    <row r="30" spans="1:6" ht="13.5" thickBot="1" x14ac:dyDescent="0.25">
      <c r="A30" s="194" t="s">
        <v>93</v>
      </c>
      <c r="B30" s="219">
        <v>360.0258</v>
      </c>
      <c r="C30" s="221">
        <v>358.95370000000003</v>
      </c>
      <c r="D30" s="221">
        <v>359.85120000000001</v>
      </c>
      <c r="E30" s="221">
        <v>-0.95089999999999009</v>
      </c>
      <c r="F30" s="211">
        <v>-2.6355168110163696E-3</v>
      </c>
    </row>
    <row r="31" spans="1:6" ht="13.5" thickBot="1" x14ac:dyDescent="0.25">
      <c r="A31" s="212" t="s">
        <v>94</v>
      </c>
      <c r="B31" s="225">
        <v>366.96280000000002</v>
      </c>
      <c r="C31" s="225">
        <v>365.68099999999998</v>
      </c>
      <c r="D31" s="223">
        <v>366.53750000000002</v>
      </c>
      <c r="E31" s="224">
        <v>1.0968000000000302</v>
      </c>
      <c r="F31" s="216">
        <v>3.0013077361115137E-3</v>
      </c>
    </row>
    <row r="32" spans="1:6" x14ac:dyDescent="0.2">
      <c r="A32" s="194" t="s">
        <v>95</v>
      </c>
      <c r="B32" s="219" t="s">
        <v>120</v>
      </c>
      <c r="C32" s="219" t="s">
        <v>120</v>
      </c>
      <c r="D32" s="219" t="s">
        <v>120</v>
      </c>
      <c r="E32" s="219" t="s">
        <v>120</v>
      </c>
      <c r="F32" s="203" t="s">
        <v>120</v>
      </c>
    </row>
    <row r="33" spans="1:6" x14ac:dyDescent="0.2">
      <c r="A33" s="194" t="s">
        <v>96</v>
      </c>
      <c r="B33" s="219">
        <v>305.8734</v>
      </c>
      <c r="C33" s="219">
        <v>305.88459999999998</v>
      </c>
      <c r="D33" s="219">
        <v>305.87560000000002</v>
      </c>
      <c r="E33" s="219">
        <v>-1.41999999999598E-2</v>
      </c>
      <c r="F33" s="203">
        <v>-4.6421946727104313E-5</v>
      </c>
    </row>
    <row r="34" spans="1:6" x14ac:dyDescent="0.2">
      <c r="A34" s="194" t="s">
        <v>97</v>
      </c>
      <c r="B34" s="219">
        <v>302.5566</v>
      </c>
      <c r="C34" s="219">
        <v>303.69569999999999</v>
      </c>
      <c r="D34" s="219">
        <v>302.77550000000002</v>
      </c>
      <c r="E34" s="219">
        <v>0.68100000000004002</v>
      </c>
      <c r="F34" s="203">
        <v>2.2542614976441833E-3</v>
      </c>
    </row>
    <row r="35" spans="1:6" x14ac:dyDescent="0.2">
      <c r="A35" s="204" t="s">
        <v>98</v>
      </c>
      <c r="B35" s="220">
        <v>267.51220000000001</v>
      </c>
      <c r="C35" s="220">
        <v>274.76010000000002</v>
      </c>
      <c r="D35" s="220">
        <v>268.90519999999998</v>
      </c>
      <c r="E35" s="220">
        <v>-2.7907000000000153</v>
      </c>
      <c r="F35" s="203">
        <v>-1.0271410058083408E-2</v>
      </c>
    </row>
    <row r="36" spans="1:6" x14ac:dyDescent="0.2">
      <c r="A36" s="194" t="s">
        <v>99</v>
      </c>
      <c r="B36" s="219">
        <v>284.06279999999998</v>
      </c>
      <c r="C36" s="219">
        <v>283.49329999999998</v>
      </c>
      <c r="D36" s="219">
        <v>283.95330000000001</v>
      </c>
      <c r="E36" s="219">
        <v>0.6179000000000201</v>
      </c>
      <c r="F36" s="203">
        <v>2.1808076223444051E-3</v>
      </c>
    </row>
    <row r="37" spans="1:6" x14ac:dyDescent="0.2">
      <c r="A37" s="194" t="s">
        <v>100</v>
      </c>
      <c r="B37" s="219">
        <v>283.05770000000001</v>
      </c>
      <c r="C37" s="219">
        <v>288.2396</v>
      </c>
      <c r="D37" s="219">
        <v>284.05369999999999</v>
      </c>
      <c r="E37" s="219">
        <v>-0.62299999999999045</v>
      </c>
      <c r="F37" s="203">
        <v>-2.1884474563601541E-3</v>
      </c>
    </row>
    <row r="38" spans="1:6" x14ac:dyDescent="0.2">
      <c r="A38" s="194" t="s">
        <v>101</v>
      </c>
      <c r="B38" s="219">
        <v>238.4091</v>
      </c>
      <c r="C38" s="219">
        <v>245.3107</v>
      </c>
      <c r="D38" s="219">
        <v>239.73560000000001</v>
      </c>
      <c r="E38" s="219">
        <v>4.2435000000000116</v>
      </c>
      <c r="F38" s="203">
        <v>1.8019712763188256E-2</v>
      </c>
    </row>
    <row r="39" spans="1:6" ht="13.5" thickBot="1" x14ac:dyDescent="0.25">
      <c r="A39" s="194" t="s">
        <v>102</v>
      </c>
      <c r="B39" s="219">
        <v>256.4785</v>
      </c>
      <c r="C39" s="219">
        <v>262.02890000000002</v>
      </c>
      <c r="D39" s="219">
        <v>257.5453</v>
      </c>
      <c r="E39" s="219">
        <v>0.34559999999999036</v>
      </c>
      <c r="F39" s="203">
        <v>1.3437029669940426E-3</v>
      </c>
    </row>
    <row r="40" spans="1:6" ht="13.5" thickBot="1" x14ac:dyDescent="0.25">
      <c r="A40" s="212" t="s">
        <v>103</v>
      </c>
      <c r="B40" s="222" t="s">
        <v>120</v>
      </c>
      <c r="C40" s="222" t="s">
        <v>120</v>
      </c>
      <c r="D40" s="223">
        <v>273.80290000000002</v>
      </c>
      <c r="E40" s="224">
        <v>0.62360000000001037</v>
      </c>
      <c r="F40" s="216">
        <v>2.2827498276773994E-3</v>
      </c>
    </row>
    <row r="41" spans="1:6" x14ac:dyDescent="0.2">
      <c r="A41" s="194" t="s">
        <v>104</v>
      </c>
      <c r="B41" s="219">
        <v>368.74790000000002</v>
      </c>
      <c r="C41" s="219">
        <v>374.25360000000001</v>
      </c>
      <c r="D41" s="219">
        <v>369.6497</v>
      </c>
      <c r="E41" s="219">
        <v>-3.140000000001919E-2</v>
      </c>
      <c r="F41" s="203">
        <v>-8.4938072300699829E-5</v>
      </c>
    </row>
    <row r="42" spans="1:6" x14ac:dyDescent="0.2">
      <c r="A42" s="194" t="s">
        <v>105</v>
      </c>
      <c r="B42" s="219">
        <v>378.65359999999998</v>
      </c>
      <c r="C42" s="219">
        <v>375.29219999999998</v>
      </c>
      <c r="D42" s="219">
        <v>378.10300000000001</v>
      </c>
      <c r="E42" s="219">
        <v>0.39750000000003638</v>
      </c>
      <c r="F42" s="203">
        <v>1.0524072326192346E-3</v>
      </c>
    </row>
    <row r="43" spans="1:6" x14ac:dyDescent="0.2">
      <c r="A43" s="194" t="s">
        <v>106</v>
      </c>
      <c r="B43" s="219">
        <v>362.21469999999999</v>
      </c>
      <c r="C43" s="219">
        <v>377.81610000000001</v>
      </c>
      <c r="D43" s="219">
        <v>364.77019999999999</v>
      </c>
      <c r="E43" s="219">
        <v>4.0504999999999995</v>
      </c>
      <c r="F43" s="203">
        <v>1.1228940365608064E-2</v>
      </c>
    </row>
    <row r="44" spans="1:6" x14ac:dyDescent="0.2">
      <c r="A44" s="204" t="s">
        <v>107</v>
      </c>
      <c r="B44" s="220">
        <v>369.95400000000001</v>
      </c>
      <c r="C44" s="220">
        <v>372.70119999999997</v>
      </c>
      <c r="D44" s="220">
        <v>370.404</v>
      </c>
      <c r="E44" s="220">
        <v>-1.9700000000000273E-2</v>
      </c>
      <c r="F44" s="203">
        <v>-5.3182342274582517E-5</v>
      </c>
    </row>
    <row r="45" spans="1:6" x14ac:dyDescent="0.2">
      <c r="A45" s="194" t="s">
        <v>108</v>
      </c>
      <c r="B45" s="219">
        <v>375.52670000000001</v>
      </c>
      <c r="C45" s="219">
        <v>371.83019999999999</v>
      </c>
      <c r="D45" s="219">
        <v>374.9212</v>
      </c>
      <c r="E45" s="219">
        <v>2.1517999999999802</v>
      </c>
      <c r="F45" s="203">
        <v>5.7724695213716704E-3</v>
      </c>
    </row>
    <row r="46" spans="1:6" x14ac:dyDescent="0.2">
      <c r="A46" s="194" t="s">
        <v>109</v>
      </c>
      <c r="B46" s="219">
        <v>324.97030000000001</v>
      </c>
      <c r="C46" s="219">
        <v>349.29360000000003</v>
      </c>
      <c r="D46" s="219">
        <v>328.9545</v>
      </c>
      <c r="E46" s="219">
        <v>4.9227000000000203</v>
      </c>
      <c r="F46" s="203">
        <v>1.519202744915793E-2</v>
      </c>
    </row>
    <row r="47" spans="1:6" x14ac:dyDescent="0.2">
      <c r="A47" s="194" t="s">
        <v>110</v>
      </c>
      <c r="B47" s="219">
        <v>346.41239999999999</v>
      </c>
      <c r="C47" s="219">
        <v>362.60559999999998</v>
      </c>
      <c r="D47" s="219">
        <v>349.06479999999999</v>
      </c>
      <c r="E47" s="219">
        <v>-1.4546000000000276</v>
      </c>
      <c r="F47" s="203">
        <v>-4.1498416350137513E-3</v>
      </c>
    </row>
    <row r="48" spans="1:6" ht="13.5" thickBot="1" x14ac:dyDescent="0.25">
      <c r="A48" s="194" t="s">
        <v>111</v>
      </c>
      <c r="B48" s="219">
        <v>360.34969999999998</v>
      </c>
      <c r="C48" s="219">
        <v>367.1062</v>
      </c>
      <c r="D48" s="219">
        <v>361.45639999999997</v>
      </c>
      <c r="E48" s="219">
        <v>0.68509999999997717</v>
      </c>
      <c r="F48" s="203">
        <v>1.8989869759595823E-3</v>
      </c>
    </row>
    <row r="49" spans="1:6" ht="13.5" thickBot="1" x14ac:dyDescent="0.25">
      <c r="A49" s="212" t="s">
        <v>112</v>
      </c>
      <c r="B49" s="222" t="s">
        <v>120</v>
      </c>
      <c r="C49" s="222" t="s">
        <v>120</v>
      </c>
      <c r="D49" s="223">
        <v>367.92520000000002</v>
      </c>
      <c r="E49" s="224">
        <v>1.0330000000000155</v>
      </c>
      <c r="F49" s="216">
        <v>2.8155409136525478E-3</v>
      </c>
    </row>
    <row r="50" spans="1:6" x14ac:dyDescent="0.2">
      <c r="A50" s="163" t="s">
        <v>63</v>
      </c>
      <c r="B50" s="96"/>
      <c r="C50" s="96"/>
      <c r="D50" s="96"/>
      <c r="E50" s="96"/>
      <c r="F50" s="96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EERDEKENS Jan (AGRI)</dc:creator>
  <cp:lastModifiedBy>EERDEKENS Jan (AGRI)</cp:lastModifiedBy>
  <cp:lastPrinted>2019-08-01T08:11:52Z</cp:lastPrinted>
  <dcterms:created xsi:type="dcterms:W3CDTF">2019-08-01T08:08:25Z</dcterms:created>
  <dcterms:modified xsi:type="dcterms:W3CDTF">2019-08-01T08:12:03Z</dcterms:modified>
</cp:coreProperties>
</file>