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3.11.01.22 BEEF\BEEF.GEN\BEEF MARKET OBSERVATORY\BMO Web Site\Excel_files\31 HIS\310 PRI\2024\"/>
    </mc:Choice>
  </mc:AlternateContent>
  <xr:revisionPtr revIDLastSave="0" documentId="8_{F062B50F-B682-4BBC-93D4-F3F5B8388784}" xr6:coauthVersionLast="47" xr6:coauthVersionMax="47" xr10:uidLastSave="{00000000-0000-0000-0000-000000000000}"/>
  <bookViews>
    <workbookView xWindow="-108" yWindow="-108" windowWidth="23256" windowHeight="12720" xr2:uid="{5EFEDC29-779D-4E63-9C97-283D03F4773E}"/>
  </bookViews>
  <sheets>
    <sheet name="Current Weekly Live Bovine" sheetId="1" r:id="rId1"/>
  </sheets>
  <definedNames>
    <definedName name="_mgr94">4%</definedName>
    <definedName name="BABE">#REF!</definedName>
    <definedName name="BABEN">#REF!</definedName>
    <definedName name="BABI">#REF!</definedName>
    <definedName name="BABIN">#REF!</definedName>
    <definedName name="BABP">#REF!</definedName>
    <definedName name="BABPN">#REF!</definedName>
    <definedName name="BTOE">#REF!</definedName>
    <definedName name="BTOEN">#REF!</definedName>
    <definedName name="BTOI">#REF!</definedName>
    <definedName name="BTOIN">#REF!</definedName>
    <definedName name="BTOP">#REF!</definedName>
    <definedName name="BTOPN">#REF!</definedName>
    <definedName name="BUTE">#REF!</definedName>
    <definedName name="BUTEN">#REF!</definedName>
    <definedName name="BUTI">#REF!</definedName>
    <definedName name="BUTIN">#REF!</definedName>
    <definedName name="BUTP">#REF!</definedName>
    <definedName name="BUTPN">#REF!</definedName>
    <definedName name="cbbeu">0.007</definedName>
    <definedName name="cboil">0.995</definedName>
    <definedName name="cbutter">0.827</definedName>
    <definedName name="cche">0.238</definedName>
    <definedName name="ccon">0.08</definedName>
    <definedName name="cfres">0.033</definedName>
    <definedName name="CHEE">#REF!</definedName>
    <definedName name="CHEEN">#REF!</definedName>
    <definedName name="CHEI">#REF!</definedName>
    <definedName name="CHEIN">#REF!</definedName>
    <definedName name="CHEP">#REF!</definedName>
    <definedName name="CHEPN">#REF!</definedName>
    <definedName name="csmp">0.007</definedName>
    <definedName name="cwomp">0.26</definedName>
    <definedName name="DEL">#REF!</definedName>
    <definedName name="DELN">#REF!</definedName>
    <definedName name="OMPE">#REF!</definedName>
    <definedName name="OMPEN">#REF!</definedName>
    <definedName name="OMPI">#REF!</definedName>
    <definedName name="OMPIN">#REF!</definedName>
    <definedName name="_xlnm.Print_Area" localSheetId="0">'Current Weekly Live Bovine'!$C$1:$S$51</definedName>
    <definedName name="Q_Result">#REF!</definedName>
    <definedName name="SEMP">#REF!</definedName>
    <definedName name="SEMPN">#REF!</definedName>
    <definedName name="SMPE">#REF!</definedName>
    <definedName name="SMPEN">#REF!</definedName>
    <definedName name="SMPI">#REF!</definedName>
    <definedName name="SMPIN">#REF!</definedName>
    <definedName name="SMPP">#REF!</definedName>
    <definedName name="SMPPN">#REF!</definedName>
    <definedName name="WMPP">#REF!</definedName>
    <definedName name="WMPP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<sst xmlns="http://schemas.openxmlformats.org/spreadsheetml/2006/main" count="106" uniqueCount="47">
  <si>
    <t>Meat Market Observatory - Beef and Veal</t>
  </si>
  <si>
    <t>PRI.EU+UK.LIV</t>
  </si>
  <si>
    <t xml:space="preserve">from </t>
  </si>
  <si>
    <t>to</t>
  </si>
  <si>
    <t>Prices of Live Bovine Animals</t>
  </si>
  <si>
    <t>Male Calves aged between 8 days and 4 weeks</t>
  </si>
  <si>
    <t>VEAUX8J-4SEM</t>
  </si>
  <si>
    <t>DAIRY MALE</t>
  </si>
  <si>
    <t>BE</t>
  </si>
  <si>
    <t>DK</t>
  </si>
  <si>
    <t>DE</t>
  </si>
  <si>
    <t>IE</t>
  </si>
  <si>
    <t>ES</t>
  </si>
  <si>
    <t>FR</t>
  </si>
  <si>
    <t>IT</t>
  </si>
  <si>
    <t>NL</t>
  </si>
  <si>
    <t>AT</t>
  </si>
  <si>
    <t>PL</t>
  </si>
  <si>
    <t>PT</t>
  </si>
  <si>
    <t>RO</t>
  </si>
  <si>
    <t>SI</t>
  </si>
  <si>
    <t>SE</t>
  </si>
  <si>
    <t>EU</t>
  </si>
  <si>
    <t>Male Calves Dairy type</t>
  </si>
  <si>
    <t>Market Price € / head</t>
  </si>
  <si>
    <t>Previous week market price</t>
  </si>
  <si>
    <t>Difference with previous week</t>
  </si>
  <si>
    <t>% of EU average</t>
  </si>
  <si>
    <t>BEEF MALE</t>
  </si>
  <si>
    <t>Coefficient</t>
  </si>
  <si>
    <t>Male Calves Beef type</t>
  </si>
  <si>
    <t>Store Cattle</t>
  </si>
  <si>
    <t>BETMGR</t>
  </si>
  <si>
    <t>WEANLING-BEEF</t>
  </si>
  <si>
    <t>Young Store Cattle</t>
  </si>
  <si>
    <t>Market Price € / kg</t>
  </si>
  <si>
    <t>MEDIUM-MALE</t>
  </si>
  <si>
    <t>Yearling Male Store Cattle</t>
  </si>
  <si>
    <t>MEDIUM-FEMALE</t>
  </si>
  <si>
    <t>Yearling Female Store Cattle</t>
  </si>
  <si>
    <t>VEAUXABATTUS</t>
  </si>
  <si>
    <t>CALVES-LT8MONTHS</t>
  </si>
  <si>
    <t>Calves Slaughtered before 8 months</t>
  </si>
  <si>
    <t>Market Price € / 100 kg</t>
  </si>
  <si>
    <t>25.01.2024</t>
  </si>
  <si>
    <t>Week 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</si>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</sst>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d/mm/yyyy;@"/>
    <numFmt numFmtId="166" formatCode="#,##0.00_ ;\-#,##0.00\ "/>
  </numFmts>
  <fonts count="22" x14ac:knownFonts="1">
    <font>
      <sz val="10"/>
      <name val="Arial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9"/>
      <color theme="0"/>
      <name val="Verdana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2A62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/>
    <xf numFmtId="0" fontId="2" fillId="0" borderId="0"/>
    <xf numFmtId="43" fontId="17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3" fillId="2" borderId="0" xfId="1" applyFont="1" applyFill="1" applyAlignment="1" applyProtection="1">
      <alignment horizontal="left" vertical="center" indent="1"/>
      <protection locked="0"/>
    </xf>
    <xf numFmtId="2" fontId="4" fillId="2" borderId="0" xfId="1" applyNumberFormat="1" applyFont="1" applyFill="1" applyAlignment="1" applyProtection="1">
      <alignment vertical="center"/>
      <protection locked="0"/>
    </xf>
    <xf numFmtId="2" fontId="4" fillId="2" borderId="0" xfId="1" applyNumberFormat="1" applyFont="1" applyFill="1" applyAlignment="1">
      <alignment vertical="center"/>
    </xf>
    <xf numFmtId="0" fontId="5" fillId="2" borderId="0" xfId="1" applyFont="1" applyFill="1" applyAlignment="1" applyProtection="1">
      <alignment horizontal="right" vertical="center" indent="1"/>
      <protection locked="0"/>
    </xf>
    <xf numFmtId="0" fontId="1" fillId="3" borderId="0" xfId="0" applyFont="1" applyFill="1"/>
    <xf numFmtId="0" fontId="3" fillId="3" borderId="0" xfId="1" applyFont="1" applyFill="1" applyAlignment="1" applyProtection="1">
      <alignment horizontal="left" vertical="center" indent="1"/>
      <protection locked="0"/>
    </xf>
    <xf numFmtId="2" fontId="4" fillId="3" borderId="0" xfId="1" applyNumberFormat="1" applyFont="1" applyFill="1" applyAlignment="1" applyProtection="1">
      <alignment vertical="center"/>
      <protection locked="0"/>
    </xf>
    <xf numFmtId="2" fontId="4" fillId="3" borderId="0" xfId="1" applyNumberFormat="1" applyFont="1" applyFill="1" applyAlignment="1">
      <alignment vertical="center"/>
    </xf>
    <xf numFmtId="16" fontId="6" fillId="0" borderId="0" xfId="1" applyNumberFormat="1" applyFont="1" applyAlignment="1">
      <alignment horizontal="right" vertical="top"/>
    </xf>
    <xf numFmtId="0" fontId="0" fillId="3" borderId="0" xfId="0" applyFill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164" fontId="10" fillId="0" borderId="0" xfId="0" applyNumberFormat="1" applyFont="1"/>
    <xf numFmtId="0" fontId="12" fillId="0" borderId="0" xfId="2" applyFont="1"/>
    <xf numFmtId="0" fontId="13" fillId="4" borderId="0" xfId="3" applyFont="1" applyFill="1" applyAlignment="1">
      <alignment horizontal="center"/>
    </xf>
    <xf numFmtId="0" fontId="2" fillId="0" borderId="0" xfId="3"/>
    <xf numFmtId="165" fontId="2" fillId="0" borderId="0" xfId="3" applyNumberFormat="1"/>
    <xf numFmtId="0" fontId="1" fillId="0" borderId="0" xfId="0" applyFont="1" applyAlignment="1">
      <alignment vertical="center"/>
    </xf>
    <xf numFmtId="0" fontId="14" fillId="4" borderId="1" xfId="3" applyFont="1" applyFill="1" applyBorder="1" applyAlignment="1">
      <alignment horizontal="left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0" fontId="2" fillId="0" borderId="4" xfId="3" applyBorder="1" applyAlignment="1">
      <alignment vertical="center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6" fillId="0" borderId="9" xfId="3" applyFont="1" applyBorder="1"/>
    <xf numFmtId="0" fontId="2" fillId="0" borderId="10" xfId="3" applyBorder="1"/>
    <xf numFmtId="0" fontId="2" fillId="0" borderId="11" xfId="3" applyBorder="1"/>
    <xf numFmtId="0" fontId="2" fillId="0" borderId="12" xfId="3" applyBorder="1"/>
    <xf numFmtId="0" fontId="15" fillId="4" borderId="13" xfId="3" applyFont="1" applyFill="1" applyBorder="1" applyAlignment="1">
      <alignment horizontal="right"/>
    </xf>
    <xf numFmtId="2" fontId="15" fillId="0" borderId="14" xfId="4" applyNumberFormat="1" applyFont="1" applyBorder="1"/>
    <xf numFmtId="2" fontId="15" fillId="0" borderId="15" xfId="4" applyNumberFormat="1" applyFont="1" applyBorder="1"/>
    <xf numFmtId="2" fontId="15" fillId="0" borderId="16" xfId="4" applyNumberFormat="1" applyFont="1" applyBorder="1"/>
    <xf numFmtId="2" fontId="15" fillId="0" borderId="17" xfId="4" applyNumberFormat="1" applyFont="1" applyBorder="1"/>
    <xf numFmtId="0" fontId="18" fillId="0" borderId="0" xfId="0" applyFont="1"/>
    <xf numFmtId="0" fontId="2" fillId="0" borderId="9" xfId="3" applyBorder="1" applyAlignment="1">
      <alignment horizontal="right"/>
    </xf>
    <xf numFmtId="2" fontId="17" fillId="0" borderId="18" xfId="4" applyNumberFormat="1" applyFont="1" applyBorder="1"/>
    <xf numFmtId="4" fontId="17" fillId="0" borderId="19" xfId="4" applyNumberFormat="1" applyFont="1" applyBorder="1"/>
    <xf numFmtId="4" fontId="17" fillId="0" borderId="20" xfId="4" applyNumberFormat="1" applyFont="1" applyBorder="1"/>
    <xf numFmtId="4" fontId="17" fillId="0" borderId="21" xfId="4" applyNumberFormat="1" applyFont="1" applyBorder="1"/>
    <xf numFmtId="0" fontId="19" fillId="0" borderId="9" xfId="3" applyFont="1" applyBorder="1" applyAlignment="1">
      <alignment horizontal="right"/>
    </xf>
    <xf numFmtId="166" fontId="19" fillId="0" borderId="18" xfId="4" applyNumberFormat="1" applyFont="1" applyBorder="1"/>
    <xf numFmtId="166" fontId="19" fillId="0" borderId="19" xfId="4" applyNumberFormat="1" applyFont="1" applyBorder="1"/>
    <xf numFmtId="166" fontId="18" fillId="0" borderId="19" xfId="4" applyNumberFormat="1" applyFont="1" applyBorder="1"/>
    <xf numFmtId="166" fontId="19" fillId="0" borderId="20" xfId="4" applyNumberFormat="1" applyFont="1" applyBorder="1"/>
    <xf numFmtId="166" fontId="18" fillId="0" borderId="20" xfId="4" applyNumberFormat="1" applyFont="1" applyBorder="1"/>
    <xf numFmtId="166" fontId="19" fillId="0" borderId="21" xfId="4" applyNumberFormat="1" applyFont="1" applyBorder="1"/>
    <xf numFmtId="0" fontId="20" fillId="0" borderId="0" xfId="0" applyFont="1"/>
    <xf numFmtId="1" fontId="19" fillId="0" borderId="18" xfId="3" applyNumberFormat="1" applyFont="1" applyBorder="1"/>
    <xf numFmtId="1" fontId="19" fillId="0" borderId="19" xfId="3" applyNumberFormat="1" applyFont="1" applyBorder="1"/>
    <xf numFmtId="1" fontId="19" fillId="0" borderId="20" xfId="3" applyNumberFormat="1" applyFont="1" applyBorder="1"/>
    <xf numFmtId="0" fontId="19" fillId="0" borderId="21" xfId="3" applyFont="1" applyBorder="1"/>
    <xf numFmtId="0" fontId="21" fillId="0" borderId="9" xfId="3" applyFont="1" applyBorder="1" applyAlignment="1">
      <alignment horizontal="right"/>
    </xf>
    <xf numFmtId="2" fontId="21" fillId="0" borderId="18" xfId="3" applyNumberFormat="1" applyFont="1" applyBorder="1"/>
    <xf numFmtId="2" fontId="21" fillId="0" borderId="19" xfId="3" applyNumberFormat="1" applyFont="1" applyBorder="1"/>
    <xf numFmtId="2" fontId="21" fillId="0" borderId="20" xfId="3" applyNumberFormat="1" applyFont="1" applyBorder="1"/>
    <xf numFmtId="2" fontId="21" fillId="0" borderId="22" xfId="3" applyNumberFormat="1" applyFont="1" applyBorder="1"/>
    <xf numFmtId="1" fontId="21" fillId="0" borderId="21" xfId="3" applyNumberFormat="1" applyFont="1" applyBorder="1"/>
    <xf numFmtId="0" fontId="2" fillId="0" borderId="23" xfId="3" applyBorder="1"/>
    <xf numFmtId="0" fontId="2" fillId="0" borderId="24" xfId="3" applyBorder="1"/>
    <xf numFmtId="0" fontId="2" fillId="0" borderId="25" xfId="3" applyBorder="1"/>
    <xf numFmtId="2" fontId="19" fillId="0" borderId="19" xfId="3" applyNumberFormat="1" applyFont="1" applyBorder="1"/>
    <xf numFmtId="0" fontId="21" fillId="0" borderId="26" xfId="3" applyFont="1" applyBorder="1" applyAlignment="1">
      <alignment horizontal="right"/>
    </xf>
    <xf numFmtId="2" fontId="21" fillId="0" borderId="27" xfId="3" applyNumberFormat="1" applyFont="1" applyBorder="1"/>
    <xf numFmtId="2" fontId="21" fillId="0" borderId="28" xfId="3" applyNumberFormat="1" applyFont="1" applyBorder="1"/>
    <xf numFmtId="2" fontId="21" fillId="0" borderId="29" xfId="3" applyNumberFormat="1" applyFont="1" applyBorder="1"/>
    <xf numFmtId="2" fontId="21" fillId="0" borderId="30" xfId="3" applyNumberFormat="1" applyFont="1" applyBorder="1"/>
    <xf numFmtId="1" fontId="21" fillId="0" borderId="31" xfId="3" applyNumberFormat="1" applyFont="1" applyBorder="1"/>
    <xf numFmtId="0" fontId="14" fillId="4" borderId="1" xfId="3" applyFont="1" applyFill="1" applyBorder="1" applyAlignment="1">
      <alignment horizontal="center" vertical="center"/>
    </xf>
    <xf numFmtId="0" fontId="2" fillId="0" borderId="19" xfId="3" applyBorder="1"/>
    <xf numFmtId="4" fontId="2" fillId="0" borderId="19" xfId="3" applyNumberFormat="1" applyBorder="1"/>
    <xf numFmtId="4" fontId="2" fillId="0" borderId="20" xfId="3" applyNumberFormat="1" applyBorder="1"/>
    <xf numFmtId="1" fontId="19" fillId="0" borderId="21" xfId="3" applyNumberFormat="1" applyFont="1" applyBorder="1"/>
    <xf numFmtId="0" fontId="15" fillId="4" borderId="10" xfId="3" applyFont="1" applyFill="1" applyBorder="1" applyAlignment="1">
      <alignment horizontal="right"/>
    </xf>
    <xf numFmtId="2" fontId="15" fillId="0" borderId="32" xfId="3" applyNumberFormat="1" applyFont="1" applyBorder="1"/>
    <xf numFmtId="0" fontId="15" fillId="0" borderId="33" xfId="3" applyFont="1" applyBorder="1"/>
    <xf numFmtId="2" fontId="15" fillId="0" borderId="33" xfId="3" applyNumberFormat="1" applyFont="1" applyBorder="1"/>
    <xf numFmtId="2" fontId="15" fillId="0" borderId="12" xfId="3" applyNumberFormat="1" applyFont="1" applyBorder="1"/>
    <xf numFmtId="0" fontId="17" fillId="0" borderId="9" xfId="3" applyFont="1" applyBorder="1" applyAlignment="1">
      <alignment horizontal="right"/>
    </xf>
    <xf numFmtId="4" fontId="17" fillId="0" borderId="18" xfId="3" applyNumberFormat="1" applyFont="1" applyBorder="1"/>
    <xf numFmtId="4" fontId="17" fillId="0" borderId="19" xfId="3" applyNumberFormat="1" applyFont="1" applyBorder="1"/>
    <xf numFmtId="4" fontId="17" fillId="0" borderId="20" xfId="3" applyNumberFormat="1" applyFont="1" applyBorder="1"/>
    <xf numFmtId="4" fontId="17" fillId="0" borderId="21" xfId="3" applyNumberFormat="1" applyFont="1" applyBorder="1"/>
  </cellXfs>
  <cellStyles count="5">
    <cellStyle name="Comma 2" xfId="4" xr:uid="{FFF1ECD2-12F4-4390-955F-F006AA41EC88}"/>
    <cellStyle name="Normal" xfId="0" builtinId="0"/>
    <cellStyle name="Normal 2" xfId="3" xr:uid="{ECA23E9B-8DB7-4716-90AB-27C5A57A35A1}"/>
    <cellStyle name="Normal 7" xfId="1" xr:uid="{BE84A161-AA4F-4599-B68C-85469D0D3DFC}"/>
    <cellStyle name="Normal_sce25" xfId="2" xr:uid="{61F9FE5F-BA9B-4DF5-951B-BD599B6AE2EE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678180</xdr:colOff>
      <xdr:row>0</xdr:row>
      <xdr:rowOff>53340</xdr:rowOff>
    </xdr:from>
    <xdr:to>
      <xdr:col>10</xdr:col>
      <xdr:colOff>1082</xdr:colOff>
      <xdr:row>3</xdr:row>
      <xdr:rowOff>46728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A5FE4C-C1E2-4F74-B93F-51CDA4026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860" y="53340"/>
          <a:ext cx="1471742" cy="1098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90F01-C61A-41A4-AAD0-DBAE655D2524}">
  <sheetPr codeName="Sheet4">
    <tabColor rgb="FF00B050"/>
    <pageSetUpPr fitToPage="1"/>
  </sheetPr>
  <dimension ref="A1:AE51"/>
  <sheetViews>
    <sheetView showGridLines="0" tabSelected="1" topLeftCell="C1" workbookViewId="0">
      <selection activeCell="D4" sqref="D4"/>
    </sheetView>
  </sheetViews>
  <sheetFormatPr defaultRowHeight="13.2" outlineLevelCol="1" x14ac:dyDescent="0.25"/>
  <cols>
    <col min="1" max="2" width="8.6640625" style="1" hidden="1" customWidth="1" outlineLevel="1"/>
    <col min="3" max="3" width="32" customWidth="1" collapsed="1"/>
    <col min="4" max="19" width="10.44140625" customWidth="1"/>
  </cols>
  <sheetData>
    <row r="1" spans="1:31" ht="53.1" customHeight="1" x14ac:dyDescent="0.25">
      <c r="C1" s="2" t="s">
        <v>0</v>
      </c>
      <c r="D1" s="3"/>
      <c r="E1" s="3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5" t="s">
        <v>1</v>
      </c>
      <c r="U1" s="1">
        <v>0</v>
      </c>
      <c r="AE1">
        <v>0</v>
      </c>
    </row>
    <row r="2" spans="1:31" s="11" customFormat="1" ht="20.85" customHeight="1" x14ac:dyDescent="0.25">
      <c r="A2" s="6"/>
      <c r="B2" s="6"/>
      <c r="C2" s="7"/>
      <c r="D2" s="8"/>
      <c r="E2" s="8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0" t="s">
        <v>44</v>
      </c>
      <c r="U2" s="6"/>
    </row>
    <row r="3" spans="1:31" s="12" customFormat="1" ht="13.8" x14ac:dyDescent="0.25">
      <c r="C3" s="13"/>
      <c r="Q3" s="14" t="s">
        <v>45</v>
      </c>
      <c r="R3" s="15" t="s">
        <v>2</v>
      </c>
      <c r="S3" s="16">
        <v>45306</v>
      </c>
    </row>
    <row r="4" spans="1:31" s="12" customFormat="1" ht="13.8" x14ac:dyDescent="0.25">
      <c r="C4" s="13"/>
      <c r="R4" s="15" t="s">
        <v>3</v>
      </c>
      <c r="S4" s="16">
        <v>45312</v>
      </c>
    </row>
    <row r="5" spans="1:31" ht="6.6" customHeight="1" x14ac:dyDescent="0.3">
      <c r="C5" s="17"/>
    </row>
    <row r="6" spans="1:31" ht="28.35" customHeight="1" x14ac:dyDescent="0.6">
      <c r="C6" s="18" t="s">
        <v>4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31" ht="5.85" customHeight="1" x14ac:dyDescent="0.25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19"/>
      <c r="S7" s="19"/>
    </row>
    <row r="8" spans="1:31" ht="13.8" thickBot="1" x14ac:dyDescent="0.3">
      <c r="A8" s="21"/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31" ht="18" thickBot="1" x14ac:dyDescent="0.3">
      <c r="A9" s="21"/>
      <c r="B9" s="21"/>
      <c r="C9" s="22" t="s">
        <v>5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  <c r="S9" s="19"/>
    </row>
    <row r="10" spans="1:31" ht="13.8" thickBot="1" x14ac:dyDescent="0.3">
      <c r="A10" s="1" t="s">
        <v>6</v>
      </c>
      <c r="B10" s="1" t="s">
        <v>7</v>
      </c>
      <c r="C10" s="25"/>
      <c r="D10" s="26" t="s">
        <v>8</v>
      </c>
      <c r="E10" s="27" t="s">
        <v>9</v>
      </c>
      <c r="F10" s="27" t="s">
        <v>10</v>
      </c>
      <c r="G10" s="27" t="s">
        <v>11</v>
      </c>
      <c r="H10" s="27" t="s">
        <v>12</v>
      </c>
      <c r="I10" s="27" t="s">
        <v>13</v>
      </c>
      <c r="J10" s="27" t="s">
        <v>14</v>
      </c>
      <c r="K10" s="27" t="s">
        <v>15</v>
      </c>
      <c r="L10" s="27" t="s">
        <v>16</v>
      </c>
      <c r="M10" s="27" t="s">
        <v>17</v>
      </c>
      <c r="N10" s="27" t="s">
        <v>18</v>
      </c>
      <c r="O10" s="27" t="s">
        <v>19</v>
      </c>
      <c r="P10" s="28" t="s">
        <v>20</v>
      </c>
      <c r="Q10" s="28" t="s">
        <v>21</v>
      </c>
      <c r="R10" s="29" t="s">
        <v>22</v>
      </c>
      <c r="S10" s="19"/>
    </row>
    <row r="11" spans="1:31" ht="13.8" x14ac:dyDescent="0.25">
      <c r="C11" s="30" t="s">
        <v>23</v>
      </c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  <c r="S11" s="19"/>
    </row>
    <row r="12" spans="1:31" x14ac:dyDescent="0.25">
      <c r="C12" s="34" t="s">
        <v>24</v>
      </c>
      <c r="D12" s="35">
        <v>53.42</v>
      </c>
      <c r="E12" s="36">
        <v>100.56619999999999</v>
      </c>
      <c r="F12" s="36">
        <v>90.2</v>
      </c>
      <c r="G12" s="36">
        <v>92.72</v>
      </c>
      <c r="H12" s="36">
        <v>87.65</v>
      </c>
      <c r="I12" s="36">
        <v>53.76</v>
      </c>
      <c r="J12" s="36">
        <v>116.96</v>
      </c>
      <c r="K12" s="36">
        <v>76</v>
      </c>
      <c r="L12" s="36">
        <v>177.01</v>
      </c>
      <c r="M12" s="36">
        <v>193.96690000000001</v>
      </c>
      <c r="N12" s="36" t="e">
        <v>#N/A</v>
      </c>
      <c r="O12" s="36">
        <v>44.463900000000002</v>
      </c>
      <c r="P12" s="37" t="e">
        <v>#N/A</v>
      </c>
      <c r="Q12" s="37" t="e">
        <v>#N/A</v>
      </c>
      <c r="R12" s="38">
        <v>96.313599999999994</v>
      </c>
      <c r="S12" s="19"/>
    </row>
    <row r="13" spans="1:31" x14ac:dyDescent="0.25">
      <c r="A13" s="39"/>
      <c r="B13" s="39"/>
      <c r="C13" s="40" t="s">
        <v>25</v>
      </c>
      <c r="D13" s="41">
        <v>53.42</v>
      </c>
      <c r="E13" s="42">
        <v>100.56319999999999</v>
      </c>
      <c r="F13" s="42">
        <v>92.36</v>
      </c>
      <c r="G13" s="42">
        <v>134.54</v>
      </c>
      <c r="H13" s="42">
        <v>89.61</v>
      </c>
      <c r="I13" s="42">
        <v>53.75</v>
      </c>
      <c r="J13" s="42">
        <v>118.31</v>
      </c>
      <c r="K13" s="42">
        <v>74</v>
      </c>
      <c r="L13" s="42">
        <v>124.37</v>
      </c>
      <c r="M13" s="42">
        <v>195.05500000000001</v>
      </c>
      <c r="N13" s="42" t="e">
        <v>#N/A</v>
      </c>
      <c r="O13" s="42">
        <v>47.129199999999997</v>
      </c>
      <c r="P13" s="43" t="e">
        <v>#N/A</v>
      </c>
      <c r="Q13" s="43" t="e">
        <v>#N/A</v>
      </c>
      <c r="R13" s="44">
        <v>99.068299999999994</v>
      </c>
      <c r="S13" s="19"/>
    </row>
    <row r="14" spans="1:31" x14ac:dyDescent="0.25">
      <c r="A14" s="39"/>
      <c r="B14" s="39"/>
      <c r="C14" s="45" t="s">
        <v>26</v>
      </c>
      <c r="D14" s="46">
        <v>0</v>
      </c>
      <c r="E14" s="47">
        <v>3.0000000000001137E-3</v>
      </c>
      <c r="F14" s="47">
        <v>-2.1599999999999966</v>
      </c>
      <c r="G14" s="47">
        <v>-41.819999999999993</v>
      </c>
      <c r="H14" s="47">
        <v>-1.9599999999999937</v>
      </c>
      <c r="I14" s="47">
        <v>9.9999999999980105E-3</v>
      </c>
      <c r="J14" s="47">
        <v>-1.3500000000000085</v>
      </c>
      <c r="K14" s="47">
        <v>2</v>
      </c>
      <c r="L14" s="47">
        <v>52.639999999999986</v>
      </c>
      <c r="M14" s="47">
        <v>-1.0880999999999972</v>
      </c>
      <c r="N14" s="48" t="e">
        <v>#N/A</v>
      </c>
      <c r="O14" s="47">
        <v>-2.6652999999999949</v>
      </c>
      <c r="P14" s="49"/>
      <c r="Q14" s="50"/>
      <c r="R14" s="51">
        <v>-2.7546999999999997</v>
      </c>
      <c r="S14" s="19"/>
    </row>
    <row r="15" spans="1:31" x14ac:dyDescent="0.25">
      <c r="A15" s="52"/>
      <c r="B15" s="52"/>
      <c r="C15" s="45" t="s">
        <v>27</v>
      </c>
      <c r="D15" s="53">
        <v>55.464648813874682</v>
      </c>
      <c r="E15" s="54">
        <v>104.4153681307728</v>
      </c>
      <c r="F15" s="54">
        <v>93.652402152966985</v>
      </c>
      <c r="G15" s="54">
        <v>96.268855073426806</v>
      </c>
      <c r="H15" s="54">
        <v>91.004800983454061</v>
      </c>
      <c r="I15" s="54">
        <v>55.817662303143067</v>
      </c>
      <c r="J15" s="54">
        <v>121.43664030832613</v>
      </c>
      <c r="K15" s="54">
        <v>78.908897601169514</v>
      </c>
      <c r="L15" s="54">
        <v>183.78505216293442</v>
      </c>
      <c r="M15" s="54">
        <v>201.39097697521433</v>
      </c>
      <c r="N15" s="54"/>
      <c r="O15" s="54">
        <v>46.165754369061077</v>
      </c>
      <c r="P15" s="55"/>
      <c r="Q15" s="55"/>
      <c r="R15" s="56"/>
      <c r="S15" s="19"/>
    </row>
    <row r="16" spans="1:31" x14ac:dyDescent="0.25">
      <c r="A16" s="1" t="s">
        <v>6</v>
      </c>
      <c r="B16" s="1" t="s">
        <v>28</v>
      </c>
      <c r="C16" s="57" t="s">
        <v>29</v>
      </c>
      <c r="D16" s="58">
        <v>3.1</v>
      </c>
      <c r="E16" s="59">
        <v>3.17</v>
      </c>
      <c r="F16" s="59">
        <v>21.7</v>
      </c>
      <c r="G16" s="59">
        <v>8.6</v>
      </c>
      <c r="H16" s="59">
        <v>4.6100000000000003</v>
      </c>
      <c r="I16" s="59">
        <v>18.399999999999999</v>
      </c>
      <c r="J16" s="59">
        <v>10.62</v>
      </c>
      <c r="K16" s="59">
        <v>8.94</v>
      </c>
      <c r="L16" s="59">
        <v>3.14</v>
      </c>
      <c r="M16" s="59">
        <v>11.6</v>
      </c>
      <c r="N16" s="59">
        <v>0</v>
      </c>
      <c r="O16" s="59">
        <v>6.13</v>
      </c>
      <c r="P16" s="60"/>
      <c r="Q16" s="61"/>
      <c r="R16" s="62">
        <v>100.00999999999999</v>
      </c>
      <c r="S16" s="19"/>
    </row>
    <row r="17" spans="1:19" ht="13.8" x14ac:dyDescent="0.25">
      <c r="C17" s="30" t="s">
        <v>30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5"/>
      <c r="S17" s="19"/>
    </row>
    <row r="18" spans="1:19" x14ac:dyDescent="0.25">
      <c r="C18" s="34" t="s">
        <v>24</v>
      </c>
      <c r="D18" s="35">
        <v>359.17</v>
      </c>
      <c r="E18" s="36" t="s">
        <v>46</v>
      </c>
      <c r="F18" s="36">
        <v>183.6</v>
      </c>
      <c r="G18" s="36">
        <v>201.84</v>
      </c>
      <c r="H18" s="36">
        <v>200.71</v>
      </c>
      <c r="I18" s="36">
        <v>231.38</v>
      </c>
      <c r="J18" s="36">
        <v>239.79</v>
      </c>
      <c r="K18" s="36">
        <v>175</v>
      </c>
      <c r="L18" s="36">
        <v>313.42</v>
      </c>
      <c r="M18" s="36">
        <v>291.83690000000001</v>
      </c>
      <c r="N18" s="36" t="e">
        <v>#N/A</v>
      </c>
      <c r="O18" s="36">
        <v>389.67489999999998</v>
      </c>
      <c r="P18" s="37"/>
      <c r="Q18" s="37"/>
      <c r="R18" s="38">
        <v>232.9795</v>
      </c>
      <c r="S18" s="19"/>
    </row>
    <row r="19" spans="1:19" x14ac:dyDescent="0.25">
      <c r="A19" s="39"/>
      <c r="B19" s="39"/>
      <c r="C19" s="40" t="s">
        <v>25</v>
      </c>
      <c r="D19" s="41">
        <v>358.06</v>
      </c>
      <c r="E19" s="42" t="s">
        <v>46</v>
      </c>
      <c r="F19" s="42">
        <v>181.3</v>
      </c>
      <c r="G19" s="42">
        <v>208.58</v>
      </c>
      <c r="H19" s="42">
        <v>202.14</v>
      </c>
      <c r="I19" s="42">
        <v>228.1</v>
      </c>
      <c r="J19" s="42">
        <v>240.24</v>
      </c>
      <c r="K19" s="42">
        <v>171</v>
      </c>
      <c r="L19" s="42">
        <v>323.69</v>
      </c>
      <c r="M19" s="42">
        <v>293.47410000000002</v>
      </c>
      <c r="N19" s="42" t="e">
        <v>#N/A</v>
      </c>
      <c r="O19" s="42">
        <v>336.85270000000003</v>
      </c>
      <c r="P19" s="43"/>
      <c r="Q19" s="43"/>
      <c r="R19" s="44">
        <v>230.3432</v>
      </c>
      <c r="S19" s="19"/>
    </row>
    <row r="20" spans="1:19" x14ac:dyDescent="0.25">
      <c r="A20" s="39"/>
      <c r="B20" s="39"/>
      <c r="C20" s="45" t="s">
        <v>26</v>
      </c>
      <c r="D20" s="46">
        <v>-1.1100000000000136</v>
      </c>
      <c r="E20" s="48" t="e">
        <v>#VALUE!</v>
      </c>
      <c r="F20" s="47">
        <v>2.2999999999999829</v>
      </c>
      <c r="G20" s="47">
        <v>-6.7400000000000091</v>
      </c>
      <c r="H20" s="47">
        <v>-1.4299999999999784</v>
      </c>
      <c r="I20" s="47">
        <v>3.2800000000000011</v>
      </c>
      <c r="J20" s="47">
        <v>-0.45000000000001705</v>
      </c>
      <c r="K20" s="47">
        <v>4</v>
      </c>
      <c r="L20" s="47">
        <v>-10.269999999999982</v>
      </c>
      <c r="M20" s="47">
        <v>-1.6372000000000071</v>
      </c>
      <c r="N20" s="48">
        <v>0</v>
      </c>
      <c r="O20" s="47">
        <v>52.822199999999953</v>
      </c>
      <c r="P20" s="49"/>
      <c r="Q20" s="50"/>
      <c r="R20" s="51">
        <v>2.6363000000000056</v>
      </c>
      <c r="S20" s="19"/>
    </row>
    <row r="21" spans="1:19" x14ac:dyDescent="0.25">
      <c r="A21" s="52"/>
      <c r="B21" s="52"/>
      <c r="C21" s="45" t="s">
        <v>27</v>
      </c>
      <c r="D21" s="53">
        <v>154.16377835818173</v>
      </c>
      <c r="E21" s="66" t="e">
        <v>#VALUE!</v>
      </c>
      <c r="F21" s="54">
        <v>78.8052167679989</v>
      </c>
      <c r="G21" s="54">
        <v>86.634231767172651</v>
      </c>
      <c r="H21" s="54">
        <v>86.149210552859799</v>
      </c>
      <c r="I21" s="54">
        <v>99.313458909474861</v>
      </c>
      <c r="J21" s="54">
        <v>102.9232185664404</v>
      </c>
      <c r="K21" s="54">
        <v>75.113904871458644</v>
      </c>
      <c r="L21" s="54">
        <v>134.52685751321468</v>
      </c>
      <c r="M21" s="54">
        <v>125.26290939760796</v>
      </c>
      <c r="N21" s="54"/>
      <c r="O21" s="54">
        <v>167.25716211082948</v>
      </c>
      <c r="P21" s="55"/>
      <c r="Q21" s="55"/>
      <c r="R21" s="56"/>
      <c r="S21" s="19"/>
    </row>
    <row r="22" spans="1:19" ht="13.8" thickBot="1" x14ac:dyDescent="0.3">
      <c r="C22" s="67" t="s">
        <v>29</v>
      </c>
      <c r="D22" s="68">
        <v>3.57</v>
      </c>
      <c r="E22" s="69">
        <v>0</v>
      </c>
      <c r="F22" s="69">
        <v>17.29</v>
      </c>
      <c r="G22" s="69">
        <v>9.2799999999999994</v>
      </c>
      <c r="H22" s="69">
        <v>11.3</v>
      </c>
      <c r="I22" s="69">
        <v>27.46</v>
      </c>
      <c r="J22" s="69">
        <v>9.18</v>
      </c>
      <c r="K22" s="69">
        <v>6.31</v>
      </c>
      <c r="L22" s="69">
        <v>2.77</v>
      </c>
      <c r="M22" s="69">
        <v>8.49</v>
      </c>
      <c r="N22" s="69">
        <v>0</v>
      </c>
      <c r="O22" s="69">
        <v>4.3499999999999996</v>
      </c>
      <c r="P22" s="70"/>
      <c r="Q22" s="71"/>
      <c r="R22" s="72">
        <v>100</v>
      </c>
      <c r="S22" s="19"/>
    </row>
    <row r="23" spans="1:19" ht="13.8" thickBot="1" x14ac:dyDescent="0.3">
      <c r="A23" s="21"/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8" thickBot="1" x14ac:dyDescent="0.3">
      <c r="A24" s="21"/>
      <c r="B24" s="21"/>
      <c r="C24" s="73" t="s">
        <v>31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4"/>
      <c r="S24" s="19"/>
    </row>
    <row r="25" spans="1:19" ht="13.8" thickBot="1" x14ac:dyDescent="0.3">
      <c r="A25" s="1" t="s">
        <v>32</v>
      </c>
      <c r="B25" s="1" t="s">
        <v>33</v>
      </c>
      <c r="C25" s="25"/>
      <c r="D25" s="26" t="s">
        <v>8</v>
      </c>
      <c r="E25" s="27" t="s">
        <v>9</v>
      </c>
      <c r="F25" s="27" t="s">
        <v>10</v>
      </c>
      <c r="G25" s="27" t="s">
        <v>11</v>
      </c>
      <c r="H25" s="27" t="s">
        <v>12</v>
      </c>
      <c r="I25" s="27" t="s">
        <v>13</v>
      </c>
      <c r="J25" s="27" t="s">
        <v>14</v>
      </c>
      <c r="K25" s="27" t="s">
        <v>15</v>
      </c>
      <c r="L25" s="27" t="s">
        <v>16</v>
      </c>
      <c r="M25" s="27" t="s">
        <v>17</v>
      </c>
      <c r="N25" s="27" t="s">
        <v>18</v>
      </c>
      <c r="O25" s="27" t="s">
        <v>19</v>
      </c>
      <c r="P25" s="28" t="s">
        <v>20</v>
      </c>
      <c r="Q25" s="28" t="s">
        <v>21</v>
      </c>
      <c r="R25" s="29" t="s">
        <v>22</v>
      </c>
      <c r="S25" s="19"/>
    </row>
    <row r="26" spans="1:19" ht="13.8" x14ac:dyDescent="0.25">
      <c r="C26" s="30" t="s">
        <v>34</v>
      </c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  <c r="S26" s="19"/>
    </row>
    <row r="27" spans="1:19" x14ac:dyDescent="0.25">
      <c r="C27" s="34" t="s">
        <v>35</v>
      </c>
      <c r="D27" s="35">
        <v>4.63</v>
      </c>
      <c r="E27" s="36"/>
      <c r="F27" s="36"/>
      <c r="G27" s="36">
        <v>2.6</v>
      </c>
      <c r="H27" s="36">
        <v>3.25</v>
      </c>
      <c r="I27" s="36">
        <v>3.41</v>
      </c>
      <c r="J27" s="36">
        <v>3.47</v>
      </c>
      <c r="K27" s="36"/>
      <c r="L27" s="36">
        <v>2.76</v>
      </c>
      <c r="M27" s="36" t="s">
        <v>46</v>
      </c>
      <c r="N27" s="36">
        <v>2.89</v>
      </c>
      <c r="O27" s="36"/>
      <c r="P27" s="37"/>
      <c r="Q27" s="37">
        <v>2.456</v>
      </c>
      <c r="R27" s="38">
        <v>3.2</v>
      </c>
      <c r="S27" s="19"/>
    </row>
    <row r="28" spans="1:19" x14ac:dyDescent="0.25">
      <c r="A28" s="39"/>
      <c r="B28" s="39"/>
      <c r="C28" s="40" t="s">
        <v>25</v>
      </c>
      <c r="D28" s="41">
        <v>4.63</v>
      </c>
      <c r="E28" s="74"/>
      <c r="F28" s="75"/>
      <c r="G28" s="75">
        <v>2.44</v>
      </c>
      <c r="H28" s="75">
        <v>3.24</v>
      </c>
      <c r="I28" s="75">
        <v>3.36</v>
      </c>
      <c r="J28" s="75">
        <v>3.46</v>
      </c>
      <c r="K28" s="75"/>
      <c r="L28" s="75">
        <v>2.81</v>
      </c>
      <c r="M28" s="75" t="s">
        <v>46</v>
      </c>
      <c r="N28" s="75">
        <v>3.03</v>
      </c>
      <c r="O28" s="75"/>
      <c r="P28" s="76"/>
      <c r="Q28" s="76">
        <v>2.4518</v>
      </c>
      <c r="R28" s="44">
        <v>3.1524000000000001</v>
      </c>
      <c r="S28" s="19"/>
    </row>
    <row r="29" spans="1:19" x14ac:dyDescent="0.25">
      <c r="A29" s="39"/>
      <c r="B29" s="39"/>
      <c r="C29" s="45" t="s">
        <v>26</v>
      </c>
      <c r="D29" s="46">
        <v>0</v>
      </c>
      <c r="E29" s="48"/>
      <c r="F29" s="47"/>
      <c r="G29" s="47">
        <v>0.16000000000000014</v>
      </c>
      <c r="H29" s="47">
        <v>9.9999999999997868E-3</v>
      </c>
      <c r="I29" s="47">
        <v>5.0000000000000266E-2</v>
      </c>
      <c r="J29" s="47">
        <v>1.0000000000000231E-2</v>
      </c>
      <c r="K29" s="47"/>
      <c r="L29" s="47">
        <v>-5.0000000000000266E-2</v>
      </c>
      <c r="M29" s="47" t="e">
        <v>#VALUE!</v>
      </c>
      <c r="N29" s="47">
        <v>-0.13999999999999968</v>
      </c>
      <c r="O29" s="48"/>
      <c r="P29" s="50"/>
      <c r="Q29" s="49">
        <v>4.1999999999999815E-3</v>
      </c>
      <c r="R29" s="51">
        <v>4.7600000000000087E-2</v>
      </c>
      <c r="S29" s="19"/>
    </row>
    <row r="30" spans="1:19" x14ac:dyDescent="0.25">
      <c r="A30" s="52"/>
      <c r="B30" s="52"/>
      <c r="C30" s="45" t="s">
        <v>27</v>
      </c>
      <c r="D30" s="53">
        <v>144.6875</v>
      </c>
      <c r="E30" s="66"/>
      <c r="F30" s="54"/>
      <c r="G30" s="54">
        <v>81.25</v>
      </c>
      <c r="H30" s="54">
        <v>101.5625</v>
      </c>
      <c r="I30" s="54">
        <v>106.5625</v>
      </c>
      <c r="J30" s="54">
        <v>108.43750000000001</v>
      </c>
      <c r="K30" s="54"/>
      <c r="L30" s="54">
        <v>86.25</v>
      </c>
      <c r="M30" s="54" t="e">
        <v>#VALUE!</v>
      </c>
      <c r="N30" s="54">
        <v>90.3125</v>
      </c>
      <c r="O30" s="54"/>
      <c r="P30" s="55"/>
      <c r="Q30" s="55">
        <v>76.75</v>
      </c>
      <c r="R30" s="77"/>
      <c r="S30" s="19"/>
    </row>
    <row r="31" spans="1:19" x14ac:dyDescent="0.25">
      <c r="A31" s="1" t="s">
        <v>32</v>
      </c>
      <c r="B31" s="1" t="s">
        <v>36</v>
      </c>
      <c r="C31" s="57" t="s">
        <v>29</v>
      </c>
      <c r="D31" s="58">
        <v>5.45</v>
      </c>
      <c r="E31" s="59"/>
      <c r="F31" s="59">
        <v>0</v>
      </c>
      <c r="G31" s="59">
        <v>20.34</v>
      </c>
      <c r="H31" s="59">
        <v>7.69</v>
      </c>
      <c r="I31" s="59">
        <v>44.62</v>
      </c>
      <c r="J31" s="59">
        <v>7.21</v>
      </c>
      <c r="K31" s="59"/>
      <c r="L31" s="59">
        <v>5.73</v>
      </c>
      <c r="M31" s="59">
        <v>0</v>
      </c>
      <c r="N31" s="59">
        <v>4.37</v>
      </c>
      <c r="O31" s="59"/>
      <c r="P31" s="60"/>
      <c r="Q31" s="61">
        <v>4.59</v>
      </c>
      <c r="R31" s="62">
        <v>100</v>
      </c>
      <c r="S31" s="19"/>
    </row>
    <row r="32" spans="1:19" ht="13.8" x14ac:dyDescent="0.25">
      <c r="C32" s="30" t="s">
        <v>37</v>
      </c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5"/>
      <c r="S32" s="19"/>
    </row>
    <row r="33" spans="1:19" x14ac:dyDescent="0.25">
      <c r="C33" s="34" t="s">
        <v>35</v>
      </c>
      <c r="D33" s="35">
        <v>4.43</v>
      </c>
      <c r="E33" s="36"/>
      <c r="F33" s="36">
        <v>4.3899999999999997</v>
      </c>
      <c r="G33" s="36">
        <v>2.5</v>
      </c>
      <c r="H33" s="36" t="e">
        <v>#N/A</v>
      </c>
      <c r="I33" s="36">
        <v>3.24</v>
      </c>
      <c r="J33" s="36">
        <v>3.72</v>
      </c>
      <c r="K33" s="36"/>
      <c r="L33" s="36">
        <v>2.5</v>
      </c>
      <c r="M33" s="36"/>
      <c r="N33" s="36">
        <v>2.92</v>
      </c>
      <c r="O33" s="36"/>
      <c r="P33" s="37"/>
      <c r="Q33" s="37">
        <v>2.2841</v>
      </c>
      <c r="R33" s="38">
        <v>3.3895</v>
      </c>
      <c r="S33" s="19"/>
    </row>
    <row r="34" spans="1:19" x14ac:dyDescent="0.25">
      <c r="A34" s="39"/>
      <c r="B34" s="39"/>
      <c r="C34" s="40" t="s">
        <v>25</v>
      </c>
      <c r="D34" s="41">
        <v>4.43</v>
      </c>
      <c r="E34" s="42"/>
      <c r="F34" s="42">
        <v>4.38</v>
      </c>
      <c r="G34" s="42">
        <v>2.4700000000000002</v>
      </c>
      <c r="H34" s="42" t="e">
        <v>#N/A</v>
      </c>
      <c r="I34" s="42">
        <v>3.15</v>
      </c>
      <c r="J34" s="42">
        <v>3.7</v>
      </c>
      <c r="K34" s="42"/>
      <c r="L34" s="42">
        <v>2.58</v>
      </c>
      <c r="M34" s="42"/>
      <c r="N34" s="42">
        <v>3.15</v>
      </c>
      <c r="O34" s="42"/>
      <c r="P34" s="43"/>
      <c r="Q34" s="43">
        <v>2.4268999999999998</v>
      </c>
      <c r="R34" s="44">
        <v>3.3694000000000002</v>
      </c>
      <c r="S34" s="19"/>
    </row>
    <row r="35" spans="1:19" x14ac:dyDescent="0.25">
      <c r="A35" s="39"/>
      <c r="B35" s="39"/>
      <c r="C35" s="45" t="s">
        <v>26</v>
      </c>
      <c r="D35" s="46">
        <v>0</v>
      </c>
      <c r="E35" s="48"/>
      <c r="F35" s="47">
        <v>9.9999999999997868E-3</v>
      </c>
      <c r="G35" s="47">
        <v>2.9999999999999805E-2</v>
      </c>
      <c r="H35" s="47" t="e">
        <v>#N/A</v>
      </c>
      <c r="I35" s="47">
        <v>9.0000000000000302E-2</v>
      </c>
      <c r="J35" s="47">
        <v>2.0000000000000018E-2</v>
      </c>
      <c r="K35" s="47"/>
      <c r="L35" s="47">
        <v>-8.0000000000000071E-2</v>
      </c>
      <c r="M35" s="47"/>
      <c r="N35" s="47">
        <v>-0.22999999999999998</v>
      </c>
      <c r="O35" s="48"/>
      <c r="P35" s="50"/>
      <c r="Q35" s="49">
        <v>-0.14279999999999982</v>
      </c>
      <c r="R35" s="51">
        <v>2.0099999999999785E-2</v>
      </c>
      <c r="S35" s="19"/>
    </row>
    <row r="36" spans="1:19" x14ac:dyDescent="0.25">
      <c r="A36" s="52"/>
      <c r="B36" s="52"/>
      <c r="C36" s="45" t="s">
        <v>27</v>
      </c>
      <c r="D36" s="53">
        <v>130.6977430299454</v>
      </c>
      <c r="E36" s="66"/>
      <c r="F36" s="54">
        <v>129.51762796872694</v>
      </c>
      <c r="G36" s="54">
        <v>73.757191326154299</v>
      </c>
      <c r="H36" s="54" t="e">
        <v>#N/A</v>
      </c>
      <c r="I36" s="54">
        <v>95.589319958695981</v>
      </c>
      <c r="J36" s="54">
        <v>109.75070069331761</v>
      </c>
      <c r="K36" s="54"/>
      <c r="L36" s="54">
        <v>73.757191326154299</v>
      </c>
      <c r="M36" s="54"/>
      <c r="N36" s="54">
        <v>86.148399468948227</v>
      </c>
      <c r="O36" s="54"/>
      <c r="P36" s="55"/>
      <c r="Q36" s="55">
        <v>67.387520283227616</v>
      </c>
      <c r="R36" s="56"/>
      <c r="S36" s="19"/>
    </row>
    <row r="37" spans="1:19" x14ac:dyDescent="0.25">
      <c r="A37" s="1" t="s">
        <v>32</v>
      </c>
      <c r="B37" s="1" t="s">
        <v>38</v>
      </c>
      <c r="C37" s="57" t="s">
        <v>29</v>
      </c>
      <c r="D37" s="58">
        <v>2.85</v>
      </c>
      <c r="E37" s="59"/>
      <c r="F37" s="59">
        <v>25.17</v>
      </c>
      <c r="G37" s="59">
        <v>24.15</v>
      </c>
      <c r="H37" s="59">
        <v>0</v>
      </c>
      <c r="I37" s="59">
        <v>21.5</v>
      </c>
      <c r="J37" s="59">
        <v>16.48</v>
      </c>
      <c r="K37" s="59"/>
      <c r="L37" s="59">
        <v>4.92</v>
      </c>
      <c r="M37" s="59"/>
      <c r="N37" s="59">
        <v>1.46</v>
      </c>
      <c r="O37" s="59"/>
      <c r="P37" s="60"/>
      <c r="Q37" s="61">
        <v>3.47</v>
      </c>
      <c r="R37" s="62">
        <v>100</v>
      </c>
      <c r="S37" s="19"/>
    </row>
    <row r="38" spans="1:19" ht="13.8" x14ac:dyDescent="0.25">
      <c r="C38" s="30" t="s">
        <v>39</v>
      </c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5"/>
      <c r="S38" s="19"/>
    </row>
    <row r="39" spans="1:19" x14ac:dyDescent="0.25">
      <c r="C39" s="34" t="s">
        <v>35</v>
      </c>
      <c r="D39" s="35">
        <v>3.13</v>
      </c>
      <c r="E39" s="36"/>
      <c r="F39" s="36">
        <v>2.35</v>
      </c>
      <c r="G39" s="36">
        <v>2.5499999999999998</v>
      </c>
      <c r="H39" s="36" t="e">
        <v>#N/A</v>
      </c>
      <c r="I39" s="36">
        <v>3.25</v>
      </c>
      <c r="J39" s="36">
        <v>2.94</v>
      </c>
      <c r="K39" s="36"/>
      <c r="L39" s="36">
        <v>2.2999999999999998</v>
      </c>
      <c r="M39" s="36"/>
      <c r="N39" s="36">
        <v>2.84</v>
      </c>
      <c r="O39" s="36"/>
      <c r="P39" s="37"/>
      <c r="Q39" s="37">
        <v>2.0327000000000002</v>
      </c>
      <c r="R39" s="38">
        <v>2.7921</v>
      </c>
      <c r="S39" s="19"/>
    </row>
    <row r="40" spans="1:19" x14ac:dyDescent="0.25">
      <c r="A40" s="39"/>
      <c r="B40" s="39"/>
      <c r="C40" s="40" t="s">
        <v>25</v>
      </c>
      <c r="D40" s="41">
        <v>3.13</v>
      </c>
      <c r="E40" s="42"/>
      <c r="F40" s="42">
        <v>2.33</v>
      </c>
      <c r="G40" s="42">
        <v>2.5499999999999998</v>
      </c>
      <c r="H40" s="42" t="e">
        <v>#N/A</v>
      </c>
      <c r="I40" s="42">
        <v>3.23</v>
      </c>
      <c r="J40" s="42">
        <v>2.93</v>
      </c>
      <c r="K40" s="42"/>
      <c r="L40" s="42">
        <v>2.36</v>
      </c>
      <c r="M40" s="42"/>
      <c r="N40" s="42">
        <v>2.2999999999999998</v>
      </c>
      <c r="O40" s="42"/>
      <c r="P40" s="43"/>
      <c r="Q40" s="43">
        <v>2.133</v>
      </c>
      <c r="R40" s="44">
        <v>2.7728000000000002</v>
      </c>
      <c r="S40" s="19"/>
    </row>
    <row r="41" spans="1:19" x14ac:dyDescent="0.25">
      <c r="A41" s="39"/>
      <c r="B41" s="39"/>
      <c r="C41" s="45" t="s">
        <v>26</v>
      </c>
      <c r="D41" s="46">
        <v>0</v>
      </c>
      <c r="E41" s="48"/>
      <c r="F41" s="47">
        <v>2.0000000000000018E-2</v>
      </c>
      <c r="G41" s="47">
        <v>0</v>
      </c>
      <c r="H41" s="47" t="e">
        <v>#N/A</v>
      </c>
      <c r="I41" s="47">
        <v>2.0000000000000018E-2</v>
      </c>
      <c r="J41" s="47">
        <v>9.9999999999997868E-3</v>
      </c>
      <c r="K41" s="47"/>
      <c r="L41" s="47">
        <v>-6.0000000000000053E-2</v>
      </c>
      <c r="M41" s="47"/>
      <c r="N41" s="47">
        <v>0.54</v>
      </c>
      <c r="O41" s="48"/>
      <c r="P41" s="50"/>
      <c r="Q41" s="49">
        <v>-0.10029999999999983</v>
      </c>
      <c r="R41" s="51">
        <v>1.9299999999999873E-2</v>
      </c>
      <c r="S41" s="19"/>
    </row>
    <row r="42" spans="1:19" x14ac:dyDescent="0.25">
      <c r="A42" s="52"/>
      <c r="B42" s="52"/>
      <c r="C42" s="45" t="s">
        <v>27</v>
      </c>
      <c r="D42" s="53">
        <v>112.10200207728948</v>
      </c>
      <c r="E42" s="66"/>
      <c r="F42" s="54">
        <v>84.166039898284453</v>
      </c>
      <c r="G42" s="54">
        <v>91.329107123670354</v>
      </c>
      <c r="H42" s="54" t="e">
        <v>#N/A</v>
      </c>
      <c r="I42" s="54">
        <v>116.39984241252104</v>
      </c>
      <c r="J42" s="54">
        <v>105.29708821317287</v>
      </c>
      <c r="K42" s="54"/>
      <c r="L42" s="54">
        <v>82.375273091937956</v>
      </c>
      <c r="M42" s="54"/>
      <c r="N42" s="54">
        <v>101.71555460047992</v>
      </c>
      <c r="O42" s="54"/>
      <c r="P42" s="55"/>
      <c r="Q42" s="55">
        <v>72.801833745209706</v>
      </c>
      <c r="R42" s="56"/>
      <c r="S42" s="19"/>
    </row>
    <row r="43" spans="1:19" ht="13.8" thickBot="1" x14ac:dyDescent="0.3">
      <c r="C43" s="67" t="s">
        <v>29</v>
      </c>
      <c r="D43" s="68">
        <v>5.14</v>
      </c>
      <c r="E43" s="69"/>
      <c r="F43" s="69">
        <v>25.14</v>
      </c>
      <c r="G43" s="69">
        <v>14.29</v>
      </c>
      <c r="H43" s="69">
        <v>0</v>
      </c>
      <c r="I43" s="69">
        <v>32.54</v>
      </c>
      <c r="J43" s="69">
        <v>13.84</v>
      </c>
      <c r="K43" s="69"/>
      <c r="L43" s="69">
        <v>3.79</v>
      </c>
      <c r="M43" s="69"/>
      <c r="N43" s="69">
        <v>2.1800000000000002</v>
      </c>
      <c r="O43" s="69"/>
      <c r="P43" s="70"/>
      <c r="Q43" s="71">
        <v>3.09</v>
      </c>
      <c r="R43" s="72">
        <v>100.01000000000002</v>
      </c>
      <c r="S43" s="19"/>
    </row>
    <row r="44" spans="1:19" ht="13.8" thickBot="1" x14ac:dyDescent="0.3">
      <c r="A44" s="21" t="s">
        <v>40</v>
      </c>
      <c r="B44" s="21" t="s">
        <v>41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ht="18" thickBot="1" x14ac:dyDescent="0.3">
      <c r="A45" s="21"/>
      <c r="B45" s="21"/>
      <c r="C45" s="22" t="s">
        <v>42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  <c r="S45" s="19"/>
    </row>
    <row r="46" spans="1:19" ht="13.8" thickBot="1" x14ac:dyDescent="0.3">
      <c r="C46" s="25"/>
      <c r="D46" s="26" t="s">
        <v>8</v>
      </c>
      <c r="E46" s="27" t="s">
        <v>9</v>
      </c>
      <c r="F46" s="27" t="s">
        <v>10</v>
      </c>
      <c r="G46" s="27" t="s">
        <v>11</v>
      </c>
      <c r="H46" s="27" t="s">
        <v>12</v>
      </c>
      <c r="I46" s="27" t="s">
        <v>13</v>
      </c>
      <c r="J46" s="27" t="s">
        <v>14</v>
      </c>
      <c r="K46" s="27" t="s">
        <v>15</v>
      </c>
      <c r="L46" s="27" t="s">
        <v>16</v>
      </c>
      <c r="M46" s="27" t="s">
        <v>17</v>
      </c>
      <c r="N46" s="27" t="s">
        <v>18</v>
      </c>
      <c r="O46" s="27" t="s">
        <v>19</v>
      </c>
      <c r="P46" s="28" t="s">
        <v>20</v>
      </c>
      <c r="Q46" s="28" t="s">
        <v>21</v>
      </c>
      <c r="R46" s="29" t="s">
        <v>22</v>
      </c>
      <c r="S46" s="19"/>
    </row>
    <row r="47" spans="1:19" x14ac:dyDescent="0.25">
      <c r="C47" s="78" t="s">
        <v>43</v>
      </c>
      <c r="D47" s="79">
        <v>711.25</v>
      </c>
      <c r="E47" s="80"/>
      <c r="F47" s="81">
        <v>567</v>
      </c>
      <c r="G47" s="81"/>
      <c r="H47" s="81"/>
      <c r="I47" s="81">
        <v>723.1</v>
      </c>
      <c r="J47" s="81">
        <v>574.12</v>
      </c>
      <c r="K47" s="80">
        <v>582.63</v>
      </c>
      <c r="L47" s="80"/>
      <c r="M47" s="80"/>
      <c r="N47" s="80">
        <v>455.47</v>
      </c>
      <c r="O47" s="80"/>
      <c r="P47" s="80">
        <v>454.43</v>
      </c>
      <c r="Q47" s="80"/>
      <c r="R47" s="82">
        <v>628.44309999999996</v>
      </c>
      <c r="S47" s="19"/>
    </row>
    <row r="48" spans="1:19" x14ac:dyDescent="0.25">
      <c r="A48" s="39"/>
      <c r="B48" s="39"/>
      <c r="C48" s="83" t="s">
        <v>25</v>
      </c>
      <c r="D48" s="84">
        <v>711.25</v>
      </c>
      <c r="E48" s="85"/>
      <c r="F48" s="85">
        <v>576</v>
      </c>
      <c r="G48" s="85"/>
      <c r="H48" s="85"/>
      <c r="I48" s="85">
        <v>724.3</v>
      </c>
      <c r="J48" s="85">
        <v>619</v>
      </c>
      <c r="K48" s="85">
        <v>582.63</v>
      </c>
      <c r="L48" s="85"/>
      <c r="M48" s="85"/>
      <c r="N48" s="85">
        <v>481.2</v>
      </c>
      <c r="O48" s="85"/>
      <c r="P48" s="85">
        <v>443.68</v>
      </c>
      <c r="Q48" s="86"/>
      <c r="R48" s="87">
        <v>637.01</v>
      </c>
      <c r="S48" s="19"/>
    </row>
    <row r="49" spans="1:19" x14ac:dyDescent="0.25">
      <c r="A49" s="39"/>
      <c r="B49" s="39"/>
      <c r="C49" s="45" t="s">
        <v>26</v>
      </c>
      <c r="D49" s="46">
        <v>0</v>
      </c>
      <c r="E49" s="48"/>
      <c r="F49" s="47">
        <v>-9</v>
      </c>
      <c r="G49" s="47"/>
      <c r="H49" s="47"/>
      <c r="I49" s="47">
        <v>-1.1999999999999318</v>
      </c>
      <c r="J49" s="47">
        <v>-44.879999999999995</v>
      </c>
      <c r="K49" s="47">
        <v>0</v>
      </c>
      <c r="L49" s="47"/>
      <c r="M49" s="47"/>
      <c r="N49" s="47">
        <v>-25.729999999999961</v>
      </c>
      <c r="O49" s="47"/>
      <c r="P49" s="47">
        <v>10.75</v>
      </c>
      <c r="Q49" s="50"/>
      <c r="R49" s="51">
        <v>-8.5669000000000324</v>
      </c>
      <c r="S49" s="19"/>
    </row>
    <row r="50" spans="1:19" x14ac:dyDescent="0.25">
      <c r="A50" s="52"/>
      <c r="B50" s="52"/>
      <c r="C50" s="45" t="s">
        <v>27</v>
      </c>
      <c r="D50" s="53">
        <v>113.17651510534526</v>
      </c>
      <c r="E50" s="54"/>
      <c r="F50" s="54">
        <v>90.222965293118833</v>
      </c>
      <c r="G50" s="54"/>
      <c r="H50" s="54"/>
      <c r="I50" s="54">
        <v>115.06212734295278</v>
      </c>
      <c r="J50" s="54">
        <v>91.355923869639128</v>
      </c>
      <c r="K50" s="54">
        <v>92.710063966013792</v>
      </c>
      <c r="L50" s="54"/>
      <c r="M50" s="54"/>
      <c r="N50" s="54">
        <v>72.475932984227214</v>
      </c>
      <c r="O50" s="54"/>
      <c r="P50" s="54">
        <v>72.310444652825382</v>
      </c>
      <c r="Q50" s="55"/>
      <c r="R50" s="77"/>
      <c r="S50" s="19"/>
    </row>
    <row r="51" spans="1:19" ht="13.8" thickBot="1" x14ac:dyDescent="0.3">
      <c r="C51" s="67" t="s">
        <v>29</v>
      </c>
      <c r="D51" s="68">
        <v>7.99</v>
      </c>
      <c r="E51" s="69"/>
      <c r="F51" s="69">
        <v>7.91</v>
      </c>
      <c r="G51" s="69"/>
      <c r="H51" s="69"/>
      <c r="I51" s="69">
        <v>28.82</v>
      </c>
      <c r="J51" s="69">
        <v>15.97</v>
      </c>
      <c r="K51" s="69">
        <v>37.450000000000003</v>
      </c>
      <c r="L51" s="69"/>
      <c r="M51" s="69"/>
      <c r="N51" s="69">
        <v>1.48</v>
      </c>
      <c r="O51" s="69"/>
      <c r="P51" s="70">
        <v>0.37</v>
      </c>
      <c r="Q51" s="71"/>
      <c r="R51" s="72">
        <v>99.990000000000009</v>
      </c>
      <c r="S51" s="19"/>
    </row>
  </sheetData>
  <mergeCells count="1">
    <mergeCell ref="C6:S6"/>
  </mergeCells>
  <conditionalFormatting sqref="D4:G4">
    <cfRule type="expression" dxfId="16" priority="17">
      <formula>$U$1&gt;0</formula>
    </cfRule>
  </conditionalFormatting>
  <conditionalFormatting sqref="R41:R42 D12:R15 R27:R30 R35:R36 D47:R50 D18:R21 D41:P42 D35:P36 D27:P30">
    <cfRule type="containsErrors" dxfId="15" priority="16" stopIfTrue="1">
      <formula>ISERROR(D12)</formula>
    </cfRule>
  </conditionalFormatting>
  <conditionalFormatting sqref="Q35:Q36 Q41:Q42 Q27:Q30">
    <cfRule type="containsErrors" dxfId="14" priority="15" stopIfTrue="1">
      <formula>ISERROR(Q27)</formula>
    </cfRule>
  </conditionalFormatting>
  <conditionalFormatting sqref="D33:R34">
    <cfRule type="containsErrors" dxfId="13" priority="14" stopIfTrue="1">
      <formula>ISERROR(D33)</formula>
    </cfRule>
  </conditionalFormatting>
  <conditionalFormatting sqref="D39:R40">
    <cfRule type="containsErrors" dxfId="12" priority="13" stopIfTrue="1">
      <formula>ISERROR(D39)</formula>
    </cfRule>
  </conditionalFormatting>
  <conditionalFormatting sqref="R16">
    <cfRule type="containsErrors" dxfId="11" priority="12" stopIfTrue="1">
      <formula>ISERROR(R16)</formula>
    </cfRule>
  </conditionalFormatting>
  <conditionalFormatting sqref="D16:Q16">
    <cfRule type="cellIs" dxfId="10" priority="11" operator="equal">
      <formula>0</formula>
    </cfRule>
  </conditionalFormatting>
  <conditionalFormatting sqref="R22">
    <cfRule type="containsErrors" dxfId="9" priority="10" stopIfTrue="1">
      <formula>ISERROR(R22)</formula>
    </cfRule>
  </conditionalFormatting>
  <conditionalFormatting sqref="D22:Q22">
    <cfRule type="cellIs" dxfId="8" priority="9" operator="equal">
      <formula>0</formula>
    </cfRule>
  </conditionalFormatting>
  <conditionalFormatting sqref="R31">
    <cfRule type="containsErrors" dxfId="7" priority="8" stopIfTrue="1">
      <formula>ISERROR(R31)</formula>
    </cfRule>
  </conditionalFormatting>
  <conditionalFormatting sqref="D31:Q31">
    <cfRule type="cellIs" dxfId="6" priority="7" operator="equal">
      <formula>0</formula>
    </cfRule>
  </conditionalFormatting>
  <conditionalFormatting sqref="R37">
    <cfRule type="containsErrors" dxfId="5" priority="6" stopIfTrue="1">
      <formula>ISERROR(R37)</formula>
    </cfRule>
  </conditionalFormatting>
  <conditionalFormatting sqref="D37:Q37">
    <cfRule type="cellIs" dxfId="4" priority="5" operator="equal">
      <formula>0</formula>
    </cfRule>
  </conditionalFormatting>
  <conditionalFormatting sqref="R43">
    <cfRule type="containsErrors" dxfId="3" priority="4" stopIfTrue="1">
      <formula>ISERROR(R43)</formula>
    </cfRule>
  </conditionalFormatting>
  <conditionalFormatting sqref="D43:Q43">
    <cfRule type="cellIs" dxfId="2" priority="3" operator="equal">
      <formula>0</formula>
    </cfRule>
  </conditionalFormatting>
  <conditionalFormatting sqref="R51">
    <cfRule type="containsErrors" dxfId="1" priority="2" stopIfTrue="1">
      <formula>ISERROR(R51)</formula>
    </cfRule>
  </conditionalFormatting>
  <conditionalFormatting sqref="D51:Q5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Weekly Live Bovine</vt:lpstr>
      <vt:lpstr>'Current Weekly Live Bovine'!Print_Area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WULLAERT Muriel (AGRI)</dc:creator>
  <cp:lastModifiedBy>WULLAERT Muriel (AGRI)</cp:lastModifiedBy>
  <dcterms:created xsi:type="dcterms:W3CDTF">2024-01-25T09:45:39Z</dcterms:created>
  <dcterms:modified xsi:type="dcterms:W3CDTF">2024-01-25T10:03:32Z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2024-01-25T09:45:45Z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69978eb2-0587-4835-83b4-79a724008876</vt:lpwstr>
  </property>
  <property fmtid="{D5CDD505-2E9C-101B-9397-08002B2CF9AE}" pid="8" name="MSIP_Label_6bd9ddd1-4d20-43f6-abfa-fc3c07406f94_ContentBits">
    <vt:lpwstr>0</vt:lpwstr>
  </property>
</Properties>
</file>