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760"/>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<sst xmlns="http://schemas.openxmlformats.org/spreadsheetml/2006/main" count="1055" uniqueCount="123">
  <si>
    <t>Meat Market Observatory - Beef and Veal</t>
  </si>
  <si>
    <t>PRI.EU.BOV</t>
  </si>
  <si>
    <t>01.10.2020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</si>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</sst>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M5" sqref="M5"/>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39</v>
      </c>
      <c r="Z4" s="23"/>
      <c r="AA4" s="23"/>
    </row>
    <row r="5" spans="1:35" s="26" customFormat="1" ht="15.6" x14ac:dyDescent="0.3">
      <c r="A5" s="24" t="s">
        <v>5</v>
      </c>
      <c r="B5" s="25"/>
      <c r="C5" s="25"/>
      <c r="D5" s="25"/>
      <c r="E5" s="25"/>
      <c r="F5" s="25"/>
      <c r="G5" s="25"/>
      <c r="H5" s="25"/>
      <c r="I5" s="25"/>
      <c r="J5" s="25"/>
      <c r="Y5" s="27"/>
      <c r="Z5" s="28" t="s">
        <v>6</v>
      </c>
      <c r="AA5" s="29">
        <v>44095</v>
      </c>
      <c r="AE5" s="30"/>
      <c r="AF5" s="30"/>
      <c r="AG5" s="30"/>
      <c r="AH5" s="30"/>
      <c r="AI5" s="30"/>
    </row>
    <row r="6" spans="1:35" ht="13.2" x14ac:dyDescent="0.25">
      <c r="Y6" s="27"/>
      <c r="Z6" s="31" t="s">
        <v>7</v>
      </c>
      <c r="AA6" s="32">
        <v>44101</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358.29</v>
      </c>
      <c r="D13" s="62">
        <v>349.36799999999999</v>
      </c>
      <c r="E13" s="63"/>
      <c r="F13" s="64">
        <v>350.91800000000001</v>
      </c>
      <c r="G13" s="65">
        <v>0.69600000000002638</v>
      </c>
      <c r="H13" s="66">
        <v>1.9873109056542937E-3</v>
      </c>
      <c r="I13" s="57"/>
      <c r="J13" s="61">
        <v>312.02499999999998</v>
      </c>
      <c r="K13" s="62">
        <v>368.51</v>
      </c>
      <c r="L13" s="63">
        <v>363.46199999999999</v>
      </c>
      <c r="M13" s="64">
        <v>365.029</v>
      </c>
      <c r="N13" s="65">
        <v>-0.62999999999999545</v>
      </c>
      <c r="O13" s="66">
        <v>-1.7229167065490048E-3</v>
      </c>
      <c r="P13" s="37"/>
      <c r="Q13" s="61">
        <v>361.73599999999999</v>
      </c>
      <c r="R13" s="62">
        <v>353.16800000000001</v>
      </c>
      <c r="S13" s="63"/>
      <c r="T13" s="64">
        <v>346.75599999999997</v>
      </c>
      <c r="U13" s="65">
        <v>1.2999999999976808E-2</v>
      </c>
      <c r="V13" s="66">
        <v>3.7491744606210631E-5</v>
      </c>
      <c r="W13" s="37"/>
      <c r="X13" s="67">
        <v>351.91180000000003</v>
      </c>
      <c r="Y13" s="68">
        <v>158.23372302158273</v>
      </c>
      <c r="Z13" s="65">
        <v>0.41960000000000264</v>
      </c>
      <c r="AA13" s="66">
        <v>1.1937675999638131E-3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339.86200000000002</v>
      </c>
      <c r="D17" s="88">
        <v>314.88389999999998</v>
      </c>
      <c r="E17" s="88" t="s">
        <v>121</v>
      </c>
      <c r="F17" s="89">
        <v>336.64519999999999</v>
      </c>
      <c r="G17" s="90">
        <v>0</v>
      </c>
      <c r="H17" s="91">
        <v>0</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336.64519999999999</v>
      </c>
      <c r="Y17" s="95"/>
      <c r="Z17" s="96" t="s">
        <v>121</v>
      </c>
      <c r="AA17" s="93" t="s">
        <v>121</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304.39100000000002</v>
      </c>
      <c r="D19" s="100">
        <v>306.95460000000003</v>
      </c>
      <c r="E19" s="100">
        <v>313.80529999999999</v>
      </c>
      <c r="F19" s="101">
        <v>308.02620000000002</v>
      </c>
      <c r="G19" s="102">
        <v>-2.7874999999999659</v>
      </c>
      <c r="H19" s="103">
        <v>-8.9683948937899771E-3</v>
      </c>
      <c r="I19" s="92"/>
      <c r="J19" s="99" t="s">
        <v>121</v>
      </c>
      <c r="K19" s="100" t="s">
        <v>121</v>
      </c>
      <c r="L19" s="100" t="s">
        <v>121</v>
      </c>
      <c r="M19" s="101" t="s">
        <v>121</v>
      </c>
      <c r="N19" s="102" t="s">
        <v>121</v>
      </c>
      <c r="O19" s="104" t="s">
        <v>121</v>
      </c>
      <c r="P19" s="37"/>
      <c r="Q19" s="99" t="s">
        <v>121</v>
      </c>
      <c r="R19" s="100" t="s">
        <v>122</v>
      </c>
      <c r="S19" s="100" t="s">
        <v>121</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326.95139999999998</v>
      </c>
      <c r="E20" s="100">
        <v>321.74380000000002</v>
      </c>
      <c r="F20" s="101">
        <v>323.46949999999998</v>
      </c>
      <c r="G20" s="102">
        <v>1.5236999999999625</v>
      </c>
      <c r="H20" s="103">
        <v>4.7327842139885945E-3</v>
      </c>
      <c r="I20" s="92"/>
      <c r="J20" s="99" t="s">
        <v>121</v>
      </c>
      <c r="K20" s="100" t="s">
        <v>121</v>
      </c>
      <c r="L20" s="100" t="s">
        <v>121</v>
      </c>
      <c r="M20" s="101" t="s">
        <v>121</v>
      </c>
      <c r="N20" s="102" t="s">
        <v>121</v>
      </c>
      <c r="O20" s="104" t="s">
        <v>121</v>
      </c>
      <c r="P20" s="37"/>
      <c r="Q20" s="99" t="s">
        <v>121</v>
      </c>
      <c r="R20" s="100">
        <v>339.58730000000003</v>
      </c>
      <c r="S20" s="100">
        <v>350.03870000000001</v>
      </c>
      <c r="T20" s="101">
        <v>347.94729999999998</v>
      </c>
      <c r="U20" s="102">
        <v>-0.49430000000000973</v>
      </c>
      <c r="V20" s="104">
        <v>-1.4186021416501271E-3</v>
      </c>
      <c r="W20" s="37"/>
      <c r="X20" s="107">
        <v>339.06470000000002</v>
      </c>
      <c r="Y20" s="37"/>
      <c r="Z20" s="106">
        <v>0.23799999999999955</v>
      </c>
      <c r="AA20" s="104">
        <v>7.0242398252551297E-4</v>
      </c>
      <c r="AB20" s="97"/>
      <c r="AC20" s="97"/>
      <c r="AD20" s="97"/>
      <c r="AE20" s="97"/>
    </row>
    <row r="21" spans="1:31" s="36" customFormat="1" ht="13.8" x14ac:dyDescent="0.3">
      <c r="A21" s="98" t="s">
        <v>38</v>
      </c>
      <c r="B21" s="37"/>
      <c r="C21" s="99">
        <v>352.154</v>
      </c>
      <c r="D21" s="100">
        <v>361.96409999999997</v>
      </c>
      <c r="E21" s="100" t="s">
        <v>121</v>
      </c>
      <c r="F21" s="101">
        <v>356.70229999999998</v>
      </c>
      <c r="G21" s="102">
        <v>0.79019999999997026</v>
      </c>
      <c r="H21" s="103">
        <v>2.2202111139237868E-3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356.70229999999998</v>
      </c>
      <c r="Y21" s="71"/>
      <c r="Z21" s="106">
        <v>0.79019999999997026</v>
      </c>
      <c r="AA21" s="104">
        <v>2.2202111139237868E-3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360.22359999999998</v>
      </c>
      <c r="K23" s="109">
        <v>366.64859999999999</v>
      </c>
      <c r="L23" s="109">
        <v>367.66579999999999</v>
      </c>
      <c r="M23" s="110">
        <v>366.33</v>
      </c>
      <c r="N23" s="102">
        <v>-0.74940000000003693</v>
      </c>
      <c r="O23" s="104">
        <v>-2.0415201724750531E-3</v>
      </c>
      <c r="P23" s="37"/>
      <c r="Q23" s="108" t="s">
        <v>121</v>
      </c>
      <c r="R23" s="109" t="s">
        <v>121</v>
      </c>
      <c r="S23" s="109" t="s">
        <v>121</v>
      </c>
      <c r="T23" s="110" t="s">
        <v>121</v>
      </c>
      <c r="U23" s="102" t="s">
        <v>121</v>
      </c>
      <c r="V23" s="104" t="s">
        <v>121</v>
      </c>
      <c r="W23" s="37"/>
      <c r="X23" s="107">
        <v>366.33</v>
      </c>
      <c r="Y23" s="95"/>
      <c r="Z23" s="106">
        <v>-0.74940000000003693</v>
      </c>
      <c r="AA23" s="104">
        <v>-2.0415201724750531E-3</v>
      </c>
      <c r="AB23" s="97"/>
      <c r="AC23" s="97"/>
      <c r="AD23" s="97"/>
      <c r="AE23" s="97"/>
    </row>
    <row r="24" spans="1:31" s="36" customFormat="1" ht="13.8" x14ac:dyDescent="0.3">
      <c r="A24" s="98" t="s">
        <v>41</v>
      </c>
      <c r="B24" s="37"/>
      <c r="C24" s="99" t="s">
        <v>121</v>
      </c>
      <c r="D24" s="100">
        <v>432.2774</v>
      </c>
      <c r="E24" s="100">
        <v>420.35399999999998</v>
      </c>
      <c r="F24" s="101">
        <v>426.7217</v>
      </c>
      <c r="G24" s="102">
        <v>0</v>
      </c>
      <c r="H24" s="103">
        <v>0</v>
      </c>
      <c r="I24" s="92"/>
      <c r="J24" s="99" t="s">
        <v>121</v>
      </c>
      <c r="K24" s="100" t="s">
        <v>121</v>
      </c>
      <c r="L24" s="100" t="s">
        <v>121</v>
      </c>
      <c r="M24" s="101" t="s">
        <v>121</v>
      </c>
      <c r="N24" s="102" t="s">
        <v>121</v>
      </c>
      <c r="O24" s="104" t="s">
        <v>121</v>
      </c>
      <c r="P24" s="37"/>
      <c r="Q24" s="99" t="s">
        <v>121</v>
      </c>
      <c r="R24" s="100">
        <v>461.15269999999998</v>
      </c>
      <c r="S24" s="100" t="s">
        <v>121</v>
      </c>
      <c r="T24" s="101">
        <v>461.15269999999998</v>
      </c>
      <c r="U24" s="102" t="s">
        <v>121</v>
      </c>
      <c r="V24" s="104" t="s">
        <v>121</v>
      </c>
      <c r="W24" s="37"/>
      <c r="X24" s="107">
        <v>440.7448</v>
      </c>
      <c r="Y24" s="95"/>
      <c r="Z24" s="106" t="s">
        <v>121</v>
      </c>
      <c r="AA24" s="104" t="s">
        <v>121</v>
      </c>
      <c r="AB24" s="97"/>
      <c r="AC24" s="97"/>
      <c r="AD24" s="97"/>
      <c r="AE24" s="97"/>
    </row>
    <row r="25" spans="1:31" s="36" customFormat="1" ht="13.8" x14ac:dyDescent="0.3">
      <c r="A25" s="98" t="s">
        <v>42</v>
      </c>
      <c r="B25" s="37"/>
      <c r="C25" s="99">
        <v>325.58909999999997</v>
      </c>
      <c r="D25" s="100">
        <v>328.00959999999998</v>
      </c>
      <c r="E25" s="100" t="s">
        <v>121</v>
      </c>
      <c r="F25" s="101">
        <v>326.40210000000002</v>
      </c>
      <c r="G25" s="102">
        <v>-2.9514999999999532</v>
      </c>
      <c r="H25" s="103">
        <v>-8.9614930579169361E-3</v>
      </c>
      <c r="I25" s="92"/>
      <c r="J25" s="99" t="s">
        <v>121</v>
      </c>
      <c r="K25" s="100" t="s">
        <v>121</v>
      </c>
      <c r="L25" s="100" t="s">
        <v>121</v>
      </c>
      <c r="M25" s="101" t="s">
        <v>121</v>
      </c>
      <c r="N25" s="102" t="s">
        <v>121</v>
      </c>
      <c r="O25" s="104" t="s">
        <v>121</v>
      </c>
      <c r="P25" s="37"/>
      <c r="Q25" s="99">
        <v>354.79700000000003</v>
      </c>
      <c r="R25" s="100">
        <v>356.42439999999999</v>
      </c>
      <c r="S25" s="100" t="s">
        <v>121</v>
      </c>
      <c r="T25" s="101">
        <v>355.3741</v>
      </c>
      <c r="U25" s="102">
        <v>0.43369999999998754</v>
      </c>
      <c r="V25" s="104">
        <v>1.2218952815739037E-3</v>
      </c>
      <c r="W25" s="37"/>
      <c r="X25" s="107">
        <v>344.69529999999997</v>
      </c>
      <c r="Y25" s="95"/>
      <c r="Z25" s="106">
        <v>-0.81410000000005311</v>
      </c>
      <c r="AA25" s="104">
        <v>-2.3562311184588403E-3</v>
      </c>
      <c r="AB25" s="97"/>
      <c r="AC25" s="97"/>
      <c r="AD25" s="97"/>
      <c r="AE25" s="97"/>
    </row>
    <row r="26" spans="1:31" s="36" customFormat="1" ht="13.8" x14ac:dyDescent="0.3">
      <c r="A26" s="98" t="s">
        <v>43</v>
      </c>
      <c r="B26" s="37"/>
      <c r="C26" s="108">
        <v>366.55070000000001</v>
      </c>
      <c r="D26" s="109">
        <v>359.91239999999999</v>
      </c>
      <c r="E26" s="109">
        <v>331.71550000000002</v>
      </c>
      <c r="F26" s="110">
        <v>359.0958</v>
      </c>
      <c r="G26" s="102">
        <v>-0.36099999999999</v>
      </c>
      <c r="H26" s="103">
        <v>-1.0042931445447545E-3</v>
      </c>
      <c r="I26" s="92"/>
      <c r="J26" s="108">
        <v>412.83519999999999</v>
      </c>
      <c r="K26" s="109">
        <v>376</v>
      </c>
      <c r="L26" s="109">
        <v>340.76429999999999</v>
      </c>
      <c r="M26" s="110">
        <v>359.54399999999998</v>
      </c>
      <c r="N26" s="102">
        <v>-0.125</v>
      </c>
      <c r="O26" s="104">
        <v>-3.4754176756968125E-4</v>
      </c>
      <c r="P26" s="37"/>
      <c r="Q26" s="108" t="s">
        <v>121</v>
      </c>
      <c r="R26" s="109" t="s">
        <v>121</v>
      </c>
      <c r="S26" s="109" t="s">
        <v>121</v>
      </c>
      <c r="T26" s="110" t="s">
        <v>121</v>
      </c>
      <c r="U26" s="102" t="s">
        <v>121</v>
      </c>
      <c r="V26" s="104" t="s">
        <v>121</v>
      </c>
      <c r="W26" s="37"/>
      <c r="X26" s="107">
        <v>359.15879999999999</v>
      </c>
      <c r="Y26" s="71"/>
      <c r="Z26" s="106">
        <v>-0.32780000000002474</v>
      </c>
      <c r="AA26" s="104">
        <v>-9.1185596347687081E-4</v>
      </c>
      <c r="AB26" s="97"/>
      <c r="AC26" s="97"/>
      <c r="AD26" s="97"/>
      <c r="AE26" s="97"/>
    </row>
    <row r="27" spans="1:31" s="36" customFormat="1" ht="13.8" x14ac:dyDescent="0.3">
      <c r="A27" s="98" t="s">
        <v>44</v>
      </c>
      <c r="B27" s="37"/>
      <c r="C27" s="108">
        <v>312.73910000000001</v>
      </c>
      <c r="D27" s="109">
        <v>324.46519999999998</v>
      </c>
      <c r="E27" s="109" t="s">
        <v>121</v>
      </c>
      <c r="F27" s="110">
        <v>321.3322</v>
      </c>
      <c r="G27" s="102">
        <v>4.2993999999999915</v>
      </c>
      <c r="H27" s="103">
        <v>1.3561372829562046E-2</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321.3322</v>
      </c>
      <c r="Y27" s="71"/>
      <c r="Z27" s="106">
        <v>4.2993999999999915</v>
      </c>
      <c r="AA27" s="104">
        <v>1.3561372829562046E-2</v>
      </c>
      <c r="AB27" s="97"/>
      <c r="AC27" s="97"/>
      <c r="AD27" s="97"/>
      <c r="AE27" s="97"/>
    </row>
    <row r="28" spans="1:31" s="36" customFormat="1" ht="13.8" x14ac:dyDescent="0.3">
      <c r="A28" s="98" t="s">
        <v>45</v>
      </c>
      <c r="B28" s="37"/>
      <c r="C28" s="99">
        <v>384.19569999999999</v>
      </c>
      <c r="D28" s="100">
        <v>385.91919999999999</v>
      </c>
      <c r="E28" s="100">
        <v>324.38510000000002</v>
      </c>
      <c r="F28" s="101">
        <v>381.84390000000002</v>
      </c>
      <c r="G28" s="112">
        <v>7.29200000000003</v>
      </c>
      <c r="H28" s="103">
        <v>1.9468597008852617E-2</v>
      </c>
      <c r="I28" s="92"/>
      <c r="J28" s="99" t="s">
        <v>121</v>
      </c>
      <c r="K28" s="100" t="s">
        <v>121</v>
      </c>
      <c r="L28" s="100" t="s">
        <v>121</v>
      </c>
      <c r="M28" s="101" t="s">
        <v>121</v>
      </c>
      <c r="N28" s="102" t="s">
        <v>121</v>
      </c>
      <c r="O28" s="104" t="s">
        <v>121</v>
      </c>
      <c r="P28" s="37"/>
      <c r="Q28" s="99">
        <v>451.17200000000003</v>
      </c>
      <c r="R28" s="100">
        <v>353.73259999999999</v>
      </c>
      <c r="S28" s="100">
        <v>406.75150000000002</v>
      </c>
      <c r="T28" s="101">
        <v>414.51179999999999</v>
      </c>
      <c r="U28" s="102">
        <v>-11.209600000000023</v>
      </c>
      <c r="V28" s="104">
        <v>-2.6330835142419518E-2</v>
      </c>
      <c r="W28" s="37"/>
      <c r="X28" s="107">
        <v>383.78460000000001</v>
      </c>
      <c r="Y28" s="71"/>
      <c r="Z28" s="106">
        <v>6.1929000000000087</v>
      </c>
      <c r="AA28" s="104">
        <v>1.6401049069669771E-2</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241.47720000000001</v>
      </c>
      <c r="E30" s="100" t="s">
        <v>121</v>
      </c>
      <c r="F30" s="101">
        <v>241.47720000000001</v>
      </c>
      <c r="G30" s="102">
        <v>5.1567000000000007</v>
      </c>
      <c r="H30" s="103">
        <v>2.1820789986480182E-2</v>
      </c>
      <c r="I30" s="92"/>
      <c r="J30" s="99" t="s">
        <v>121</v>
      </c>
      <c r="K30" s="100" t="s">
        <v>121</v>
      </c>
      <c r="L30" s="100" t="s">
        <v>121</v>
      </c>
      <c r="M30" s="101" t="s">
        <v>121</v>
      </c>
      <c r="N30" s="102" t="s">
        <v>121</v>
      </c>
      <c r="O30" s="104" t="s">
        <v>121</v>
      </c>
      <c r="P30" s="37"/>
      <c r="Q30" s="99" t="s">
        <v>121</v>
      </c>
      <c r="R30" s="100">
        <v>214.63050000000001</v>
      </c>
      <c r="S30" s="100" t="s">
        <v>121</v>
      </c>
      <c r="T30" s="101">
        <v>214.63050000000001</v>
      </c>
      <c r="U30" s="102">
        <v>-31.931099999999986</v>
      </c>
      <c r="V30" s="104">
        <v>-0.12950556777697741</v>
      </c>
      <c r="W30" s="37"/>
      <c r="X30" s="107">
        <v>235.5924</v>
      </c>
      <c r="Y30" s="95"/>
      <c r="Z30" s="106">
        <v>-2.9729000000000099</v>
      </c>
      <c r="AA30" s="104">
        <v>-1.2461577605796026E-2</v>
      </c>
      <c r="AB30" s="97"/>
      <c r="AC30" s="97"/>
      <c r="AD30" s="97"/>
      <c r="AE30" s="97"/>
    </row>
    <row r="31" spans="1:31" s="36" customFormat="1" ht="13.8" x14ac:dyDescent="0.3">
      <c r="A31" s="98" t="s">
        <v>48</v>
      </c>
      <c r="B31" s="37"/>
      <c r="C31" s="99" t="s">
        <v>121</v>
      </c>
      <c r="D31" s="100">
        <v>264.86329999999998</v>
      </c>
      <c r="E31" s="100">
        <v>271.46170000000001</v>
      </c>
      <c r="F31" s="101">
        <v>269.76620000000003</v>
      </c>
      <c r="G31" s="102">
        <v>0.65900000000004866</v>
      </c>
      <c r="H31" s="103">
        <v>2.4488382324963087E-3</v>
      </c>
      <c r="I31" s="92"/>
      <c r="J31" s="99" t="s">
        <v>121</v>
      </c>
      <c r="K31" s="100" t="s">
        <v>121</v>
      </c>
      <c r="L31" s="100" t="s">
        <v>121</v>
      </c>
      <c r="M31" s="101" t="s">
        <v>121</v>
      </c>
      <c r="N31" s="102" t="s">
        <v>121</v>
      </c>
      <c r="O31" s="104" t="s">
        <v>121</v>
      </c>
      <c r="P31" s="37"/>
      <c r="Q31" s="99" t="s">
        <v>121</v>
      </c>
      <c r="R31" s="100" t="s">
        <v>121</v>
      </c>
      <c r="S31" s="100" t="s">
        <v>121</v>
      </c>
      <c r="T31" s="101" t="s">
        <v>121</v>
      </c>
      <c r="U31" s="102" t="s">
        <v>121</v>
      </c>
      <c r="V31" s="104" t="s">
        <v>121</v>
      </c>
      <c r="W31" s="37"/>
      <c r="X31" s="107">
        <v>269.76620000000003</v>
      </c>
      <c r="Y31" s="95"/>
      <c r="Z31" s="106">
        <v>0.84960000000000946</v>
      </c>
      <c r="AA31" s="104">
        <v>3.1593438263015639E-3</v>
      </c>
      <c r="AB31" s="97"/>
      <c r="AC31" s="97"/>
      <c r="AD31" s="97"/>
      <c r="AE31" s="97"/>
    </row>
    <row r="32" spans="1:31" s="36" customFormat="1" ht="13.8" x14ac:dyDescent="0.3">
      <c r="A32" s="98" t="s">
        <v>49</v>
      </c>
      <c r="B32" s="37"/>
      <c r="C32" s="99">
        <v>391.39890000000003</v>
      </c>
      <c r="D32" s="109">
        <v>365.3184</v>
      </c>
      <c r="E32" s="109" t="s">
        <v>121</v>
      </c>
      <c r="F32" s="110">
        <v>383.8895</v>
      </c>
      <c r="G32" s="102">
        <v>-2.0267999999999802</v>
      </c>
      <c r="H32" s="103">
        <v>-5.2519160242777696E-3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383.8895</v>
      </c>
      <c r="Y32" s="95"/>
      <c r="Z32" s="106">
        <v>-2.0267999999999802</v>
      </c>
      <c r="AA32" s="104">
        <v>-5.2519160242777696E-3</v>
      </c>
      <c r="AB32" s="97"/>
      <c r="AC32" s="97"/>
      <c r="AD32" s="97"/>
      <c r="AE32" s="97"/>
    </row>
    <row r="33" spans="1:31" s="36" customFormat="1" ht="13.8" x14ac:dyDescent="0.3">
      <c r="A33" s="98" t="s">
        <v>50</v>
      </c>
      <c r="B33" s="37"/>
      <c r="C33" s="99" t="s">
        <v>121</v>
      </c>
      <c r="D33" s="109">
        <v>203.77250000000001</v>
      </c>
      <c r="E33" s="109" t="s">
        <v>121</v>
      </c>
      <c r="F33" s="110">
        <v>203.77250000000001</v>
      </c>
      <c r="G33" s="102">
        <v>5.9432000000000187</v>
      </c>
      <c r="H33" s="103">
        <v>3.0042061514649276E-2</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203.77250000000001</v>
      </c>
      <c r="Y33" s="95"/>
      <c r="Z33" s="106">
        <v>5.9432000000000187</v>
      </c>
      <c r="AA33" s="104">
        <v>3.0042061514649276E-2</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315.04669999999999</v>
      </c>
      <c r="E35" s="100">
        <v>289.22129999999999</v>
      </c>
      <c r="F35" s="101">
        <v>303.18709999999999</v>
      </c>
      <c r="G35" s="102">
        <v>-3.738900000000001</v>
      </c>
      <c r="H35" s="103">
        <v>-1.2181763682451163E-2</v>
      </c>
      <c r="I35" s="92"/>
      <c r="J35" s="99" t="s">
        <v>121</v>
      </c>
      <c r="K35" s="100" t="s">
        <v>121</v>
      </c>
      <c r="L35" s="100" t="s">
        <v>121</v>
      </c>
      <c r="M35" s="101" t="s">
        <v>121</v>
      </c>
      <c r="N35" s="102" t="s">
        <v>121</v>
      </c>
      <c r="O35" s="104" t="s">
        <v>121</v>
      </c>
      <c r="P35" s="37"/>
      <c r="Q35" s="99" t="s">
        <v>121</v>
      </c>
      <c r="R35" s="100">
        <v>306.10210000000001</v>
      </c>
      <c r="S35" s="100">
        <v>259.38369999999998</v>
      </c>
      <c r="T35" s="101">
        <v>265.86770000000001</v>
      </c>
      <c r="U35" s="102">
        <v>-0.55309999999997217</v>
      </c>
      <c r="V35" s="104">
        <v>-2.0760391080575369E-3</v>
      </c>
      <c r="W35" s="37"/>
      <c r="X35" s="107">
        <v>274.52210000000002</v>
      </c>
      <c r="Y35" s="71"/>
      <c r="Z35" s="106">
        <v>-1.2918999999999983</v>
      </c>
      <c r="AA35" s="104">
        <v>-4.6839536789285985E-3</v>
      </c>
      <c r="AB35" s="97"/>
      <c r="AC35" s="97"/>
      <c r="AD35" s="97"/>
      <c r="AE35" s="97"/>
    </row>
    <row r="36" spans="1:31" s="36" customFormat="1" ht="13.8" x14ac:dyDescent="0.3">
      <c r="A36" s="98" t="s">
        <v>53</v>
      </c>
      <c r="B36" s="37"/>
      <c r="C36" s="99">
        <v>361.75650000000002</v>
      </c>
      <c r="D36" s="100">
        <v>357.22519999999997</v>
      </c>
      <c r="E36" s="100" t="s">
        <v>121</v>
      </c>
      <c r="F36" s="101">
        <v>360.13909999999998</v>
      </c>
      <c r="G36" s="102">
        <v>2.6163999999999987</v>
      </c>
      <c r="H36" s="103">
        <v>7.3181367225074734E-3</v>
      </c>
      <c r="I36" s="92"/>
      <c r="J36" s="99" t="s">
        <v>121</v>
      </c>
      <c r="K36" s="100" t="s">
        <v>121</v>
      </c>
      <c r="L36" s="100" t="s">
        <v>121</v>
      </c>
      <c r="M36" s="101" t="s">
        <v>121</v>
      </c>
      <c r="N36" s="102" t="s">
        <v>121</v>
      </c>
      <c r="O36" s="104" t="s">
        <v>121</v>
      </c>
      <c r="P36" s="37"/>
      <c r="Q36" s="99">
        <v>477.48669999999998</v>
      </c>
      <c r="R36" s="100">
        <v>463.38319999999999</v>
      </c>
      <c r="S36" s="100" t="s">
        <v>121</v>
      </c>
      <c r="T36" s="101">
        <v>472.06659999999999</v>
      </c>
      <c r="U36" s="102">
        <v>13.619899999999973</v>
      </c>
      <c r="V36" s="104">
        <v>2.9708797118618069E-2</v>
      </c>
      <c r="W36" s="37"/>
      <c r="X36" s="107">
        <v>360.13920000000002</v>
      </c>
      <c r="Y36" s="71"/>
      <c r="Z36" s="106">
        <v>2.6163999999999987</v>
      </c>
      <c r="AA36" s="104">
        <v>7.3181346756066024E-3</v>
      </c>
      <c r="AB36" s="97"/>
      <c r="AC36" s="97"/>
      <c r="AD36" s="97"/>
      <c r="AE36" s="97"/>
    </row>
    <row r="37" spans="1:31" s="36" customFormat="1" ht="13.8" x14ac:dyDescent="0.3">
      <c r="A37" s="98" t="s">
        <v>54</v>
      </c>
      <c r="B37" s="37"/>
      <c r="C37" s="99" t="s">
        <v>121</v>
      </c>
      <c r="D37" s="100">
        <v>294.61419999999998</v>
      </c>
      <c r="E37" s="100">
        <v>302.79919999999998</v>
      </c>
      <c r="F37" s="101">
        <v>299.82830000000001</v>
      </c>
      <c r="G37" s="102">
        <v>-3.94399999999996</v>
      </c>
      <c r="H37" s="103">
        <v>-1.2983408954667541E-2</v>
      </c>
      <c r="I37" s="92"/>
      <c r="J37" s="99" t="s">
        <v>121</v>
      </c>
      <c r="K37" s="100" t="s">
        <v>121</v>
      </c>
      <c r="L37" s="100" t="s">
        <v>121</v>
      </c>
      <c r="M37" s="101" t="s">
        <v>121</v>
      </c>
      <c r="N37" s="102" t="s">
        <v>121</v>
      </c>
      <c r="O37" s="104" t="s">
        <v>121</v>
      </c>
      <c r="P37" s="37"/>
      <c r="Q37" s="99" t="s">
        <v>121</v>
      </c>
      <c r="R37" s="100" t="s">
        <v>121</v>
      </c>
      <c r="S37" s="100">
        <v>295.40890000000002</v>
      </c>
      <c r="T37" s="101">
        <v>295.40890000000002</v>
      </c>
      <c r="U37" s="102">
        <v>-3.8859999999999673</v>
      </c>
      <c r="V37" s="104">
        <v>-1.2983849708097184E-2</v>
      </c>
      <c r="W37" s="37"/>
      <c r="X37" s="107">
        <v>299.8</v>
      </c>
      <c r="Y37" s="71"/>
      <c r="Z37" s="106">
        <v>-3.9436000000000035</v>
      </c>
      <c r="AA37" s="104">
        <v>-1.2983318825483092E-2</v>
      </c>
      <c r="AB37" s="97"/>
      <c r="AC37" s="97"/>
      <c r="AD37" s="97"/>
      <c r="AE37" s="97"/>
    </row>
    <row r="38" spans="1:31" s="36" customFormat="1" ht="13.8" x14ac:dyDescent="0.3">
      <c r="A38" s="98" t="s">
        <v>55</v>
      </c>
      <c r="B38" s="37"/>
      <c r="C38" s="99">
        <v>346.54239999999999</v>
      </c>
      <c r="D38" s="100">
        <v>354.9855</v>
      </c>
      <c r="E38" s="100" t="s">
        <v>121</v>
      </c>
      <c r="F38" s="101">
        <v>350.49470000000002</v>
      </c>
      <c r="G38" s="102">
        <v>2.60450000000003</v>
      </c>
      <c r="H38" s="103">
        <v>7.48655754028138E-3</v>
      </c>
      <c r="I38" s="92"/>
      <c r="J38" s="99" t="s">
        <v>121</v>
      </c>
      <c r="K38" s="100" t="s">
        <v>121</v>
      </c>
      <c r="L38" s="100" t="s">
        <v>121</v>
      </c>
      <c r="M38" s="101" t="s">
        <v>121</v>
      </c>
      <c r="N38" s="102" t="s">
        <v>121</v>
      </c>
      <c r="O38" s="104" t="s">
        <v>121</v>
      </c>
      <c r="P38" s="37"/>
      <c r="Q38" s="99">
        <v>351.30380000000002</v>
      </c>
      <c r="R38" s="100">
        <v>344.32580000000002</v>
      </c>
      <c r="S38" s="100" t="s">
        <v>121</v>
      </c>
      <c r="T38" s="101">
        <v>345.29539999999997</v>
      </c>
      <c r="U38" s="102">
        <v>-3.9804000000000315</v>
      </c>
      <c r="V38" s="104">
        <v>-1.1396151694448964E-2</v>
      </c>
      <c r="W38" s="37"/>
      <c r="X38" s="107">
        <v>348.17419999999998</v>
      </c>
      <c r="Y38" s="71"/>
      <c r="Z38" s="106">
        <v>-0.33440000000001646</v>
      </c>
      <c r="AA38" s="104">
        <v>-9.5951721134002188E-4</v>
      </c>
      <c r="AB38" s="35"/>
      <c r="AC38" s="35"/>
      <c r="AD38" s="35"/>
      <c r="AE38" s="35"/>
    </row>
    <row r="39" spans="1:31" s="36" customFormat="1" ht="13.8" x14ac:dyDescent="0.3">
      <c r="A39" s="98" t="s">
        <v>56</v>
      </c>
      <c r="B39" s="37"/>
      <c r="C39" s="99">
        <v>328.61290000000002</v>
      </c>
      <c r="D39" s="100">
        <v>335.53539999999998</v>
      </c>
      <c r="E39" s="100">
        <v>306.79829999999998</v>
      </c>
      <c r="F39" s="101">
        <v>313.28989999999999</v>
      </c>
      <c r="G39" s="102">
        <v>4.3841999999999643</v>
      </c>
      <c r="H39" s="103">
        <v>1.4192680808414959E-2</v>
      </c>
      <c r="I39" s="92"/>
      <c r="J39" s="99" t="s">
        <v>121</v>
      </c>
      <c r="K39" s="100" t="s">
        <v>121</v>
      </c>
      <c r="L39" s="100" t="s">
        <v>121</v>
      </c>
      <c r="M39" s="101" t="s">
        <v>121</v>
      </c>
      <c r="N39" s="102" t="s">
        <v>121</v>
      </c>
      <c r="O39" s="104" t="s">
        <v>121</v>
      </c>
      <c r="P39" s="37"/>
      <c r="Q39" s="99" t="s">
        <v>121</v>
      </c>
      <c r="R39" s="100">
        <v>303.79360000000003</v>
      </c>
      <c r="S39" s="100">
        <v>294.39069999999998</v>
      </c>
      <c r="T39" s="101">
        <v>295.68549999999999</v>
      </c>
      <c r="U39" s="102">
        <v>17.463599999999985</v>
      </c>
      <c r="V39" s="104">
        <v>6.276860304670473E-2</v>
      </c>
      <c r="W39" s="37"/>
      <c r="X39" s="107">
        <v>301.55900000000003</v>
      </c>
      <c r="Y39" s="71"/>
      <c r="Z39" s="106">
        <v>13.099800000000016</v>
      </c>
      <c r="AA39" s="104">
        <v>4.5413008148119438E-2</v>
      </c>
      <c r="AB39" s="97"/>
      <c r="AC39" s="97"/>
      <c r="AD39" s="97"/>
      <c r="AE39" s="97"/>
    </row>
    <row r="40" spans="1:31" s="36" customFormat="1" ht="13.8" x14ac:dyDescent="0.3">
      <c r="A40" s="98" t="s">
        <v>57</v>
      </c>
      <c r="B40" s="37"/>
      <c r="C40" s="99">
        <v>301.67939999999999</v>
      </c>
      <c r="D40" s="100">
        <v>308.65539999999999</v>
      </c>
      <c r="E40" s="100">
        <v>302.47910000000002</v>
      </c>
      <c r="F40" s="101">
        <v>305.69709999999998</v>
      </c>
      <c r="G40" s="102">
        <v>1.0306999999999675</v>
      </c>
      <c r="H40" s="103">
        <v>3.3830445365814477E-3</v>
      </c>
      <c r="I40" s="92"/>
      <c r="J40" s="99" t="s">
        <v>121</v>
      </c>
      <c r="K40" s="100" t="s">
        <v>121</v>
      </c>
      <c r="L40" s="100" t="s">
        <v>121</v>
      </c>
      <c r="M40" s="101" t="s">
        <v>121</v>
      </c>
      <c r="N40" s="102" t="s">
        <v>121</v>
      </c>
      <c r="O40" s="104" t="s">
        <v>121</v>
      </c>
      <c r="P40" s="37"/>
      <c r="Q40" s="99" t="s">
        <v>121</v>
      </c>
      <c r="R40" s="100">
        <v>321.32</v>
      </c>
      <c r="S40" s="100" t="s">
        <v>121</v>
      </c>
      <c r="T40" s="101">
        <v>321.32</v>
      </c>
      <c r="U40" s="102">
        <v>97.072800000000001</v>
      </c>
      <c r="V40" s="104">
        <v>0.43288299697833454</v>
      </c>
      <c r="W40" s="37"/>
      <c r="X40" s="107">
        <v>306.73759999999999</v>
      </c>
      <c r="Y40" s="71"/>
      <c r="Z40" s="106">
        <v>7.4273000000000025</v>
      </c>
      <c r="AA40" s="104">
        <v>2.4814715698056489E-2</v>
      </c>
      <c r="AB40" s="97"/>
      <c r="AC40" s="97"/>
      <c r="AD40" s="97"/>
      <c r="AE40" s="97"/>
    </row>
    <row r="41" spans="1:31" s="36" customFormat="1" ht="13.8" x14ac:dyDescent="0.3">
      <c r="A41" s="98" t="s">
        <v>58</v>
      </c>
      <c r="B41" s="37"/>
      <c r="C41" s="99" t="s">
        <v>121</v>
      </c>
      <c r="D41" s="100">
        <v>347.32580000000002</v>
      </c>
      <c r="E41" s="100">
        <v>325.13459999999998</v>
      </c>
      <c r="F41" s="101">
        <v>333.96980000000002</v>
      </c>
      <c r="G41" s="102">
        <v>-3.1914999999999623</v>
      </c>
      <c r="H41" s="103">
        <v>-9.4657957482070509E-3</v>
      </c>
      <c r="I41" s="92"/>
      <c r="J41" s="99" t="s">
        <v>121</v>
      </c>
      <c r="K41" s="100" t="s">
        <v>121</v>
      </c>
      <c r="L41" s="100" t="s">
        <v>121</v>
      </c>
      <c r="M41" s="101" t="s">
        <v>121</v>
      </c>
      <c r="N41" s="102" t="s">
        <v>121</v>
      </c>
      <c r="O41" s="104" t="s">
        <v>121</v>
      </c>
      <c r="P41" s="37"/>
      <c r="Q41" s="99" t="s">
        <v>121</v>
      </c>
      <c r="R41" s="100" t="s">
        <v>121</v>
      </c>
      <c r="S41" s="100">
        <v>293.4205</v>
      </c>
      <c r="T41" s="101">
        <v>293.4205</v>
      </c>
      <c r="U41" s="102" t="s">
        <v>121</v>
      </c>
      <c r="V41" s="104" t="s">
        <v>121</v>
      </c>
      <c r="W41" s="37"/>
      <c r="X41" s="107">
        <v>332.29919999999998</v>
      </c>
      <c r="Y41" s="71"/>
      <c r="Z41" s="106">
        <v>-4.8620999999999981</v>
      </c>
      <c r="AA41" s="104">
        <v>-1.442069418999159E-2</v>
      </c>
      <c r="AB41" s="97"/>
      <c r="AC41" s="97"/>
      <c r="AD41" s="97"/>
      <c r="AE41" s="97"/>
    </row>
    <row r="42" spans="1:31" s="36" customFormat="1" ht="13.8" x14ac:dyDescent="0.3">
      <c r="A42" s="98" t="s">
        <v>59</v>
      </c>
      <c r="B42" s="37"/>
      <c r="C42" s="99" t="s">
        <v>121</v>
      </c>
      <c r="D42" s="100">
        <v>376.2672</v>
      </c>
      <c r="E42" s="100">
        <v>370.33819999999997</v>
      </c>
      <c r="F42" s="101">
        <v>371.26319999999998</v>
      </c>
      <c r="G42" s="102">
        <v>1.712600000000009</v>
      </c>
      <c r="H42" s="103">
        <v>4.6342774169492174E-3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371.26319999999998</v>
      </c>
      <c r="Y42" s="71"/>
      <c r="Z42" s="106">
        <v>1.712600000000009</v>
      </c>
      <c r="AA42" s="104">
        <v>4.6342774169492174E-3</v>
      </c>
      <c r="AB42" s="97"/>
      <c r="AC42" s="97"/>
      <c r="AD42" s="97"/>
      <c r="AE42" s="97"/>
    </row>
    <row r="43" spans="1:31" s="36" customFormat="1" ht="13.8" x14ac:dyDescent="0.3">
      <c r="A43" s="98" t="s">
        <v>60</v>
      </c>
      <c r="B43" s="37"/>
      <c r="C43" s="99" t="s">
        <v>121</v>
      </c>
      <c r="D43" s="100">
        <v>421.88409999999999</v>
      </c>
      <c r="E43" s="100">
        <v>432.5317</v>
      </c>
      <c r="F43" s="101">
        <v>428.28769999999997</v>
      </c>
      <c r="G43" s="102">
        <v>-4.7709000000000401</v>
      </c>
      <c r="H43" s="103">
        <v>-1.1016753852711947E-2</v>
      </c>
      <c r="I43" s="92"/>
      <c r="J43" s="99" t="s">
        <v>121</v>
      </c>
      <c r="K43" s="100" t="s">
        <v>121</v>
      </c>
      <c r="L43" s="100" t="s">
        <v>121</v>
      </c>
      <c r="M43" s="101" t="s">
        <v>121</v>
      </c>
      <c r="N43" s="102" t="s">
        <v>121</v>
      </c>
      <c r="O43" s="104" t="s">
        <v>121</v>
      </c>
      <c r="P43" s="37"/>
      <c r="Q43" s="99" t="s">
        <v>121</v>
      </c>
      <c r="R43" s="100">
        <v>431.89850000000001</v>
      </c>
      <c r="S43" s="100" t="s">
        <v>121</v>
      </c>
      <c r="T43" s="101">
        <v>431.89850000000001</v>
      </c>
      <c r="U43" s="102">
        <v>-19.593700000000013</v>
      </c>
      <c r="V43" s="104">
        <v>-4.3397648951632006E-2</v>
      </c>
      <c r="W43" s="37"/>
      <c r="X43" s="107">
        <v>428.50740000000002</v>
      </c>
      <c r="Y43" s="71"/>
      <c r="Z43" s="106">
        <v>-5.6727999999999952</v>
      </c>
      <c r="AA43" s="104">
        <v>-1.3065542832215726E-2</v>
      </c>
      <c r="AB43" s="35"/>
      <c r="AC43" s="35"/>
      <c r="AD43" s="35"/>
      <c r="AE43" s="35"/>
    </row>
    <row r="44" spans="1:31" s="36" customFormat="1" ht="13.8" x14ac:dyDescent="0.3">
      <c r="A44" s="113" t="s">
        <v>61</v>
      </c>
      <c r="B44" s="37"/>
      <c r="C44" s="114">
        <v>384.05700000000002</v>
      </c>
      <c r="D44" s="115">
        <v>391.14049999999997</v>
      </c>
      <c r="E44" s="116">
        <v>380.94740000000002</v>
      </c>
      <c r="F44" s="115">
        <v>385.52260000000001</v>
      </c>
      <c r="G44" s="117">
        <v>-0.2126999999999839</v>
      </c>
      <c r="H44" s="118">
        <v>-5.5141440257089336E-4</v>
      </c>
      <c r="I44" s="111"/>
      <c r="J44" s="114">
        <v>400.41340000000002</v>
      </c>
      <c r="K44" s="116">
        <v>416.99939999999998</v>
      </c>
      <c r="L44" s="116">
        <v>418.13589999999999</v>
      </c>
      <c r="M44" s="115">
        <v>414.33319999999998</v>
      </c>
      <c r="N44" s="117">
        <v>-0.83370000000002165</v>
      </c>
      <c r="O44" s="119">
        <v>-2.0081080644916982E-3</v>
      </c>
      <c r="P44" s="37"/>
      <c r="Q44" s="114">
        <v>355.87900000000002</v>
      </c>
      <c r="R44" s="115" t="s">
        <v>121</v>
      </c>
      <c r="S44" s="116">
        <v>373.4812</v>
      </c>
      <c r="T44" s="115">
        <v>373.29</v>
      </c>
      <c r="U44" s="117"/>
      <c r="V44" s="119"/>
      <c r="W44" s="37"/>
      <c r="X44" s="120">
        <v>413.36450000000002</v>
      </c>
      <c r="Y44" s="71"/>
      <c r="Z44" s="121">
        <v>-0.67489999999997963</v>
      </c>
      <c r="AA44" s="119">
        <v>-1.6300381074844106E-3</v>
      </c>
      <c r="AB44" s="97"/>
      <c r="AC44" s="97"/>
      <c r="AD44" s="97"/>
      <c r="AE44" s="97"/>
    </row>
    <row r="45" spans="1:31" s="36" customFormat="1" ht="14.4" thickBot="1" x14ac:dyDescent="0.35">
      <c r="A45" s="122" t="s">
        <v>62</v>
      </c>
      <c r="B45" s="37"/>
      <c r="C45" s="123">
        <v>367.67320000000001</v>
      </c>
      <c r="D45" s="124">
        <v>382.56880000000001</v>
      </c>
      <c r="E45" s="124">
        <v>382.536</v>
      </c>
      <c r="F45" s="124">
        <v>378.66699999999997</v>
      </c>
      <c r="G45" s="125">
        <v>3.624499999999955</v>
      </c>
      <c r="H45" s="126">
        <v>9.6642380530205241E-3</v>
      </c>
      <c r="I45" s="111"/>
      <c r="J45" s="123">
        <v>383.24849999999998</v>
      </c>
      <c r="K45" s="124">
        <v>400.76859999999999</v>
      </c>
      <c r="L45" s="124">
        <v>413.19240000000002</v>
      </c>
      <c r="M45" s="124">
        <v>402.56990000000002</v>
      </c>
      <c r="N45" s="125">
        <v>3.6795000000000186</v>
      </c>
      <c r="O45" s="127">
        <v>9.2243383144843261E-3</v>
      </c>
      <c r="P45" s="37"/>
      <c r="Q45" s="123" t="s">
        <v>121</v>
      </c>
      <c r="R45" s="124" t="s">
        <v>121</v>
      </c>
      <c r="S45" s="124" t="s">
        <v>121</v>
      </c>
      <c r="T45" s="124" t="s">
        <v>121</v>
      </c>
      <c r="U45" s="125" t="s">
        <v>121</v>
      </c>
      <c r="V45" s="127" t="s">
        <v>121</v>
      </c>
      <c r="W45" s="37"/>
      <c r="X45" s="128">
        <v>401.5992</v>
      </c>
      <c r="Y45" s="71"/>
      <c r="Z45" s="129">
        <v>3.6771999999999707</v>
      </c>
      <c r="AA45" s="127">
        <v>9.2410070315287474E-3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M5" sqref="M5"/>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44095</v>
      </c>
      <c r="AE3" s="137">
        <f>DATE(2006,1,2)+(AC2-1)*7</f>
        <v>38712</v>
      </c>
    </row>
    <row r="4" spans="1:32" s="97" customFormat="1" ht="11.85" customHeight="1" x14ac:dyDescent="0.3">
      <c r="A4" s="138"/>
      <c r="AC4" s="139" t="s">
        <v>7</v>
      </c>
      <c r="AD4" s="140">
        <v>44101</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340.85590000000002</v>
      </c>
      <c r="F11" s="164" t="s">
        <v>121</v>
      </c>
      <c r="G11" s="164" t="s">
        <v>121</v>
      </c>
      <c r="H11" s="164">
        <v>389.94</v>
      </c>
      <c r="I11" s="164" t="s">
        <v>121</v>
      </c>
      <c r="J11" s="164">
        <v>373.91</v>
      </c>
      <c r="K11" s="164" t="s">
        <v>121</v>
      </c>
      <c r="L11" s="164" t="s">
        <v>121</v>
      </c>
      <c r="M11" s="164">
        <v>477.34</v>
      </c>
      <c r="N11" s="164" t="s">
        <v>121</v>
      </c>
      <c r="O11" s="164" t="s">
        <v>121</v>
      </c>
      <c r="P11" s="164" t="s">
        <v>121</v>
      </c>
      <c r="Q11" s="164" t="s">
        <v>121</v>
      </c>
      <c r="R11" s="164" t="s">
        <v>121</v>
      </c>
      <c r="S11" s="164" t="s">
        <v>121</v>
      </c>
      <c r="T11" s="164">
        <v>312</v>
      </c>
      <c r="U11" s="164">
        <v>503.56</v>
      </c>
      <c r="V11" s="164" t="s">
        <v>121</v>
      </c>
      <c r="W11" s="164">
        <v>370.44</v>
      </c>
      <c r="X11" s="164" t="s">
        <v>121</v>
      </c>
      <c r="Y11" s="164" t="s">
        <v>121</v>
      </c>
      <c r="Z11" s="164" t="s">
        <v>121</v>
      </c>
      <c r="AA11" s="164" t="s">
        <v>121</v>
      </c>
      <c r="AB11" s="164">
        <v>436.27</v>
      </c>
      <c r="AC11" s="165">
        <v>384.75290000000001</v>
      </c>
      <c r="AD11" s="166">
        <v>-0.94369999999997844</v>
      </c>
      <c r="AE11" s="167">
        <v>-2.4467418172728905E-3</v>
      </c>
      <c r="AF11" s="168" t="s">
        <v>121</v>
      </c>
    </row>
    <row r="12" spans="1:32" s="97" customFormat="1" ht="12" customHeight="1" x14ac:dyDescent="0.3">
      <c r="A12" s="162" t="s">
        <v>72</v>
      </c>
      <c r="B12" s="164" t="s">
        <v>121</v>
      </c>
      <c r="C12" s="164" t="s">
        <v>121</v>
      </c>
      <c r="D12" s="164" t="s">
        <v>121</v>
      </c>
      <c r="E12" s="164">
        <v>332.92899999999997</v>
      </c>
      <c r="F12" s="164" t="s">
        <v>121</v>
      </c>
      <c r="G12" s="164" t="s">
        <v>121</v>
      </c>
      <c r="H12" s="164">
        <v>370.02</v>
      </c>
      <c r="I12" s="164" t="s">
        <v>121</v>
      </c>
      <c r="J12" s="164">
        <v>372.38</v>
      </c>
      <c r="K12" s="164" t="s">
        <v>121</v>
      </c>
      <c r="L12" s="164" t="s">
        <v>121</v>
      </c>
      <c r="M12" s="164" t="s">
        <v>121</v>
      </c>
      <c r="N12" s="164" t="s">
        <v>121</v>
      </c>
      <c r="O12" s="164" t="s">
        <v>121</v>
      </c>
      <c r="P12" s="164" t="s">
        <v>121</v>
      </c>
      <c r="Q12" s="164" t="s">
        <v>121</v>
      </c>
      <c r="R12" s="164" t="s">
        <v>121</v>
      </c>
      <c r="S12" s="164" t="s">
        <v>121</v>
      </c>
      <c r="T12" s="164">
        <v>316</v>
      </c>
      <c r="U12" s="164">
        <v>499.85</v>
      </c>
      <c r="V12" s="164" t="s">
        <v>121</v>
      </c>
      <c r="W12" s="164">
        <v>369.3</v>
      </c>
      <c r="X12" s="164" t="s">
        <v>121</v>
      </c>
      <c r="Y12" s="164">
        <v>291.32</v>
      </c>
      <c r="Z12" s="164" t="s">
        <v>121</v>
      </c>
      <c r="AA12" s="164" t="s">
        <v>121</v>
      </c>
      <c r="AB12" s="164">
        <v>421.21969999999999</v>
      </c>
      <c r="AC12" s="165">
        <v>368.4896</v>
      </c>
      <c r="AD12" s="166">
        <v>-5.1542999999999779</v>
      </c>
      <c r="AE12" s="167">
        <v>-1.3794685260484552E-2</v>
      </c>
      <c r="AF12" s="168">
        <v>371.53769999999997</v>
      </c>
    </row>
    <row r="13" spans="1:32" s="97" customFormat="1" ht="12" customHeight="1" x14ac:dyDescent="0.3">
      <c r="A13" s="162" t="s">
        <v>73</v>
      </c>
      <c r="B13" s="164" t="s">
        <v>121</v>
      </c>
      <c r="C13" s="164" t="s">
        <v>121</v>
      </c>
      <c r="D13" s="164" t="s">
        <v>122</v>
      </c>
      <c r="E13" s="164">
        <v>341.25889999999998</v>
      </c>
      <c r="F13" s="164" t="s">
        <v>121</v>
      </c>
      <c r="G13" s="164" t="s">
        <v>121</v>
      </c>
      <c r="H13" s="164">
        <v>342.85</v>
      </c>
      <c r="I13" s="164">
        <v>468.07</v>
      </c>
      <c r="J13" s="164">
        <v>363.87</v>
      </c>
      <c r="K13" s="164" t="s">
        <v>121</v>
      </c>
      <c r="L13" s="164" t="s">
        <v>121</v>
      </c>
      <c r="M13" s="164">
        <v>353.55</v>
      </c>
      <c r="N13" s="164" t="s">
        <v>121</v>
      </c>
      <c r="O13" s="164">
        <v>217.85</v>
      </c>
      <c r="P13" s="164" t="s">
        <v>121</v>
      </c>
      <c r="Q13" s="164">
        <v>780</v>
      </c>
      <c r="R13" s="164" t="s">
        <v>121</v>
      </c>
      <c r="S13" s="164" t="s">
        <v>121</v>
      </c>
      <c r="T13" s="164">
        <v>311</v>
      </c>
      <c r="U13" s="164">
        <v>464.3</v>
      </c>
      <c r="V13" s="164" t="s">
        <v>121</v>
      </c>
      <c r="W13" s="164">
        <v>344.69</v>
      </c>
      <c r="X13" s="164">
        <v>295.37479999999999</v>
      </c>
      <c r="Y13" s="164" t="s">
        <v>121</v>
      </c>
      <c r="Z13" s="164" t="s">
        <v>121</v>
      </c>
      <c r="AA13" s="164" t="s">
        <v>121</v>
      </c>
      <c r="AB13" s="164">
        <v>428.36380000000003</v>
      </c>
      <c r="AC13" s="165">
        <v>362.3691</v>
      </c>
      <c r="AD13" s="166">
        <v>8.2826000000000022</v>
      </c>
      <c r="AE13" s="167">
        <v>2.3391459431522987E-2</v>
      </c>
      <c r="AF13" s="168" t="s">
        <v>121</v>
      </c>
    </row>
    <row r="14" spans="1:32" s="97" customFormat="1" ht="12" customHeight="1" x14ac:dyDescent="0.3">
      <c r="A14" s="162" t="s">
        <v>74</v>
      </c>
      <c r="B14" s="169" t="s">
        <v>121</v>
      </c>
      <c r="C14" s="169" t="s">
        <v>121</v>
      </c>
      <c r="D14" s="169" t="s">
        <v>122</v>
      </c>
      <c r="E14" s="169">
        <v>342.06509999999997</v>
      </c>
      <c r="F14" s="169" t="s">
        <v>121</v>
      </c>
      <c r="G14" s="169" t="s">
        <v>121</v>
      </c>
      <c r="H14" s="169">
        <v>364.16</v>
      </c>
      <c r="I14" s="169" t="s">
        <v>121</v>
      </c>
      <c r="J14" s="169">
        <v>354.53</v>
      </c>
      <c r="K14" s="169" t="s">
        <v>121</v>
      </c>
      <c r="L14" s="169" t="s">
        <v>121</v>
      </c>
      <c r="M14" s="169">
        <v>426.61</v>
      </c>
      <c r="N14" s="169" t="s">
        <v>121</v>
      </c>
      <c r="O14" s="169" t="s">
        <v>121</v>
      </c>
      <c r="P14" s="169" t="s">
        <v>121</v>
      </c>
      <c r="Q14" s="169" t="s">
        <v>121</v>
      </c>
      <c r="R14" s="169" t="s">
        <v>121</v>
      </c>
      <c r="S14" s="169" t="s">
        <v>121</v>
      </c>
      <c r="T14" s="169">
        <v>306</v>
      </c>
      <c r="U14" s="169">
        <v>476.09</v>
      </c>
      <c r="V14" s="169" t="s">
        <v>121</v>
      </c>
      <c r="W14" s="169">
        <v>355.44</v>
      </c>
      <c r="X14" s="169">
        <v>340.33839999999998</v>
      </c>
      <c r="Y14" s="169">
        <v>321.32</v>
      </c>
      <c r="Z14" s="169" t="s">
        <v>121</v>
      </c>
      <c r="AA14" s="169" t="s">
        <v>121</v>
      </c>
      <c r="AB14" s="169">
        <v>442.27109999999999</v>
      </c>
      <c r="AC14" s="170">
        <v>348.78300000000002</v>
      </c>
      <c r="AD14" s="171">
        <v>-10.041799999999967</v>
      </c>
      <c r="AE14" s="172">
        <v>-2.7985245167000627E-2</v>
      </c>
      <c r="AF14" s="173" t="s">
        <v>121</v>
      </c>
    </row>
    <row r="15" spans="1:32" s="97" customFormat="1" ht="12" customHeight="1" x14ac:dyDescent="0.3">
      <c r="A15" s="162" t="s">
        <v>75</v>
      </c>
      <c r="B15" s="164" t="s">
        <v>121</v>
      </c>
      <c r="C15" s="164" t="s">
        <v>121</v>
      </c>
      <c r="D15" s="164" t="s">
        <v>121</v>
      </c>
      <c r="E15" s="164">
        <v>329.83890000000002</v>
      </c>
      <c r="F15" s="164" t="s">
        <v>121</v>
      </c>
      <c r="G15" s="164" t="s">
        <v>121</v>
      </c>
      <c r="H15" s="164">
        <v>313.08999999999997</v>
      </c>
      <c r="I15" s="164" t="s">
        <v>121</v>
      </c>
      <c r="J15" s="164">
        <v>301.08</v>
      </c>
      <c r="K15" s="164" t="s">
        <v>121</v>
      </c>
      <c r="L15" s="164" t="s">
        <v>121</v>
      </c>
      <c r="M15" s="164">
        <v>391.89</v>
      </c>
      <c r="N15" s="164" t="s">
        <v>121</v>
      </c>
      <c r="O15" s="164">
        <v>174.6</v>
      </c>
      <c r="P15" s="164" t="s">
        <v>122</v>
      </c>
      <c r="Q15" s="164" t="s">
        <v>121</v>
      </c>
      <c r="R15" s="164" t="s">
        <v>121</v>
      </c>
      <c r="S15" s="164">
        <v>356.54</v>
      </c>
      <c r="T15" s="164">
        <v>241</v>
      </c>
      <c r="U15" s="164">
        <v>370</v>
      </c>
      <c r="V15" s="164">
        <v>282.41090000000003</v>
      </c>
      <c r="W15" s="164">
        <v>332.63</v>
      </c>
      <c r="X15" s="164">
        <v>280.81970000000001</v>
      </c>
      <c r="Y15" s="164" t="s">
        <v>121</v>
      </c>
      <c r="Z15" s="164">
        <v>280.51</v>
      </c>
      <c r="AA15" s="164" t="s">
        <v>121</v>
      </c>
      <c r="AB15" s="164">
        <v>445.79559999999998</v>
      </c>
      <c r="AC15" s="165">
        <v>302.09249999999997</v>
      </c>
      <c r="AD15" s="166">
        <v>0.78389999999996007</v>
      </c>
      <c r="AE15" s="167">
        <v>2.6016515957392183E-3</v>
      </c>
      <c r="AF15" s="168">
        <v>349.8098</v>
      </c>
    </row>
    <row r="16" spans="1:32" s="97" customFormat="1" ht="12" customHeight="1" thickBot="1" x14ac:dyDescent="0.35">
      <c r="A16" s="162" t="s">
        <v>76</v>
      </c>
      <c r="B16" s="164" t="s">
        <v>121</v>
      </c>
      <c r="C16" s="164" t="s">
        <v>121</v>
      </c>
      <c r="D16" s="164" t="s">
        <v>121</v>
      </c>
      <c r="E16" s="164">
        <v>333.06330000000003</v>
      </c>
      <c r="F16" s="164" t="s">
        <v>121</v>
      </c>
      <c r="G16" s="164" t="s">
        <v>121</v>
      </c>
      <c r="H16" s="164">
        <v>332.07</v>
      </c>
      <c r="I16" s="164" t="s">
        <v>121</v>
      </c>
      <c r="J16" s="164">
        <v>324.07</v>
      </c>
      <c r="K16" s="164" t="s">
        <v>121</v>
      </c>
      <c r="L16" s="164" t="s">
        <v>121</v>
      </c>
      <c r="M16" s="164">
        <v>353.08</v>
      </c>
      <c r="N16" s="164" t="s">
        <v>121</v>
      </c>
      <c r="O16" s="164" t="s">
        <v>121</v>
      </c>
      <c r="P16" s="164" t="s">
        <v>121</v>
      </c>
      <c r="Q16" s="164" t="s">
        <v>121</v>
      </c>
      <c r="R16" s="164" t="s">
        <v>121</v>
      </c>
      <c r="S16" s="164" t="s">
        <v>121</v>
      </c>
      <c r="T16" s="164">
        <v>250</v>
      </c>
      <c r="U16" s="164" t="s">
        <v>121</v>
      </c>
      <c r="V16" s="164" t="s">
        <v>121</v>
      </c>
      <c r="W16" s="164">
        <v>323.48</v>
      </c>
      <c r="X16" s="164">
        <v>281.63729999999998</v>
      </c>
      <c r="Y16" s="164" t="s">
        <v>121</v>
      </c>
      <c r="Z16" s="164" t="s">
        <v>121</v>
      </c>
      <c r="AA16" s="164" t="s">
        <v>121</v>
      </c>
      <c r="AB16" s="164">
        <v>456.0831</v>
      </c>
      <c r="AC16" s="165">
        <v>301.61009999999999</v>
      </c>
      <c r="AD16" s="166">
        <v>0.50319999999999254</v>
      </c>
      <c r="AE16" s="167">
        <v>1.6711672831144497E-3</v>
      </c>
      <c r="AF16" s="168">
        <v>369.37360000000001</v>
      </c>
    </row>
    <row r="17" spans="1:32" s="180" customFormat="1" ht="12" customHeight="1" thickBot="1" x14ac:dyDescent="0.35">
      <c r="A17" s="174" t="s">
        <v>77</v>
      </c>
      <c r="B17" s="175" t="s">
        <v>121</v>
      </c>
      <c r="C17" s="175" t="s">
        <v>121</v>
      </c>
      <c r="D17" s="175" t="s">
        <v>122</v>
      </c>
      <c r="E17" s="175">
        <v>333.89490000000001</v>
      </c>
      <c r="F17" s="175" t="s">
        <v>121</v>
      </c>
      <c r="G17" s="175" t="s">
        <v>121</v>
      </c>
      <c r="H17" s="175">
        <v>356.322</v>
      </c>
      <c r="I17" s="175">
        <v>468.07</v>
      </c>
      <c r="J17" s="175">
        <v>349.47989999999999</v>
      </c>
      <c r="K17" s="175" t="s">
        <v>121</v>
      </c>
      <c r="L17" s="175" t="s">
        <v>121</v>
      </c>
      <c r="M17" s="175">
        <v>426.53410000000002</v>
      </c>
      <c r="N17" s="175" t="s">
        <v>121</v>
      </c>
      <c r="O17" s="175">
        <v>183.3073</v>
      </c>
      <c r="P17" s="175" t="s">
        <v>122</v>
      </c>
      <c r="Q17" s="175">
        <v>780</v>
      </c>
      <c r="R17" s="175" t="s">
        <v>121</v>
      </c>
      <c r="S17" s="175">
        <v>356.54</v>
      </c>
      <c r="T17" s="175">
        <v>255.60079999999999</v>
      </c>
      <c r="U17" s="175">
        <v>462.76</v>
      </c>
      <c r="V17" s="175">
        <v>282.41090000000003</v>
      </c>
      <c r="W17" s="175">
        <v>338.73390000000001</v>
      </c>
      <c r="X17" s="175">
        <v>284.51179999999999</v>
      </c>
      <c r="Y17" s="175">
        <v>312.01060000000001</v>
      </c>
      <c r="Z17" s="175">
        <v>280.51</v>
      </c>
      <c r="AA17" s="175" t="s">
        <v>121</v>
      </c>
      <c r="AB17" s="175">
        <v>445.60840000000002</v>
      </c>
      <c r="AC17" s="176">
        <v>333.9563</v>
      </c>
      <c r="AD17" s="177">
        <v>-0.67469999999997299</v>
      </c>
      <c r="AE17" s="178">
        <v>-2.0162507358850723E-3</v>
      </c>
      <c r="AF17" s="179">
        <v>355.39299999999997</v>
      </c>
    </row>
    <row r="18" spans="1:32" s="97" customFormat="1" ht="12" customHeight="1" x14ac:dyDescent="0.3">
      <c r="A18" s="162" t="s">
        <v>78</v>
      </c>
      <c r="B18" s="163">
        <v>360.38</v>
      </c>
      <c r="C18" s="163" t="s">
        <v>121</v>
      </c>
      <c r="D18" s="163">
        <v>322.04570000000001</v>
      </c>
      <c r="E18" s="163">
        <v>333.46640000000002</v>
      </c>
      <c r="F18" s="163">
        <v>371.41</v>
      </c>
      <c r="G18" s="163" t="s">
        <v>121</v>
      </c>
      <c r="H18" s="163">
        <v>358.72</v>
      </c>
      <c r="I18" s="163">
        <v>468.66</v>
      </c>
      <c r="J18" s="163">
        <v>342.96</v>
      </c>
      <c r="K18" s="163">
        <v>397</v>
      </c>
      <c r="L18" s="163">
        <v>321.05720000000002</v>
      </c>
      <c r="M18" s="163">
        <v>408.35</v>
      </c>
      <c r="N18" s="163" t="s">
        <v>121</v>
      </c>
      <c r="O18" s="163" t="s">
        <v>121</v>
      </c>
      <c r="P18" s="163">
        <v>281.11</v>
      </c>
      <c r="Q18" s="163">
        <v>414.1</v>
      </c>
      <c r="R18" s="163" t="s">
        <v>121</v>
      </c>
      <c r="S18" s="163" t="s">
        <v>121</v>
      </c>
      <c r="T18" s="163">
        <v>356</v>
      </c>
      <c r="U18" s="163">
        <v>378.57</v>
      </c>
      <c r="V18" s="163">
        <v>302.3614</v>
      </c>
      <c r="W18" s="163">
        <v>363.91</v>
      </c>
      <c r="X18" s="163">
        <v>347.67239999999998</v>
      </c>
      <c r="Y18" s="163">
        <v>316.82</v>
      </c>
      <c r="Z18" s="163" t="s">
        <v>121</v>
      </c>
      <c r="AA18" s="163">
        <v>405.12</v>
      </c>
      <c r="AB18" s="163">
        <v>419.98129999999998</v>
      </c>
      <c r="AC18" s="165">
        <v>379.43110000000001</v>
      </c>
      <c r="AD18" s="166">
        <v>1.9702000000000339</v>
      </c>
      <c r="AE18" s="181">
        <v>5.2196134751971712E-3</v>
      </c>
      <c r="AF18" s="182">
        <v>400.35739999999998</v>
      </c>
    </row>
    <row r="19" spans="1:32" s="97" customFormat="1" ht="12" customHeight="1" x14ac:dyDescent="0.3">
      <c r="A19" s="162" t="s">
        <v>79</v>
      </c>
      <c r="B19" s="164">
        <v>343.84</v>
      </c>
      <c r="C19" s="164" t="s">
        <v>121</v>
      </c>
      <c r="D19" s="164">
        <v>321.56389999999999</v>
      </c>
      <c r="E19" s="164">
        <v>329.7045</v>
      </c>
      <c r="F19" s="164">
        <v>369.13</v>
      </c>
      <c r="G19" s="164" t="s">
        <v>122</v>
      </c>
      <c r="H19" s="164">
        <v>360.86</v>
      </c>
      <c r="I19" s="164">
        <v>459.04</v>
      </c>
      <c r="J19" s="164">
        <v>342.08</v>
      </c>
      <c r="K19" s="164">
        <v>376</v>
      </c>
      <c r="L19" s="164">
        <v>329.53739999999999</v>
      </c>
      <c r="M19" s="164">
        <v>387.48</v>
      </c>
      <c r="N19" s="164" t="s">
        <v>121</v>
      </c>
      <c r="O19" s="164" t="s">
        <v>121</v>
      </c>
      <c r="P19" s="164">
        <v>283.17</v>
      </c>
      <c r="Q19" s="164" t="s">
        <v>121</v>
      </c>
      <c r="R19" s="164" t="s">
        <v>121</v>
      </c>
      <c r="S19" s="164" t="s">
        <v>121</v>
      </c>
      <c r="T19" s="164">
        <v>369</v>
      </c>
      <c r="U19" s="164">
        <v>382.35</v>
      </c>
      <c r="V19" s="164">
        <v>303.24810000000002</v>
      </c>
      <c r="W19" s="164">
        <v>367.4</v>
      </c>
      <c r="X19" s="164" t="s">
        <v>121</v>
      </c>
      <c r="Y19" s="164">
        <v>316.66000000000003</v>
      </c>
      <c r="Z19" s="164" t="s">
        <v>121</v>
      </c>
      <c r="AA19" s="164">
        <v>409.22</v>
      </c>
      <c r="AB19" s="164">
        <v>442.46159999999998</v>
      </c>
      <c r="AC19" s="165">
        <v>367.55380000000002</v>
      </c>
      <c r="AD19" s="166">
        <v>1.172800000000052</v>
      </c>
      <c r="AE19" s="181">
        <v>3.2010393552068805E-3</v>
      </c>
      <c r="AF19" s="168">
        <v>399.6463</v>
      </c>
    </row>
    <row r="20" spans="1:32" s="97" customFormat="1" ht="12" customHeight="1" x14ac:dyDescent="0.3">
      <c r="A20" s="162" t="s">
        <v>80</v>
      </c>
      <c r="B20" s="164">
        <v>321.92</v>
      </c>
      <c r="C20" s="164" t="s">
        <v>121</v>
      </c>
      <c r="D20" s="164">
        <v>311.37380000000002</v>
      </c>
      <c r="E20" s="164">
        <v>333.06330000000003</v>
      </c>
      <c r="F20" s="164">
        <v>366.31</v>
      </c>
      <c r="G20" s="164">
        <v>284.52</v>
      </c>
      <c r="H20" s="164">
        <v>344</v>
      </c>
      <c r="I20" s="164">
        <v>450.37</v>
      </c>
      <c r="J20" s="164">
        <v>327.97</v>
      </c>
      <c r="K20" s="164">
        <v>369</v>
      </c>
      <c r="L20" s="164">
        <v>319.8646</v>
      </c>
      <c r="M20" s="164">
        <v>392.79</v>
      </c>
      <c r="N20" s="164" t="s">
        <v>121</v>
      </c>
      <c r="O20" s="164">
        <v>250.93</v>
      </c>
      <c r="P20" s="164">
        <v>265.54000000000002</v>
      </c>
      <c r="Q20" s="164">
        <v>373.53</v>
      </c>
      <c r="R20" s="164">
        <v>206.82910000000001</v>
      </c>
      <c r="S20" s="164">
        <v>356.54</v>
      </c>
      <c r="T20" s="164">
        <v>310</v>
      </c>
      <c r="U20" s="164">
        <v>358.56</v>
      </c>
      <c r="V20" s="164">
        <v>297.26299999999998</v>
      </c>
      <c r="W20" s="164">
        <v>357.38</v>
      </c>
      <c r="X20" s="164">
        <v>332.03059999999999</v>
      </c>
      <c r="Y20" s="164">
        <v>311.19</v>
      </c>
      <c r="Z20" s="164">
        <v>341.84</v>
      </c>
      <c r="AA20" s="164">
        <v>376.49</v>
      </c>
      <c r="AB20" s="164">
        <v>420.07659999999998</v>
      </c>
      <c r="AC20" s="165">
        <v>350.98160000000001</v>
      </c>
      <c r="AD20" s="166">
        <v>-0.61829999999997654</v>
      </c>
      <c r="AE20" s="181">
        <v>-1.7585329233597013E-3</v>
      </c>
      <c r="AF20" s="168">
        <v>391.36509999999998</v>
      </c>
    </row>
    <row r="21" spans="1:32" s="97" customFormat="1" ht="12" customHeight="1" x14ac:dyDescent="0.3">
      <c r="A21" s="162" t="s">
        <v>81</v>
      </c>
      <c r="B21" s="169">
        <v>297.58</v>
      </c>
      <c r="C21" s="169" t="s">
        <v>121</v>
      </c>
      <c r="D21" s="169">
        <v>307.77940000000001</v>
      </c>
      <c r="E21" s="169">
        <v>326.34570000000002</v>
      </c>
      <c r="F21" s="169">
        <v>363.38</v>
      </c>
      <c r="G21" s="169" t="s">
        <v>122</v>
      </c>
      <c r="H21" s="169">
        <v>344.94</v>
      </c>
      <c r="I21" s="169">
        <v>410.31</v>
      </c>
      <c r="J21" s="169">
        <v>333.26</v>
      </c>
      <c r="K21" s="169">
        <v>358</v>
      </c>
      <c r="L21" s="169">
        <v>329.80239999999998</v>
      </c>
      <c r="M21" s="169">
        <v>380.38</v>
      </c>
      <c r="N21" s="169" t="s">
        <v>121</v>
      </c>
      <c r="O21" s="169">
        <v>207.26</v>
      </c>
      <c r="P21" s="169">
        <v>267.42</v>
      </c>
      <c r="Q21" s="169">
        <v>355.26</v>
      </c>
      <c r="R21" s="169" t="s">
        <v>121</v>
      </c>
      <c r="S21" s="169" t="s">
        <v>121</v>
      </c>
      <c r="T21" s="169">
        <v>323</v>
      </c>
      <c r="U21" s="169">
        <v>365.98</v>
      </c>
      <c r="V21" s="169">
        <v>296.81959999999998</v>
      </c>
      <c r="W21" s="169">
        <v>359.66</v>
      </c>
      <c r="X21" s="169">
        <v>351.93729999999999</v>
      </c>
      <c r="Y21" s="169">
        <v>312.77</v>
      </c>
      <c r="Z21" s="169">
        <v>366.16</v>
      </c>
      <c r="AA21" s="169">
        <v>381.81</v>
      </c>
      <c r="AB21" s="169">
        <v>425.5061</v>
      </c>
      <c r="AC21" s="170">
        <v>350.8691</v>
      </c>
      <c r="AD21" s="183">
        <v>-8.1799999999986994E-2</v>
      </c>
      <c r="AE21" s="184">
        <v>-2.3308103783170608E-4</v>
      </c>
      <c r="AF21" s="173">
        <v>392.20699999999999</v>
      </c>
    </row>
    <row r="22" spans="1:32" s="97" customFormat="1" ht="12" customHeight="1" x14ac:dyDescent="0.3">
      <c r="A22" s="162" t="s">
        <v>82</v>
      </c>
      <c r="B22" s="164">
        <v>287.79000000000002</v>
      </c>
      <c r="C22" s="164">
        <v>322.55340000000001</v>
      </c>
      <c r="D22" s="164">
        <v>299.99790000000002</v>
      </c>
      <c r="E22" s="164">
        <v>310.49189999999999</v>
      </c>
      <c r="F22" s="164">
        <v>328.86</v>
      </c>
      <c r="G22" s="164">
        <v>247.33</v>
      </c>
      <c r="H22" s="164">
        <v>326.27</v>
      </c>
      <c r="I22" s="164">
        <v>416.87</v>
      </c>
      <c r="J22" s="164">
        <v>315.31</v>
      </c>
      <c r="K22" s="164">
        <v>315</v>
      </c>
      <c r="L22" s="164">
        <v>323.7072</v>
      </c>
      <c r="M22" s="164">
        <v>310.12</v>
      </c>
      <c r="N22" s="164">
        <v>341</v>
      </c>
      <c r="O22" s="164">
        <v>222.33</v>
      </c>
      <c r="P22" s="164">
        <v>251.79</v>
      </c>
      <c r="Q22" s="164">
        <v>329.78</v>
      </c>
      <c r="R22" s="164">
        <v>211.41220000000001</v>
      </c>
      <c r="S22" s="164">
        <v>371.39</v>
      </c>
      <c r="T22" s="164">
        <v>271</v>
      </c>
      <c r="U22" s="164">
        <v>309.10000000000002</v>
      </c>
      <c r="V22" s="164">
        <v>287.50940000000003</v>
      </c>
      <c r="W22" s="164">
        <v>319.05</v>
      </c>
      <c r="X22" s="164">
        <v>289.85879999999997</v>
      </c>
      <c r="Y22" s="164">
        <v>289.17</v>
      </c>
      <c r="Z22" s="164">
        <v>299.27999999999997</v>
      </c>
      <c r="AA22" s="164">
        <v>347.34</v>
      </c>
      <c r="AB22" s="164">
        <v>401.88279999999997</v>
      </c>
      <c r="AC22" s="165">
        <v>315.19290000000001</v>
      </c>
      <c r="AD22" s="166">
        <v>-0.21719999999999118</v>
      </c>
      <c r="AE22" s="181">
        <v>-6.8862728238561211E-4</v>
      </c>
      <c r="AF22" s="168">
        <v>350.62110000000001</v>
      </c>
    </row>
    <row r="23" spans="1:32" s="97" customFormat="1" ht="12" customHeight="1" thickBot="1" x14ac:dyDescent="0.35">
      <c r="A23" s="162" t="s">
        <v>83</v>
      </c>
      <c r="B23" s="164">
        <v>272.45</v>
      </c>
      <c r="C23" s="164">
        <v>310.47140000000002</v>
      </c>
      <c r="D23" s="164">
        <v>297.66340000000002</v>
      </c>
      <c r="E23" s="164">
        <v>301.62450000000001</v>
      </c>
      <c r="F23" s="164">
        <v>334.66</v>
      </c>
      <c r="G23" s="164" t="s">
        <v>122</v>
      </c>
      <c r="H23" s="164">
        <v>330.38</v>
      </c>
      <c r="I23" s="164">
        <v>370.51</v>
      </c>
      <c r="J23" s="164">
        <v>319.22000000000003</v>
      </c>
      <c r="K23" s="164">
        <v>313</v>
      </c>
      <c r="L23" s="164">
        <v>326.35730000000001</v>
      </c>
      <c r="M23" s="164">
        <v>305.55</v>
      </c>
      <c r="N23" s="164" t="s">
        <v>121</v>
      </c>
      <c r="O23" s="164">
        <v>215.2</v>
      </c>
      <c r="P23" s="164">
        <v>265.06</v>
      </c>
      <c r="Q23" s="164">
        <v>320.31</v>
      </c>
      <c r="R23" s="164" t="s">
        <v>121</v>
      </c>
      <c r="S23" s="164">
        <v>356.54</v>
      </c>
      <c r="T23" s="164">
        <v>280</v>
      </c>
      <c r="U23" s="164">
        <v>322.87</v>
      </c>
      <c r="V23" s="164">
        <v>288.83940000000001</v>
      </c>
      <c r="W23" s="164">
        <v>326.8</v>
      </c>
      <c r="X23" s="164">
        <v>307.03530000000001</v>
      </c>
      <c r="Y23" s="164">
        <v>300.16000000000003</v>
      </c>
      <c r="Z23" s="164">
        <v>327.84</v>
      </c>
      <c r="AA23" s="164">
        <v>358.23</v>
      </c>
      <c r="AB23" s="164">
        <v>415.98059999999998</v>
      </c>
      <c r="AC23" s="165">
        <v>326.47980000000001</v>
      </c>
      <c r="AD23" s="166">
        <v>-0.49360000000001492</v>
      </c>
      <c r="AE23" s="181">
        <v>-1.5096029218278906E-3</v>
      </c>
      <c r="AF23" s="168">
        <v>371.79570000000001</v>
      </c>
    </row>
    <row r="24" spans="1:32" s="180" customFormat="1" ht="12" customHeight="1" thickBot="1" x14ac:dyDescent="0.35">
      <c r="A24" s="174" t="s">
        <v>84</v>
      </c>
      <c r="B24" s="175">
        <v>349.26080000000002</v>
      </c>
      <c r="C24" s="175">
        <v>319.73509999999999</v>
      </c>
      <c r="D24" s="175">
        <v>310.94110000000001</v>
      </c>
      <c r="E24" s="175">
        <v>316.77199999999999</v>
      </c>
      <c r="F24" s="175">
        <v>360.37490000000003</v>
      </c>
      <c r="G24" s="175" t="s">
        <v>122</v>
      </c>
      <c r="H24" s="175">
        <v>347.49770000000001</v>
      </c>
      <c r="I24" s="175">
        <v>432.6071</v>
      </c>
      <c r="J24" s="175">
        <v>336.1703</v>
      </c>
      <c r="K24" s="175">
        <v>367.02300000000002</v>
      </c>
      <c r="L24" s="175">
        <v>326.21660000000003</v>
      </c>
      <c r="M24" s="175">
        <v>400.47120000000001</v>
      </c>
      <c r="N24" s="175">
        <v>341</v>
      </c>
      <c r="O24" s="175">
        <v>227.80719999999999</v>
      </c>
      <c r="P24" s="175">
        <v>261.57740000000001</v>
      </c>
      <c r="Q24" s="175">
        <v>388.87639999999999</v>
      </c>
      <c r="R24" s="175">
        <v>210.39009999999999</v>
      </c>
      <c r="S24" s="175">
        <v>366.76729999999998</v>
      </c>
      <c r="T24" s="175">
        <v>337.39510000000001</v>
      </c>
      <c r="U24" s="175">
        <v>370.79469999999998</v>
      </c>
      <c r="V24" s="175">
        <v>292.1182</v>
      </c>
      <c r="W24" s="175">
        <v>354.41449999999998</v>
      </c>
      <c r="X24" s="175">
        <v>303.37509999999997</v>
      </c>
      <c r="Y24" s="175">
        <v>309.714</v>
      </c>
      <c r="Z24" s="175">
        <v>325.74380000000002</v>
      </c>
      <c r="AA24" s="175">
        <v>359.9692</v>
      </c>
      <c r="AB24" s="175">
        <v>417.43389999999999</v>
      </c>
      <c r="AC24" s="176">
        <v>352.75869999999998</v>
      </c>
      <c r="AD24" s="185">
        <v>0.46939999999995052</v>
      </c>
      <c r="AE24" s="186">
        <v>1.3324276383073208E-3</v>
      </c>
      <c r="AF24" s="179">
        <v>384.37630000000001</v>
      </c>
    </row>
    <row r="25" spans="1:32" s="97" customFormat="1" ht="12" customHeight="1" thickBot="1" x14ac:dyDescent="0.35">
      <c r="A25" s="162" t="s">
        <v>85</v>
      </c>
      <c r="B25" s="163" t="s">
        <v>121</v>
      </c>
      <c r="C25" s="163" t="s">
        <v>121</v>
      </c>
      <c r="D25" s="163">
        <v>307.37180000000001</v>
      </c>
      <c r="E25" s="163" t="s">
        <v>121</v>
      </c>
      <c r="F25" s="163">
        <v>301.52999999999997</v>
      </c>
      <c r="G25" s="163" t="s">
        <v>122</v>
      </c>
      <c r="H25" s="163">
        <v>256.45</v>
      </c>
      <c r="I25" s="163" t="s">
        <v>121</v>
      </c>
      <c r="J25" s="163" t="s">
        <v>121</v>
      </c>
      <c r="K25" s="163">
        <v>305</v>
      </c>
      <c r="L25" s="163" t="s">
        <v>121</v>
      </c>
      <c r="M25" s="163">
        <v>302.82</v>
      </c>
      <c r="N25" s="163" t="s">
        <v>121</v>
      </c>
      <c r="O25" s="163" t="s">
        <v>121</v>
      </c>
      <c r="P25" s="163">
        <v>249.35</v>
      </c>
      <c r="Q25" s="163">
        <v>372.4</v>
      </c>
      <c r="R25" s="163" t="s">
        <v>121</v>
      </c>
      <c r="S25" s="163" t="s">
        <v>121</v>
      </c>
      <c r="T25" s="163" t="s">
        <v>121</v>
      </c>
      <c r="U25" s="163">
        <v>322.10000000000002</v>
      </c>
      <c r="V25" s="163">
        <v>295.2679</v>
      </c>
      <c r="W25" s="163">
        <v>255.72</v>
      </c>
      <c r="X25" s="163">
        <v>277.97649999999999</v>
      </c>
      <c r="Y25" s="163">
        <v>311.02</v>
      </c>
      <c r="Z25" s="163">
        <v>329.12</v>
      </c>
      <c r="AA25" s="163" t="s">
        <v>121</v>
      </c>
      <c r="AB25" s="163">
        <v>398.1678</v>
      </c>
      <c r="AC25" s="165">
        <v>293.39920000000001</v>
      </c>
      <c r="AD25" s="166">
        <v>-2.1503999999999905</v>
      </c>
      <c r="AE25" s="181">
        <v>-7.2759360865316536E-3</v>
      </c>
      <c r="AF25" s="182" t="s">
        <v>121</v>
      </c>
    </row>
    <row r="26" spans="1:32" s="180" customFormat="1" ht="12" customHeight="1" thickBot="1" x14ac:dyDescent="0.35">
      <c r="A26" s="174" t="s">
        <v>86</v>
      </c>
      <c r="B26" s="175" t="s">
        <v>121</v>
      </c>
      <c r="C26" s="175" t="s">
        <v>121</v>
      </c>
      <c r="D26" s="175">
        <v>307.37180000000001</v>
      </c>
      <c r="E26" s="175" t="s">
        <v>121</v>
      </c>
      <c r="F26" s="175">
        <v>301.52999999999997</v>
      </c>
      <c r="G26" s="175" t="s">
        <v>122</v>
      </c>
      <c r="H26" s="175">
        <v>256.45</v>
      </c>
      <c r="I26" s="175" t="s">
        <v>121</v>
      </c>
      <c r="J26" s="175" t="s">
        <v>121</v>
      </c>
      <c r="K26" s="175">
        <v>305</v>
      </c>
      <c r="L26" s="175" t="s">
        <v>121</v>
      </c>
      <c r="M26" s="175">
        <v>302.82</v>
      </c>
      <c r="N26" s="175" t="s">
        <v>121</v>
      </c>
      <c r="O26" s="175" t="s">
        <v>121</v>
      </c>
      <c r="P26" s="175">
        <v>249.35</v>
      </c>
      <c r="Q26" s="175">
        <v>372.4</v>
      </c>
      <c r="R26" s="175" t="s">
        <v>121</v>
      </c>
      <c r="S26" s="175" t="s">
        <v>121</v>
      </c>
      <c r="T26" s="175" t="s">
        <v>121</v>
      </c>
      <c r="U26" s="175">
        <v>322.10000000000002</v>
      </c>
      <c r="V26" s="175">
        <v>295.2679</v>
      </c>
      <c r="W26" s="175">
        <v>255.72</v>
      </c>
      <c r="X26" s="175">
        <v>277.97649999999999</v>
      </c>
      <c r="Y26" s="175">
        <v>311.02</v>
      </c>
      <c r="Z26" s="175">
        <v>329.12</v>
      </c>
      <c r="AA26" s="175" t="s">
        <v>121</v>
      </c>
      <c r="AB26" s="175">
        <v>398.1678</v>
      </c>
      <c r="AC26" s="176">
        <v>293.39920000000001</v>
      </c>
      <c r="AD26" s="185">
        <v>-2.1503999999999905</v>
      </c>
      <c r="AE26" s="186">
        <v>-7.2759360865316536E-3</v>
      </c>
      <c r="AF26" s="179" t="s">
        <v>121</v>
      </c>
    </row>
    <row r="27" spans="1:32" s="97" customFormat="1" ht="12" customHeight="1" x14ac:dyDescent="0.3">
      <c r="A27" s="162" t="s">
        <v>87</v>
      </c>
      <c r="B27" s="163" t="s">
        <v>121</v>
      </c>
      <c r="C27" s="163" t="s">
        <v>121</v>
      </c>
      <c r="D27" s="163" t="s">
        <v>121</v>
      </c>
      <c r="E27" s="163" t="s">
        <v>121</v>
      </c>
      <c r="F27" s="163" t="s">
        <v>121</v>
      </c>
      <c r="G27" s="163" t="s">
        <v>121</v>
      </c>
      <c r="H27" s="163">
        <v>369.55</v>
      </c>
      <c r="I27" s="163" t="s">
        <v>121</v>
      </c>
      <c r="J27" s="163" t="s">
        <v>121</v>
      </c>
      <c r="K27" s="163" t="s">
        <v>121</v>
      </c>
      <c r="L27" s="163" t="s">
        <v>121</v>
      </c>
      <c r="M27" s="163">
        <v>453.97</v>
      </c>
      <c r="N27" s="163" t="s">
        <v>121</v>
      </c>
      <c r="O27" s="163" t="s">
        <v>121</v>
      </c>
      <c r="P27" s="163" t="s">
        <v>121</v>
      </c>
      <c r="Q27" s="163" t="s">
        <v>121</v>
      </c>
      <c r="R27" s="163" t="s">
        <v>121</v>
      </c>
      <c r="S27" s="163" t="s">
        <v>121</v>
      </c>
      <c r="T27" s="163" t="s">
        <v>121</v>
      </c>
      <c r="U27" s="163">
        <v>433.19</v>
      </c>
      <c r="V27" s="163" t="s">
        <v>121</v>
      </c>
      <c r="W27" s="163" t="s">
        <v>121</v>
      </c>
      <c r="X27" s="163" t="s">
        <v>121</v>
      </c>
      <c r="Y27" s="163" t="s">
        <v>121</v>
      </c>
      <c r="Z27" s="163" t="s">
        <v>121</v>
      </c>
      <c r="AA27" s="163" t="s">
        <v>121</v>
      </c>
      <c r="AB27" s="163" t="s">
        <v>121</v>
      </c>
      <c r="AC27" s="165">
        <v>385.06790000000001</v>
      </c>
      <c r="AD27" s="166">
        <v>4.2603000000000293</v>
      </c>
      <c r="AE27" s="181">
        <v>1.1187539324320372E-2</v>
      </c>
      <c r="AF27" s="182">
        <v>406.964</v>
      </c>
    </row>
    <row r="28" spans="1:32" s="97" customFormat="1" ht="12" customHeight="1" x14ac:dyDescent="0.3">
      <c r="A28" s="162" t="s">
        <v>88</v>
      </c>
      <c r="B28" s="164" t="s">
        <v>121</v>
      </c>
      <c r="C28" s="164" t="s">
        <v>121</v>
      </c>
      <c r="D28" s="164" t="s">
        <v>121</v>
      </c>
      <c r="E28" s="164" t="s">
        <v>121</v>
      </c>
      <c r="F28" s="164" t="s">
        <v>121</v>
      </c>
      <c r="G28" s="164" t="s">
        <v>121</v>
      </c>
      <c r="H28" s="164">
        <v>373.31</v>
      </c>
      <c r="I28" s="164" t="s">
        <v>121</v>
      </c>
      <c r="J28" s="164" t="s">
        <v>121</v>
      </c>
      <c r="K28" s="164">
        <v>431</v>
      </c>
      <c r="L28" s="164" t="s">
        <v>121</v>
      </c>
      <c r="M28" s="164">
        <v>365.78</v>
      </c>
      <c r="N28" s="164" t="s">
        <v>121</v>
      </c>
      <c r="O28" s="164" t="s">
        <v>121</v>
      </c>
      <c r="P28" s="164" t="s">
        <v>121</v>
      </c>
      <c r="Q28" s="164" t="s">
        <v>121</v>
      </c>
      <c r="R28" s="164" t="s">
        <v>121</v>
      </c>
      <c r="S28" s="164" t="s">
        <v>121</v>
      </c>
      <c r="T28" s="164" t="s">
        <v>121</v>
      </c>
      <c r="U28" s="164">
        <v>435.86</v>
      </c>
      <c r="V28" s="164" t="s">
        <v>121</v>
      </c>
      <c r="W28" s="164" t="s">
        <v>121</v>
      </c>
      <c r="X28" s="164" t="s">
        <v>121</v>
      </c>
      <c r="Y28" s="164" t="s">
        <v>121</v>
      </c>
      <c r="Z28" s="164" t="s">
        <v>121</v>
      </c>
      <c r="AA28" s="164" t="s">
        <v>121</v>
      </c>
      <c r="AB28" s="164">
        <v>431.31670000000003</v>
      </c>
      <c r="AC28" s="165">
        <v>393.61930000000001</v>
      </c>
      <c r="AD28" s="166">
        <v>-2.7457999999999743</v>
      </c>
      <c r="AE28" s="181">
        <v>-6.9274514834932743E-3</v>
      </c>
      <c r="AF28" s="168">
        <v>409.93169999999998</v>
      </c>
    </row>
    <row r="29" spans="1:32" s="97" customFormat="1" ht="12" customHeight="1" x14ac:dyDescent="0.3">
      <c r="A29" s="162" t="s">
        <v>89</v>
      </c>
      <c r="B29" s="164" t="s">
        <v>121</v>
      </c>
      <c r="C29" s="164" t="s">
        <v>121</v>
      </c>
      <c r="D29" s="164" t="s">
        <v>121</v>
      </c>
      <c r="E29" s="164" t="s">
        <v>121</v>
      </c>
      <c r="F29" s="164" t="s">
        <v>121</v>
      </c>
      <c r="G29" s="164" t="s">
        <v>121</v>
      </c>
      <c r="H29" s="164">
        <v>370.68</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456.01</v>
      </c>
      <c r="V29" s="164" t="s">
        <v>121</v>
      </c>
      <c r="W29" s="164" t="s">
        <v>121</v>
      </c>
      <c r="X29" s="164" t="s">
        <v>121</v>
      </c>
      <c r="Y29" s="164" t="s">
        <v>121</v>
      </c>
      <c r="Z29" s="164" t="s">
        <v>121</v>
      </c>
      <c r="AA29" s="164" t="s">
        <v>121</v>
      </c>
      <c r="AB29" s="164" t="s">
        <v>121</v>
      </c>
      <c r="AC29" s="165">
        <v>378.00470000000001</v>
      </c>
      <c r="AD29" s="166">
        <v>1.070699999999988</v>
      </c>
      <c r="AE29" s="181">
        <v>2.8405503350719119E-3</v>
      </c>
      <c r="AF29" s="168">
        <v>410.06920000000002</v>
      </c>
    </row>
    <row r="30" spans="1:32" s="97" customFormat="1" ht="12" customHeight="1" x14ac:dyDescent="0.3">
      <c r="A30" s="162" t="s">
        <v>90</v>
      </c>
      <c r="B30" s="169" t="s">
        <v>121</v>
      </c>
      <c r="C30" s="169" t="s">
        <v>121</v>
      </c>
      <c r="D30" s="169" t="s">
        <v>121</v>
      </c>
      <c r="E30" s="169">
        <v>407.22669999999999</v>
      </c>
      <c r="F30" s="169">
        <v>382.34</v>
      </c>
      <c r="G30" s="169" t="s">
        <v>122</v>
      </c>
      <c r="H30" s="169">
        <v>362.37</v>
      </c>
      <c r="I30" s="169" t="s">
        <v>121</v>
      </c>
      <c r="J30" s="169" t="s">
        <v>121</v>
      </c>
      <c r="K30" s="169">
        <v>376</v>
      </c>
      <c r="L30" s="169" t="s">
        <v>121</v>
      </c>
      <c r="M30" s="169" t="s">
        <v>121</v>
      </c>
      <c r="N30" s="169" t="s">
        <v>121</v>
      </c>
      <c r="O30" s="169" t="s">
        <v>121</v>
      </c>
      <c r="P30" s="169" t="s">
        <v>121</v>
      </c>
      <c r="Q30" s="169">
        <v>375.19</v>
      </c>
      <c r="R30" s="169" t="s">
        <v>121</v>
      </c>
      <c r="S30" s="169" t="s">
        <v>121</v>
      </c>
      <c r="T30" s="169" t="s">
        <v>121</v>
      </c>
      <c r="U30" s="169">
        <v>413.74</v>
      </c>
      <c r="V30" s="169" t="s">
        <v>121</v>
      </c>
      <c r="W30" s="169" t="s">
        <v>121</v>
      </c>
      <c r="X30" s="169" t="s">
        <v>121</v>
      </c>
      <c r="Y30" s="169" t="s">
        <v>121</v>
      </c>
      <c r="Z30" s="169" t="s">
        <v>121</v>
      </c>
      <c r="AA30" s="169" t="s">
        <v>121</v>
      </c>
      <c r="AB30" s="169">
        <v>416.83789999999999</v>
      </c>
      <c r="AC30" s="170">
        <v>369.75479999999999</v>
      </c>
      <c r="AD30" s="183">
        <v>0.77459999999996398</v>
      </c>
      <c r="AE30" s="184">
        <v>2.0992996372162231E-3</v>
      </c>
      <c r="AF30" s="173">
        <v>405.43740000000003</v>
      </c>
    </row>
    <row r="31" spans="1:32" s="97" customFormat="1" ht="12" customHeight="1" x14ac:dyDescent="0.3">
      <c r="A31" s="162" t="s">
        <v>91</v>
      </c>
      <c r="B31" s="164" t="s">
        <v>121</v>
      </c>
      <c r="C31" s="164" t="s">
        <v>121</v>
      </c>
      <c r="D31" s="164" t="s">
        <v>121</v>
      </c>
      <c r="E31" s="164" t="s">
        <v>121</v>
      </c>
      <c r="F31" s="164" t="s">
        <v>121</v>
      </c>
      <c r="G31" s="164" t="s">
        <v>121</v>
      </c>
      <c r="H31" s="164">
        <v>361.57</v>
      </c>
      <c r="I31" s="164" t="s">
        <v>121</v>
      </c>
      <c r="J31" s="164" t="s">
        <v>121</v>
      </c>
      <c r="K31" s="164" t="s">
        <v>121</v>
      </c>
      <c r="L31" s="164" t="s">
        <v>121</v>
      </c>
      <c r="M31" s="164">
        <v>454.85</v>
      </c>
      <c r="N31" s="164" t="s">
        <v>121</v>
      </c>
      <c r="O31" s="164" t="s">
        <v>121</v>
      </c>
      <c r="P31" s="164" t="s">
        <v>121</v>
      </c>
      <c r="Q31" s="164" t="s">
        <v>121</v>
      </c>
      <c r="R31" s="164" t="s">
        <v>121</v>
      </c>
      <c r="S31" s="164" t="s">
        <v>121</v>
      </c>
      <c r="T31" s="164" t="s">
        <v>121</v>
      </c>
      <c r="U31" s="164">
        <v>402.09</v>
      </c>
      <c r="V31" s="164" t="s">
        <v>121</v>
      </c>
      <c r="W31" s="164" t="s">
        <v>121</v>
      </c>
      <c r="X31" s="164" t="s">
        <v>121</v>
      </c>
      <c r="Y31" s="164" t="s">
        <v>121</v>
      </c>
      <c r="Z31" s="164" t="s">
        <v>121</v>
      </c>
      <c r="AA31" s="164" t="s">
        <v>121</v>
      </c>
      <c r="AB31" s="164">
        <v>414.55180000000001</v>
      </c>
      <c r="AC31" s="165">
        <v>362.899</v>
      </c>
      <c r="AD31" s="166">
        <v>0.37330000000002883</v>
      </c>
      <c r="AE31" s="181">
        <v>1.0297200998441447E-3</v>
      </c>
      <c r="AF31" s="168">
        <v>410.1515</v>
      </c>
    </row>
    <row r="32" spans="1:32" s="97" customFormat="1" ht="12" customHeight="1" x14ac:dyDescent="0.3">
      <c r="A32" s="162" t="s">
        <v>92</v>
      </c>
      <c r="B32" s="163" t="s">
        <v>121</v>
      </c>
      <c r="C32" s="163" t="s">
        <v>121</v>
      </c>
      <c r="D32" s="163" t="s">
        <v>121</v>
      </c>
      <c r="E32" s="163">
        <v>314.38819999999998</v>
      </c>
      <c r="F32" s="163">
        <v>292.99</v>
      </c>
      <c r="G32" s="163" t="s">
        <v>121</v>
      </c>
      <c r="H32" s="163">
        <v>341.7</v>
      </c>
      <c r="I32" s="163" t="s">
        <v>121</v>
      </c>
      <c r="J32" s="163" t="s">
        <v>121</v>
      </c>
      <c r="K32" s="163">
        <v>321</v>
      </c>
      <c r="L32" s="163" t="s">
        <v>121</v>
      </c>
      <c r="M32" s="163" t="s">
        <v>121</v>
      </c>
      <c r="N32" s="163" t="s">
        <v>121</v>
      </c>
      <c r="O32" s="163" t="s">
        <v>121</v>
      </c>
      <c r="P32" s="163" t="s">
        <v>121</v>
      </c>
      <c r="Q32" s="163">
        <v>328.3</v>
      </c>
      <c r="R32" s="163" t="s">
        <v>121</v>
      </c>
      <c r="S32" s="163" t="s">
        <v>121</v>
      </c>
      <c r="T32" s="163" t="s">
        <v>121</v>
      </c>
      <c r="U32" s="163">
        <v>405.74</v>
      </c>
      <c r="V32" s="163" t="s">
        <v>121</v>
      </c>
      <c r="W32" s="163" t="s">
        <v>121</v>
      </c>
      <c r="X32" s="163">
        <v>268.34570000000002</v>
      </c>
      <c r="Y32" s="163" t="s">
        <v>121</v>
      </c>
      <c r="Z32" s="163" t="s">
        <v>121</v>
      </c>
      <c r="AA32" s="163" t="s">
        <v>121</v>
      </c>
      <c r="AB32" s="163">
        <v>411.7894</v>
      </c>
      <c r="AC32" s="165">
        <v>340.57729999999998</v>
      </c>
      <c r="AD32" s="166">
        <v>-2.8473000000000184</v>
      </c>
      <c r="AE32" s="181">
        <v>-8.2909028648501248E-3</v>
      </c>
      <c r="AF32" s="182">
        <v>384.34030000000001</v>
      </c>
    </row>
    <row r="33" spans="1:32" s="97" customFormat="1" ht="12" customHeight="1" thickBot="1" x14ac:dyDescent="0.35">
      <c r="A33" s="162" t="s">
        <v>93</v>
      </c>
      <c r="B33" s="164" t="s">
        <v>121</v>
      </c>
      <c r="C33" s="164" t="s">
        <v>121</v>
      </c>
      <c r="D33" s="164" t="s">
        <v>121</v>
      </c>
      <c r="E33" s="164">
        <v>361.94940000000003</v>
      </c>
      <c r="F33" s="164" t="s">
        <v>121</v>
      </c>
      <c r="G33" s="164" t="s">
        <v>121</v>
      </c>
      <c r="H33" s="164">
        <v>342.38</v>
      </c>
      <c r="I33" s="164" t="s">
        <v>121</v>
      </c>
      <c r="J33" s="164" t="s">
        <v>121</v>
      </c>
      <c r="K33" s="164">
        <v>312</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v>264.18970000000002</v>
      </c>
      <c r="Y33" s="164" t="s">
        <v>121</v>
      </c>
      <c r="Z33" s="164" t="s">
        <v>121</v>
      </c>
      <c r="AA33" s="164" t="s">
        <v>121</v>
      </c>
      <c r="AB33" s="164">
        <v>408.64589999999998</v>
      </c>
      <c r="AC33" s="165">
        <v>343.0138</v>
      </c>
      <c r="AD33" s="166">
        <v>-2.3106999999999971</v>
      </c>
      <c r="AE33" s="181">
        <v>-6.691387376221436E-3</v>
      </c>
      <c r="AF33" s="168">
        <v>390.72570000000002</v>
      </c>
    </row>
    <row r="34" spans="1:32" s="180" customFormat="1" ht="12" customHeight="1" thickBot="1" x14ac:dyDescent="0.35">
      <c r="A34" s="174" t="s">
        <v>94</v>
      </c>
      <c r="B34" s="175" t="s">
        <v>121</v>
      </c>
      <c r="C34" s="175" t="s">
        <v>121</v>
      </c>
      <c r="D34" s="175" t="s">
        <v>121</v>
      </c>
      <c r="E34" s="175">
        <v>339.04430000000002</v>
      </c>
      <c r="F34" s="175">
        <v>334.09019999999998</v>
      </c>
      <c r="G34" s="175" t="s">
        <v>122</v>
      </c>
      <c r="H34" s="175">
        <v>354.87380000000002</v>
      </c>
      <c r="I34" s="175" t="s">
        <v>121</v>
      </c>
      <c r="J34" s="175" t="s">
        <v>121</v>
      </c>
      <c r="K34" s="175">
        <v>348.63420000000002</v>
      </c>
      <c r="L34" s="175" t="s">
        <v>121</v>
      </c>
      <c r="M34" s="175">
        <v>429.09280000000001</v>
      </c>
      <c r="N34" s="175" t="s">
        <v>121</v>
      </c>
      <c r="O34" s="175" t="s">
        <v>121</v>
      </c>
      <c r="P34" s="175" t="s">
        <v>121</v>
      </c>
      <c r="Q34" s="175">
        <v>353.76510000000002</v>
      </c>
      <c r="R34" s="175" t="s">
        <v>121</v>
      </c>
      <c r="S34" s="175" t="s">
        <v>121</v>
      </c>
      <c r="T34" s="175" t="s">
        <v>121</v>
      </c>
      <c r="U34" s="175">
        <v>424.6327</v>
      </c>
      <c r="V34" s="175" t="s">
        <v>121</v>
      </c>
      <c r="W34" s="175" t="s">
        <v>121</v>
      </c>
      <c r="X34" s="175">
        <v>268.0256</v>
      </c>
      <c r="Y34" s="175" t="s">
        <v>121</v>
      </c>
      <c r="Z34" s="175" t="s">
        <v>121</v>
      </c>
      <c r="AA34" s="175" t="s">
        <v>121</v>
      </c>
      <c r="AB34" s="175">
        <v>412.34539999999998</v>
      </c>
      <c r="AC34" s="176">
        <v>360.33420000000001</v>
      </c>
      <c r="AD34" s="185">
        <v>-0.87079999999997426</v>
      </c>
      <c r="AE34" s="186">
        <v>-2.4108193408174383E-3</v>
      </c>
      <c r="AF34" s="179">
        <v>400.81920000000002</v>
      </c>
    </row>
    <row r="35" spans="1:32" s="97" customFormat="1" ht="12" customHeight="1" x14ac:dyDescent="0.3">
      <c r="A35" s="162" t="s">
        <v>95</v>
      </c>
      <c r="B35" s="163">
        <v>306.37</v>
      </c>
      <c r="C35" s="163" t="s">
        <v>121</v>
      </c>
      <c r="D35" s="163" t="s">
        <v>121</v>
      </c>
      <c r="E35" s="163" t="s">
        <v>121</v>
      </c>
      <c r="F35" s="163" t="s">
        <v>121</v>
      </c>
      <c r="G35" s="163" t="s">
        <v>121</v>
      </c>
      <c r="H35" s="163" t="s">
        <v>121</v>
      </c>
      <c r="I35" s="163" t="s">
        <v>121</v>
      </c>
      <c r="J35" s="163" t="s">
        <v>121</v>
      </c>
      <c r="K35" s="163">
        <v>386</v>
      </c>
      <c r="L35" s="163" t="s">
        <v>121</v>
      </c>
      <c r="M35" s="163">
        <v>318.05</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373.12450000000001</v>
      </c>
      <c r="AD35" s="166">
        <v>1.2185000000000059</v>
      </c>
      <c r="AE35" s="181">
        <v>3.2763655332261887E-3</v>
      </c>
      <c r="AF35" s="182" t="s">
        <v>121</v>
      </c>
    </row>
    <row r="36" spans="1:32" s="97" customFormat="1" ht="12" customHeight="1" x14ac:dyDescent="0.3">
      <c r="A36" s="162" t="s">
        <v>96</v>
      </c>
      <c r="B36" s="164">
        <v>306.68</v>
      </c>
      <c r="C36" s="164" t="s">
        <v>121</v>
      </c>
      <c r="D36" s="164">
        <v>252.8638</v>
      </c>
      <c r="E36" s="164">
        <v>297.86259999999999</v>
      </c>
      <c r="F36" s="164">
        <v>285.44</v>
      </c>
      <c r="G36" s="164" t="s">
        <v>122</v>
      </c>
      <c r="H36" s="164">
        <v>314.88</v>
      </c>
      <c r="I36" s="164" t="s">
        <v>121</v>
      </c>
      <c r="J36" s="164">
        <v>250.26</v>
      </c>
      <c r="K36" s="164">
        <v>400</v>
      </c>
      <c r="L36" s="164" t="s">
        <v>121</v>
      </c>
      <c r="M36" s="164">
        <v>305.85000000000002</v>
      </c>
      <c r="N36" s="164" t="s">
        <v>121</v>
      </c>
      <c r="O36" s="164">
        <v>231.65</v>
      </c>
      <c r="P36" s="164">
        <v>244.86</v>
      </c>
      <c r="Q36" s="164">
        <v>358.41</v>
      </c>
      <c r="R36" s="164">
        <v>196.4016</v>
      </c>
      <c r="S36" s="164">
        <v>222.84</v>
      </c>
      <c r="T36" s="164">
        <v>255</v>
      </c>
      <c r="U36" s="164">
        <v>268.85000000000002</v>
      </c>
      <c r="V36" s="164">
        <v>249.16</v>
      </c>
      <c r="W36" s="164">
        <v>231.72</v>
      </c>
      <c r="X36" s="164">
        <v>256.43450000000001</v>
      </c>
      <c r="Y36" s="164">
        <v>231.89</v>
      </c>
      <c r="Z36" s="164">
        <v>282.85000000000002</v>
      </c>
      <c r="AA36" s="164">
        <v>334.74</v>
      </c>
      <c r="AB36" s="164">
        <v>397.97730000000001</v>
      </c>
      <c r="AC36" s="165">
        <v>351.94470000000001</v>
      </c>
      <c r="AD36" s="166">
        <v>8.7899999999990541E-2</v>
      </c>
      <c r="AE36" s="181">
        <v>2.498175394081148E-4</v>
      </c>
      <c r="AF36" s="168">
        <v>314.93639999999999</v>
      </c>
    </row>
    <row r="37" spans="1:32" s="97" customFormat="1" ht="12" customHeight="1" x14ac:dyDescent="0.3">
      <c r="A37" s="162" t="s">
        <v>97</v>
      </c>
      <c r="B37" s="164" t="s">
        <v>121</v>
      </c>
      <c r="C37" s="164" t="s">
        <v>121</v>
      </c>
      <c r="D37" s="164">
        <v>256.12470000000002</v>
      </c>
      <c r="E37" s="164">
        <v>287.65170000000001</v>
      </c>
      <c r="F37" s="164">
        <v>285.61</v>
      </c>
      <c r="G37" s="164" t="s">
        <v>121</v>
      </c>
      <c r="H37" s="164">
        <v>314.04000000000002</v>
      </c>
      <c r="I37" s="164" t="s">
        <v>121</v>
      </c>
      <c r="J37" s="164">
        <v>295</v>
      </c>
      <c r="K37" s="164">
        <v>373</v>
      </c>
      <c r="L37" s="164" t="s">
        <v>121</v>
      </c>
      <c r="M37" s="164" t="s">
        <v>121</v>
      </c>
      <c r="N37" s="164" t="s">
        <v>121</v>
      </c>
      <c r="O37" s="164">
        <v>237.03</v>
      </c>
      <c r="P37" s="164">
        <v>236.34</v>
      </c>
      <c r="Q37" s="164">
        <v>349.2</v>
      </c>
      <c r="R37" s="164">
        <v>218.73249999999999</v>
      </c>
      <c r="S37" s="164" t="s">
        <v>121</v>
      </c>
      <c r="T37" s="164">
        <v>253</v>
      </c>
      <c r="U37" s="164">
        <v>275.58999999999997</v>
      </c>
      <c r="V37" s="164">
        <v>258.91359999999997</v>
      </c>
      <c r="W37" s="164">
        <v>241.5</v>
      </c>
      <c r="X37" s="164">
        <v>208.36680000000001</v>
      </c>
      <c r="Y37" s="164">
        <v>250.57</v>
      </c>
      <c r="Z37" s="164">
        <v>302.88</v>
      </c>
      <c r="AA37" s="164">
        <v>310.87</v>
      </c>
      <c r="AB37" s="164">
        <v>394.35759999999999</v>
      </c>
      <c r="AC37" s="165">
        <v>299.40069999999997</v>
      </c>
      <c r="AD37" s="166">
        <v>-2.5751000000000204</v>
      </c>
      <c r="AE37" s="181">
        <v>-8.5275045218855539E-3</v>
      </c>
      <c r="AF37" s="168">
        <v>315.15179999999998</v>
      </c>
    </row>
    <row r="38" spans="1:32" s="97" customFormat="1" ht="12" customHeight="1" x14ac:dyDescent="0.3">
      <c r="A38" s="162" t="s">
        <v>98</v>
      </c>
      <c r="B38" s="164">
        <v>255.26</v>
      </c>
      <c r="C38" s="164">
        <v>208.69210000000001</v>
      </c>
      <c r="D38" s="164">
        <v>218.95840000000001</v>
      </c>
      <c r="E38" s="164">
        <v>259.84050000000002</v>
      </c>
      <c r="F38" s="164">
        <v>259.77</v>
      </c>
      <c r="G38" s="164">
        <v>235.35</v>
      </c>
      <c r="H38" s="164">
        <v>290.89999999999998</v>
      </c>
      <c r="I38" s="164">
        <v>207.2</v>
      </c>
      <c r="J38" s="164">
        <v>213.46</v>
      </c>
      <c r="K38" s="164">
        <v>321</v>
      </c>
      <c r="L38" s="164" t="s">
        <v>121</v>
      </c>
      <c r="M38" s="164">
        <v>251.22</v>
      </c>
      <c r="N38" s="164" t="s">
        <v>121</v>
      </c>
      <c r="O38" s="164">
        <v>196.23</v>
      </c>
      <c r="P38" s="164">
        <v>246.89</v>
      </c>
      <c r="Q38" s="164">
        <v>255.2</v>
      </c>
      <c r="R38" s="164">
        <v>178.47219999999999</v>
      </c>
      <c r="S38" s="164" t="s">
        <v>121</v>
      </c>
      <c r="T38" s="164">
        <v>300</v>
      </c>
      <c r="U38" s="164">
        <v>244.68</v>
      </c>
      <c r="V38" s="164">
        <v>239.84979999999999</v>
      </c>
      <c r="W38" s="164">
        <v>191.82</v>
      </c>
      <c r="X38" s="164">
        <v>249.60380000000001</v>
      </c>
      <c r="Y38" s="164">
        <v>202.79</v>
      </c>
      <c r="Z38" s="164">
        <v>166.27</v>
      </c>
      <c r="AA38" s="164">
        <v>290.44</v>
      </c>
      <c r="AB38" s="164">
        <v>373.49669999999998</v>
      </c>
      <c r="AC38" s="165">
        <v>255.1712</v>
      </c>
      <c r="AD38" s="166">
        <v>0.30170000000001096</v>
      </c>
      <c r="AE38" s="181">
        <v>1.1837430528172099E-3</v>
      </c>
      <c r="AF38" s="168">
        <v>286.48660000000001</v>
      </c>
    </row>
    <row r="39" spans="1:32" s="97" customFormat="1" ht="12" customHeight="1" x14ac:dyDescent="0.3">
      <c r="A39" s="162" t="s">
        <v>99</v>
      </c>
      <c r="B39" s="169">
        <v>245.32</v>
      </c>
      <c r="C39" s="169">
        <v>209.8476</v>
      </c>
      <c r="D39" s="169">
        <v>231.26070000000001</v>
      </c>
      <c r="E39" s="169">
        <v>283.88979999999998</v>
      </c>
      <c r="F39" s="169">
        <v>264.92</v>
      </c>
      <c r="G39" s="169">
        <v>237.14</v>
      </c>
      <c r="H39" s="169">
        <v>295.95999999999998</v>
      </c>
      <c r="I39" s="169">
        <v>206.54</v>
      </c>
      <c r="J39" s="169">
        <v>242.48</v>
      </c>
      <c r="K39" s="169">
        <v>312</v>
      </c>
      <c r="L39" s="169" t="s">
        <v>121</v>
      </c>
      <c r="M39" s="169">
        <v>268.92</v>
      </c>
      <c r="N39" s="169" t="s">
        <v>121</v>
      </c>
      <c r="O39" s="169">
        <v>209.05</v>
      </c>
      <c r="P39" s="169">
        <v>250.92</v>
      </c>
      <c r="Q39" s="169">
        <v>273.8</v>
      </c>
      <c r="R39" s="169">
        <v>185.49029999999999</v>
      </c>
      <c r="S39" s="169">
        <v>222.84</v>
      </c>
      <c r="T39" s="169">
        <v>270</v>
      </c>
      <c r="U39" s="169">
        <v>244.9</v>
      </c>
      <c r="V39" s="169">
        <v>244.28319999999999</v>
      </c>
      <c r="W39" s="169">
        <v>207.11</v>
      </c>
      <c r="X39" s="169">
        <v>250.1996</v>
      </c>
      <c r="Y39" s="169">
        <v>216.19</v>
      </c>
      <c r="Z39" s="169">
        <v>185.32</v>
      </c>
      <c r="AA39" s="169">
        <v>305.2</v>
      </c>
      <c r="AB39" s="169">
        <v>391.21420000000001</v>
      </c>
      <c r="AC39" s="170">
        <v>274.4941</v>
      </c>
      <c r="AD39" s="183">
        <v>-1.8265999999999849</v>
      </c>
      <c r="AE39" s="184">
        <v>-6.610434904080642E-3</v>
      </c>
      <c r="AF39" s="173">
        <v>294.3494</v>
      </c>
    </row>
    <row r="40" spans="1:32" s="97" customFormat="1" ht="12" customHeight="1" x14ac:dyDescent="0.3">
      <c r="A40" s="162" t="s">
        <v>100</v>
      </c>
      <c r="B40" s="163">
        <v>241.86</v>
      </c>
      <c r="C40" s="163">
        <v>212.1996</v>
      </c>
      <c r="D40" s="163">
        <v>220.5147</v>
      </c>
      <c r="E40" s="163">
        <v>284.1585</v>
      </c>
      <c r="F40" s="163">
        <v>268.47000000000003</v>
      </c>
      <c r="G40" s="163">
        <v>242.55</v>
      </c>
      <c r="H40" s="163">
        <v>294.97000000000003</v>
      </c>
      <c r="I40" s="163" t="s">
        <v>121</v>
      </c>
      <c r="J40" s="163">
        <v>292.51</v>
      </c>
      <c r="K40" s="163">
        <v>304</v>
      </c>
      <c r="L40" s="163" t="s">
        <v>121</v>
      </c>
      <c r="M40" s="163">
        <v>226.51</v>
      </c>
      <c r="N40" s="163" t="s">
        <v>121</v>
      </c>
      <c r="O40" s="163">
        <v>223.88</v>
      </c>
      <c r="P40" s="163">
        <v>231.36</v>
      </c>
      <c r="Q40" s="163">
        <v>276.45</v>
      </c>
      <c r="R40" s="163">
        <v>226.14920000000001</v>
      </c>
      <c r="S40" s="163" t="s">
        <v>121</v>
      </c>
      <c r="T40" s="163">
        <v>279</v>
      </c>
      <c r="U40" s="163">
        <v>245.94</v>
      </c>
      <c r="V40" s="163">
        <v>252.04179999999999</v>
      </c>
      <c r="W40" s="163">
        <v>207.9</v>
      </c>
      <c r="X40" s="163">
        <v>254.4315</v>
      </c>
      <c r="Y40" s="163">
        <v>229.47</v>
      </c>
      <c r="Z40" s="163">
        <v>209.43</v>
      </c>
      <c r="AA40" s="163">
        <v>275.27</v>
      </c>
      <c r="AB40" s="163">
        <v>373.30619999999999</v>
      </c>
      <c r="AC40" s="165">
        <v>278.18450000000001</v>
      </c>
      <c r="AD40" s="166">
        <v>-2.5406999999999584</v>
      </c>
      <c r="AE40" s="181">
        <v>-9.0504878080056583E-3</v>
      </c>
      <c r="AF40" s="182">
        <v>295.78859999999997</v>
      </c>
    </row>
    <row r="41" spans="1:32" s="97" customFormat="1" ht="12" customHeight="1" x14ac:dyDescent="0.3">
      <c r="A41" s="162" t="s">
        <v>101</v>
      </c>
      <c r="B41" s="163">
        <v>200.67</v>
      </c>
      <c r="C41" s="163">
        <v>204.0393</v>
      </c>
      <c r="D41" s="163">
        <v>178.7166</v>
      </c>
      <c r="E41" s="163">
        <v>234.0445</v>
      </c>
      <c r="F41" s="163">
        <v>222.33</v>
      </c>
      <c r="G41" s="163">
        <v>211.75</v>
      </c>
      <c r="H41" s="163">
        <v>267.19</v>
      </c>
      <c r="I41" s="163" t="s">
        <v>121</v>
      </c>
      <c r="J41" s="163">
        <v>187.22</v>
      </c>
      <c r="K41" s="163">
        <v>263</v>
      </c>
      <c r="L41" s="163" t="s">
        <v>121</v>
      </c>
      <c r="M41" s="163">
        <v>216.43</v>
      </c>
      <c r="N41" s="163">
        <v>183</v>
      </c>
      <c r="O41" s="163">
        <v>171.69</v>
      </c>
      <c r="P41" s="163">
        <v>210.61</v>
      </c>
      <c r="Q41" s="163">
        <v>207.82</v>
      </c>
      <c r="R41" s="163">
        <v>157.375</v>
      </c>
      <c r="S41" s="163">
        <v>213.92</v>
      </c>
      <c r="T41" s="163">
        <v>226</v>
      </c>
      <c r="U41" s="163">
        <v>212.45</v>
      </c>
      <c r="V41" s="163">
        <v>203.0521</v>
      </c>
      <c r="W41" s="163">
        <v>176.15</v>
      </c>
      <c r="X41" s="163">
        <v>230.01140000000001</v>
      </c>
      <c r="Y41" s="163">
        <v>174.6</v>
      </c>
      <c r="Z41" s="163">
        <v>138.54</v>
      </c>
      <c r="AA41" s="163">
        <v>268.52999999999997</v>
      </c>
      <c r="AB41" s="163">
        <v>327.67880000000002</v>
      </c>
      <c r="AC41" s="165">
        <v>226.42359999999999</v>
      </c>
      <c r="AD41" s="166">
        <v>-1.3429000000000144</v>
      </c>
      <c r="AE41" s="181">
        <v>-5.8959504580349265E-3</v>
      </c>
      <c r="AF41" s="182">
        <v>250.52719999999999</v>
      </c>
    </row>
    <row r="42" spans="1:32" s="97" customFormat="1" ht="12" customHeight="1" thickBot="1" x14ac:dyDescent="0.35">
      <c r="A42" s="162" t="s">
        <v>102</v>
      </c>
      <c r="B42" s="164">
        <v>196.2</v>
      </c>
      <c r="C42" s="164">
        <v>208.1808</v>
      </c>
      <c r="D42" s="164">
        <v>166.26609999999999</v>
      </c>
      <c r="E42" s="164">
        <v>255.9442</v>
      </c>
      <c r="F42" s="164">
        <v>229.51</v>
      </c>
      <c r="G42" s="164">
        <v>226.44</v>
      </c>
      <c r="H42" s="164">
        <v>283.58999999999997</v>
      </c>
      <c r="I42" s="164">
        <v>197.39</v>
      </c>
      <c r="J42" s="164">
        <v>209.69</v>
      </c>
      <c r="K42" s="164">
        <v>288</v>
      </c>
      <c r="L42" s="164">
        <v>258.38279999999997</v>
      </c>
      <c r="M42" s="164">
        <v>242.11</v>
      </c>
      <c r="N42" s="164">
        <v>180</v>
      </c>
      <c r="O42" s="164">
        <v>177.61</v>
      </c>
      <c r="P42" s="164">
        <v>201.44</v>
      </c>
      <c r="Q42" s="164">
        <v>245.08</v>
      </c>
      <c r="R42" s="164">
        <v>190.53710000000001</v>
      </c>
      <c r="S42" s="164">
        <v>217.88</v>
      </c>
      <c r="T42" s="164">
        <v>245</v>
      </c>
      <c r="U42" s="164">
        <v>204</v>
      </c>
      <c r="V42" s="164">
        <v>204.16050000000001</v>
      </c>
      <c r="W42" s="164">
        <v>192.15</v>
      </c>
      <c r="X42" s="164">
        <v>247.56790000000001</v>
      </c>
      <c r="Y42" s="164">
        <v>192.79</v>
      </c>
      <c r="Z42" s="164" t="s">
        <v>121</v>
      </c>
      <c r="AA42" s="164">
        <v>279.76</v>
      </c>
      <c r="AB42" s="164">
        <v>360.63720000000001</v>
      </c>
      <c r="AC42" s="165">
        <v>267.46699999999998</v>
      </c>
      <c r="AD42" s="166">
        <v>-0.26390000000003511</v>
      </c>
      <c r="AE42" s="181">
        <v>-9.8569122951452925E-4</v>
      </c>
      <c r="AF42" s="168">
        <v>268.16879999999998</v>
      </c>
    </row>
    <row r="43" spans="1:32" s="180" customFormat="1" ht="12" customHeight="1" thickBot="1" x14ac:dyDescent="0.35">
      <c r="A43" s="174" t="s">
        <v>103</v>
      </c>
      <c r="B43" s="175">
        <v>229.62010000000001</v>
      </c>
      <c r="C43" s="175">
        <v>207.21709999999999</v>
      </c>
      <c r="D43" s="175">
        <v>213.9417</v>
      </c>
      <c r="E43" s="175">
        <v>259.69729999999998</v>
      </c>
      <c r="F43" s="175">
        <v>259.23309999999998</v>
      </c>
      <c r="G43" s="175" t="s">
        <v>122</v>
      </c>
      <c r="H43" s="175">
        <v>294.23860000000002</v>
      </c>
      <c r="I43" s="175">
        <v>204.88460000000001</v>
      </c>
      <c r="J43" s="175">
        <v>222.03899999999999</v>
      </c>
      <c r="K43" s="175">
        <v>328.74950000000001</v>
      </c>
      <c r="L43" s="175">
        <v>258.38279999999997</v>
      </c>
      <c r="M43" s="175">
        <v>239.27420000000001</v>
      </c>
      <c r="N43" s="175">
        <v>181.88499999999999</v>
      </c>
      <c r="O43" s="175">
        <v>198.66079999999999</v>
      </c>
      <c r="P43" s="175">
        <v>228.78479999999999</v>
      </c>
      <c r="Q43" s="175">
        <v>306.57010000000002</v>
      </c>
      <c r="R43" s="175">
        <v>177.20949999999999</v>
      </c>
      <c r="S43" s="175">
        <v>215.74090000000001</v>
      </c>
      <c r="T43" s="175">
        <v>261.22899999999998</v>
      </c>
      <c r="U43" s="175">
        <v>249.59</v>
      </c>
      <c r="V43" s="175">
        <v>237.4761</v>
      </c>
      <c r="W43" s="175">
        <v>195.8973</v>
      </c>
      <c r="X43" s="175">
        <v>244.1516</v>
      </c>
      <c r="Y43" s="175">
        <v>208.74850000000001</v>
      </c>
      <c r="Z43" s="175">
        <v>167.4717</v>
      </c>
      <c r="AA43" s="175">
        <v>281.5421</v>
      </c>
      <c r="AB43" s="175">
        <v>371.24560000000002</v>
      </c>
      <c r="AC43" s="176">
        <v>277.32069999999999</v>
      </c>
      <c r="AD43" s="185">
        <v>-0.92610000000001946</v>
      </c>
      <c r="AE43" s="186">
        <v>-3.3283401641995836E-3</v>
      </c>
      <c r="AF43" s="179">
        <v>284.10309999999998</v>
      </c>
    </row>
    <row r="44" spans="1:32" s="97" customFormat="1" ht="12" customHeight="1" x14ac:dyDescent="0.3">
      <c r="A44" s="162" t="s">
        <v>104</v>
      </c>
      <c r="B44" s="163">
        <v>368.5</v>
      </c>
      <c r="C44" s="163" t="s">
        <v>121</v>
      </c>
      <c r="D44" s="163" t="s">
        <v>122</v>
      </c>
      <c r="E44" s="163">
        <v>368.12970000000001</v>
      </c>
      <c r="F44" s="163">
        <v>356.03</v>
      </c>
      <c r="G44" s="163" t="s">
        <v>121</v>
      </c>
      <c r="H44" s="163">
        <v>371.58</v>
      </c>
      <c r="I44" s="163" t="s">
        <v>121</v>
      </c>
      <c r="J44" s="163">
        <v>364.6</v>
      </c>
      <c r="K44" s="163">
        <v>439</v>
      </c>
      <c r="L44" s="163" t="s">
        <v>121</v>
      </c>
      <c r="M44" s="163">
        <v>432.8</v>
      </c>
      <c r="N44" s="163" t="s">
        <v>121</v>
      </c>
      <c r="O44" s="163" t="s">
        <v>121</v>
      </c>
      <c r="P44" s="163" t="s">
        <v>121</v>
      </c>
      <c r="Q44" s="163">
        <v>436.5</v>
      </c>
      <c r="R44" s="163" t="s">
        <v>121</v>
      </c>
      <c r="S44" s="163" t="s">
        <v>121</v>
      </c>
      <c r="T44" s="163" t="s">
        <v>121</v>
      </c>
      <c r="U44" s="163">
        <v>366.74</v>
      </c>
      <c r="V44" s="163">
        <v>309.01159999999999</v>
      </c>
      <c r="W44" s="163">
        <v>362.88</v>
      </c>
      <c r="X44" s="163" t="s">
        <v>121</v>
      </c>
      <c r="Y44" s="163">
        <v>308.83999999999997</v>
      </c>
      <c r="Z44" s="163" t="s">
        <v>121</v>
      </c>
      <c r="AA44" s="163" t="s">
        <v>121</v>
      </c>
      <c r="AB44" s="163">
        <v>427.88749999999999</v>
      </c>
      <c r="AC44" s="165">
        <v>413.90879999999999</v>
      </c>
      <c r="AD44" s="166">
        <v>1.4712999999999852</v>
      </c>
      <c r="AE44" s="181">
        <v>3.5673283830883751E-3</v>
      </c>
      <c r="AF44" s="182">
        <v>410.11</v>
      </c>
    </row>
    <row r="45" spans="1:32" s="97" customFormat="1" ht="12" customHeight="1" x14ac:dyDescent="0.3">
      <c r="A45" s="162" t="s">
        <v>105</v>
      </c>
      <c r="B45" s="164">
        <v>347</v>
      </c>
      <c r="C45" s="164" t="s">
        <v>121</v>
      </c>
      <c r="D45" s="164">
        <v>256.49520000000001</v>
      </c>
      <c r="E45" s="164">
        <v>340.99020000000002</v>
      </c>
      <c r="F45" s="164">
        <v>351.08</v>
      </c>
      <c r="G45" s="164" t="s">
        <v>121</v>
      </c>
      <c r="H45" s="164">
        <v>376.5</v>
      </c>
      <c r="I45" s="164" t="s">
        <v>121</v>
      </c>
      <c r="J45" s="164">
        <v>369.37</v>
      </c>
      <c r="K45" s="164">
        <v>456</v>
      </c>
      <c r="L45" s="164">
        <v>341.99279999999999</v>
      </c>
      <c r="M45" s="164">
        <v>447.77</v>
      </c>
      <c r="N45" s="164" t="s">
        <v>121</v>
      </c>
      <c r="O45" s="164" t="s">
        <v>121</v>
      </c>
      <c r="P45" s="164" t="s">
        <v>122</v>
      </c>
      <c r="Q45" s="164" t="s">
        <v>121</v>
      </c>
      <c r="R45" s="164" t="s">
        <v>121</v>
      </c>
      <c r="S45" s="164" t="s">
        <v>121</v>
      </c>
      <c r="T45" s="164" t="s">
        <v>121</v>
      </c>
      <c r="U45" s="164">
        <v>361.85</v>
      </c>
      <c r="V45" s="164">
        <v>309.89830000000001</v>
      </c>
      <c r="W45" s="164">
        <v>365</v>
      </c>
      <c r="X45" s="164" t="s">
        <v>121</v>
      </c>
      <c r="Y45" s="164">
        <v>317.52999999999997</v>
      </c>
      <c r="Z45" s="164" t="s">
        <v>121</v>
      </c>
      <c r="AA45" s="164">
        <v>407.7</v>
      </c>
      <c r="AB45" s="164">
        <v>430.84050000000002</v>
      </c>
      <c r="AC45" s="165">
        <v>412.56729999999999</v>
      </c>
      <c r="AD45" s="166">
        <v>0.49410000000000309</v>
      </c>
      <c r="AE45" s="181">
        <v>1.199058807998199E-3</v>
      </c>
      <c r="AF45" s="168">
        <v>415.33659999999998</v>
      </c>
    </row>
    <row r="46" spans="1:32" s="97" customFormat="1" ht="12" customHeight="1" x14ac:dyDescent="0.3">
      <c r="A46" s="162" t="s">
        <v>106</v>
      </c>
      <c r="B46" s="164">
        <v>332</v>
      </c>
      <c r="C46" s="164" t="s">
        <v>121</v>
      </c>
      <c r="D46" s="164">
        <v>262.97989999999999</v>
      </c>
      <c r="E46" s="164">
        <v>318.95620000000002</v>
      </c>
      <c r="F46" s="164">
        <v>345.6</v>
      </c>
      <c r="G46" s="164" t="s">
        <v>122</v>
      </c>
      <c r="H46" s="164">
        <v>357.31</v>
      </c>
      <c r="I46" s="164">
        <v>433.79</v>
      </c>
      <c r="J46" s="164">
        <v>338.99</v>
      </c>
      <c r="K46" s="164">
        <v>393</v>
      </c>
      <c r="L46" s="164" t="s">
        <v>121</v>
      </c>
      <c r="M46" s="164">
        <v>484.46</v>
      </c>
      <c r="N46" s="164" t="s">
        <v>121</v>
      </c>
      <c r="O46" s="164">
        <v>200.23</v>
      </c>
      <c r="P46" s="164" t="s">
        <v>122</v>
      </c>
      <c r="Q46" s="164">
        <v>416.79</v>
      </c>
      <c r="R46" s="164" t="s">
        <v>121</v>
      </c>
      <c r="S46" s="164">
        <v>282.26</v>
      </c>
      <c r="T46" s="164">
        <v>310</v>
      </c>
      <c r="U46" s="164">
        <v>339.33</v>
      </c>
      <c r="V46" s="164">
        <v>303.0265</v>
      </c>
      <c r="W46" s="164">
        <v>370.14</v>
      </c>
      <c r="X46" s="164">
        <v>284.84210000000002</v>
      </c>
      <c r="Y46" s="164">
        <v>298.25</v>
      </c>
      <c r="Z46" s="164" t="s">
        <v>121</v>
      </c>
      <c r="AA46" s="164">
        <v>365.08</v>
      </c>
      <c r="AB46" s="164">
        <v>418.55250000000001</v>
      </c>
      <c r="AC46" s="165">
        <v>361.11309999999997</v>
      </c>
      <c r="AD46" s="166">
        <v>4.378599999999949</v>
      </c>
      <c r="AE46" s="181">
        <v>1.2274114222201593E-2</v>
      </c>
      <c r="AF46" s="168">
        <v>397.56420000000003</v>
      </c>
    </row>
    <row r="47" spans="1:32" s="97" customFormat="1" ht="12" customHeight="1" x14ac:dyDescent="0.3">
      <c r="A47" s="162" t="s">
        <v>107</v>
      </c>
      <c r="B47" s="169">
        <v>314</v>
      </c>
      <c r="C47" s="169" t="s">
        <v>121</v>
      </c>
      <c r="D47" s="169">
        <v>253.34549999999999</v>
      </c>
      <c r="E47" s="169">
        <v>324.86779999999999</v>
      </c>
      <c r="F47" s="169">
        <v>337.99</v>
      </c>
      <c r="G47" s="169">
        <v>277.94</v>
      </c>
      <c r="H47" s="169">
        <v>364.79</v>
      </c>
      <c r="I47" s="169" t="s">
        <v>121</v>
      </c>
      <c r="J47" s="169">
        <v>337.63</v>
      </c>
      <c r="K47" s="169">
        <v>408</v>
      </c>
      <c r="L47" s="169">
        <v>340.93279999999999</v>
      </c>
      <c r="M47" s="169">
        <v>365.75</v>
      </c>
      <c r="N47" s="169" t="s">
        <v>121</v>
      </c>
      <c r="O47" s="169">
        <v>244.24</v>
      </c>
      <c r="P47" s="169">
        <v>242.35</v>
      </c>
      <c r="Q47" s="169">
        <v>404.58</v>
      </c>
      <c r="R47" s="169">
        <v>188.40530000000001</v>
      </c>
      <c r="S47" s="169" t="s">
        <v>121</v>
      </c>
      <c r="T47" s="169">
        <v>312</v>
      </c>
      <c r="U47" s="169">
        <v>342.44</v>
      </c>
      <c r="V47" s="169">
        <v>301.69639999999998</v>
      </c>
      <c r="W47" s="169">
        <v>357.46</v>
      </c>
      <c r="X47" s="169">
        <v>337.21170000000001</v>
      </c>
      <c r="Y47" s="169">
        <v>308.64999999999998</v>
      </c>
      <c r="Z47" s="169" t="s">
        <v>121</v>
      </c>
      <c r="AA47" s="169">
        <v>376.95</v>
      </c>
      <c r="AB47" s="169">
        <v>407.02659999999997</v>
      </c>
      <c r="AC47" s="170">
        <v>364.23680000000002</v>
      </c>
      <c r="AD47" s="183">
        <v>-0.74840000000000373</v>
      </c>
      <c r="AE47" s="184">
        <v>-2.0504941022265744E-3</v>
      </c>
      <c r="AF47" s="173">
        <v>404.82260000000002</v>
      </c>
    </row>
    <row r="48" spans="1:32" s="97" customFormat="1" ht="12" customHeight="1" x14ac:dyDescent="0.3">
      <c r="A48" s="162" t="s">
        <v>108</v>
      </c>
      <c r="B48" s="164" t="s">
        <v>121</v>
      </c>
      <c r="C48" s="164" t="s">
        <v>121</v>
      </c>
      <c r="D48" s="164">
        <v>248.34309999999999</v>
      </c>
      <c r="E48" s="164">
        <v>315.46300000000002</v>
      </c>
      <c r="F48" s="164">
        <v>255.08</v>
      </c>
      <c r="G48" s="164">
        <v>218.15</v>
      </c>
      <c r="H48" s="164">
        <v>363.92</v>
      </c>
      <c r="I48" s="164" t="s">
        <v>121</v>
      </c>
      <c r="J48" s="164">
        <v>342.95</v>
      </c>
      <c r="K48" s="164">
        <v>387</v>
      </c>
      <c r="L48" s="164">
        <v>343.05279999999999</v>
      </c>
      <c r="M48" s="164" t="s">
        <v>121</v>
      </c>
      <c r="N48" s="164" t="s">
        <v>121</v>
      </c>
      <c r="O48" s="164">
        <v>214.38</v>
      </c>
      <c r="P48" s="164">
        <v>238.23</v>
      </c>
      <c r="Q48" s="164" t="s">
        <v>121</v>
      </c>
      <c r="R48" s="164" t="s">
        <v>121</v>
      </c>
      <c r="S48" s="164">
        <v>356.54</v>
      </c>
      <c r="T48" s="164" t="s">
        <v>121</v>
      </c>
      <c r="U48" s="164">
        <v>329.65</v>
      </c>
      <c r="V48" s="164">
        <v>300.1447</v>
      </c>
      <c r="W48" s="164">
        <v>366</v>
      </c>
      <c r="X48" s="164">
        <v>311.64519999999999</v>
      </c>
      <c r="Y48" s="164">
        <v>308.88</v>
      </c>
      <c r="Z48" s="164" t="s">
        <v>121</v>
      </c>
      <c r="AA48" s="164">
        <v>382.65</v>
      </c>
      <c r="AB48" s="164">
        <v>416.07589999999999</v>
      </c>
      <c r="AC48" s="165">
        <v>340.81970000000001</v>
      </c>
      <c r="AD48" s="166">
        <v>-1.6442000000000121</v>
      </c>
      <c r="AE48" s="181">
        <v>-4.8010899834990406E-3</v>
      </c>
      <c r="AF48" s="168">
        <v>408.57859999999999</v>
      </c>
    </row>
    <row r="49" spans="1:32" s="97" customFormat="1" ht="12" customHeight="1" x14ac:dyDescent="0.3">
      <c r="A49" s="162" t="s">
        <v>109</v>
      </c>
      <c r="B49" s="163" t="s">
        <v>121</v>
      </c>
      <c r="C49" s="163" t="s">
        <v>121</v>
      </c>
      <c r="D49" s="163">
        <v>224.2944</v>
      </c>
      <c r="E49" s="163">
        <v>285.77080000000001</v>
      </c>
      <c r="F49" s="163">
        <v>267.74</v>
      </c>
      <c r="G49" s="163">
        <v>240.1</v>
      </c>
      <c r="H49" s="163">
        <v>338.17</v>
      </c>
      <c r="I49" s="163">
        <v>409.13</v>
      </c>
      <c r="J49" s="163">
        <v>288.81</v>
      </c>
      <c r="K49" s="163">
        <v>324</v>
      </c>
      <c r="L49" s="163" t="s">
        <v>121</v>
      </c>
      <c r="M49" s="163">
        <v>282.35000000000002</v>
      </c>
      <c r="N49" s="163" t="s">
        <v>121</v>
      </c>
      <c r="O49" s="163">
        <v>199.46</v>
      </c>
      <c r="P49" s="163">
        <v>225.3</v>
      </c>
      <c r="Q49" s="163">
        <v>237.35</v>
      </c>
      <c r="R49" s="163">
        <v>212.0694</v>
      </c>
      <c r="S49" s="163">
        <v>356.54</v>
      </c>
      <c r="T49" s="163">
        <v>226</v>
      </c>
      <c r="U49" s="163">
        <v>256.58</v>
      </c>
      <c r="V49" s="163">
        <v>271.7706</v>
      </c>
      <c r="W49" s="163">
        <v>339.94</v>
      </c>
      <c r="X49" s="163">
        <v>276.35969999999998</v>
      </c>
      <c r="Y49" s="163">
        <v>276.32</v>
      </c>
      <c r="Z49" s="163">
        <v>203.87</v>
      </c>
      <c r="AA49" s="163">
        <v>309.86</v>
      </c>
      <c r="AB49" s="163">
        <v>377.21159999999998</v>
      </c>
      <c r="AC49" s="165">
        <v>288.26029999999997</v>
      </c>
      <c r="AD49" s="166">
        <v>1.2498999999999683</v>
      </c>
      <c r="AE49" s="181">
        <v>4.3548944567861625E-3</v>
      </c>
      <c r="AF49" s="182">
        <v>354.26420000000002</v>
      </c>
    </row>
    <row r="50" spans="1:32" s="97" customFormat="1" ht="12" customHeight="1" x14ac:dyDescent="0.3">
      <c r="A50" s="162" t="s">
        <v>110</v>
      </c>
      <c r="B50" s="163" t="s">
        <v>121</v>
      </c>
      <c r="C50" s="163">
        <v>307.39850000000001</v>
      </c>
      <c r="D50" s="163">
        <v>233.89160000000001</v>
      </c>
      <c r="E50" s="163">
        <v>309.4171</v>
      </c>
      <c r="F50" s="163">
        <v>270.17</v>
      </c>
      <c r="G50" s="163">
        <v>249.12</v>
      </c>
      <c r="H50" s="163">
        <v>350.38</v>
      </c>
      <c r="I50" s="163" t="s">
        <v>121</v>
      </c>
      <c r="J50" s="163">
        <v>299.31</v>
      </c>
      <c r="K50" s="163">
        <v>331</v>
      </c>
      <c r="L50" s="163">
        <v>323.44220000000001</v>
      </c>
      <c r="M50" s="163">
        <v>276.69</v>
      </c>
      <c r="N50" s="163" t="s">
        <v>121</v>
      </c>
      <c r="O50" s="163">
        <v>207.61</v>
      </c>
      <c r="P50" s="163">
        <v>242.83</v>
      </c>
      <c r="Q50" s="163">
        <v>255.01</v>
      </c>
      <c r="R50" s="163">
        <v>189.5035</v>
      </c>
      <c r="S50" s="163" t="s">
        <v>121</v>
      </c>
      <c r="T50" s="163">
        <v>258</v>
      </c>
      <c r="U50" s="163">
        <v>273.14999999999998</v>
      </c>
      <c r="V50" s="163">
        <v>283.51929999999999</v>
      </c>
      <c r="W50" s="163">
        <v>321.27</v>
      </c>
      <c r="X50" s="163">
        <v>266.23379999999997</v>
      </c>
      <c r="Y50" s="163">
        <v>284.18</v>
      </c>
      <c r="Z50" s="163" t="s">
        <v>121</v>
      </c>
      <c r="AA50" s="163">
        <v>332.51</v>
      </c>
      <c r="AB50" s="163">
        <v>391.88099999999997</v>
      </c>
      <c r="AC50" s="165">
        <v>305.12790000000001</v>
      </c>
      <c r="AD50" s="166">
        <v>-1.9302999999999884</v>
      </c>
      <c r="AE50" s="181">
        <v>-6.2864303900693752E-3</v>
      </c>
      <c r="AF50" s="182">
        <v>382.63979999999998</v>
      </c>
    </row>
    <row r="51" spans="1:32" s="97" customFormat="1" ht="12" customHeight="1" thickBot="1" x14ac:dyDescent="0.35">
      <c r="A51" s="162" t="s">
        <v>111</v>
      </c>
      <c r="B51" s="164" t="s">
        <v>121</v>
      </c>
      <c r="C51" s="164" t="s">
        <v>121</v>
      </c>
      <c r="D51" s="164">
        <v>234.8921</v>
      </c>
      <c r="E51" s="164">
        <v>292.89150000000001</v>
      </c>
      <c r="F51" s="164" t="s">
        <v>121</v>
      </c>
      <c r="G51" s="164">
        <v>232.59</v>
      </c>
      <c r="H51" s="164">
        <v>347.57</v>
      </c>
      <c r="I51" s="164" t="s">
        <v>121</v>
      </c>
      <c r="J51" s="164">
        <v>304.43</v>
      </c>
      <c r="K51" s="164">
        <v>325</v>
      </c>
      <c r="L51" s="164">
        <v>340.0052</v>
      </c>
      <c r="M51" s="164">
        <v>426.8</v>
      </c>
      <c r="N51" s="164" t="s">
        <v>121</v>
      </c>
      <c r="O51" s="164">
        <v>190.49</v>
      </c>
      <c r="P51" s="164">
        <v>228.25</v>
      </c>
      <c r="Q51" s="164" t="s">
        <v>121</v>
      </c>
      <c r="R51" s="164" t="s">
        <v>121</v>
      </c>
      <c r="S51" s="164" t="s">
        <v>121</v>
      </c>
      <c r="T51" s="164">
        <v>257</v>
      </c>
      <c r="U51" s="164">
        <v>268.87</v>
      </c>
      <c r="V51" s="164">
        <v>282.85430000000002</v>
      </c>
      <c r="W51" s="164">
        <v>325.92</v>
      </c>
      <c r="X51" s="164">
        <v>263.83640000000003</v>
      </c>
      <c r="Y51" s="164">
        <v>277.33</v>
      </c>
      <c r="Z51" s="164">
        <v>258.07</v>
      </c>
      <c r="AA51" s="164">
        <v>312.79000000000002</v>
      </c>
      <c r="AB51" s="164">
        <v>399.97770000000003</v>
      </c>
      <c r="AC51" s="165">
        <v>331.78660000000002</v>
      </c>
      <c r="AD51" s="166">
        <v>-0.67419999999998481</v>
      </c>
      <c r="AE51" s="181">
        <v>-2.0279082526420966E-3</v>
      </c>
      <c r="AF51" s="168">
        <v>391.91989999999998</v>
      </c>
    </row>
    <row r="52" spans="1:32" s="180" customFormat="1" ht="12" customHeight="1" thickBot="1" x14ac:dyDescent="0.35">
      <c r="A52" s="174" t="s">
        <v>112</v>
      </c>
      <c r="B52" s="175">
        <v>345.71859999999998</v>
      </c>
      <c r="C52" s="175">
        <v>307.39850000000001</v>
      </c>
      <c r="D52" s="175" t="s">
        <v>122</v>
      </c>
      <c r="E52" s="175">
        <v>314.5034</v>
      </c>
      <c r="F52" s="175">
        <v>317.57839999999999</v>
      </c>
      <c r="G52" s="175" t="s">
        <v>122</v>
      </c>
      <c r="H52" s="175">
        <v>358.50069999999999</v>
      </c>
      <c r="I52" s="175">
        <v>416.38929999999999</v>
      </c>
      <c r="J52" s="175">
        <v>350.53989999999999</v>
      </c>
      <c r="K52" s="175">
        <v>418.00970000000001</v>
      </c>
      <c r="L52" s="175">
        <v>340.4676</v>
      </c>
      <c r="M52" s="175">
        <v>434.47280000000001</v>
      </c>
      <c r="N52" s="175" t="s">
        <v>121</v>
      </c>
      <c r="O52" s="175">
        <v>205.93690000000001</v>
      </c>
      <c r="P52" s="175" t="s">
        <v>122</v>
      </c>
      <c r="Q52" s="175">
        <v>384.43200000000002</v>
      </c>
      <c r="R52" s="175">
        <v>201.84909999999999</v>
      </c>
      <c r="S52" s="175">
        <v>335.54050000000001</v>
      </c>
      <c r="T52" s="175">
        <v>252.83430000000001</v>
      </c>
      <c r="U52" s="175">
        <v>339.81639999999999</v>
      </c>
      <c r="V52" s="175">
        <v>289.47239999999999</v>
      </c>
      <c r="W52" s="175">
        <v>353.39280000000002</v>
      </c>
      <c r="X52" s="175">
        <v>281.15890000000002</v>
      </c>
      <c r="Y52" s="175">
        <v>301.53489999999999</v>
      </c>
      <c r="Z52" s="175">
        <v>209.54580000000001</v>
      </c>
      <c r="AA52" s="175">
        <v>335.9665</v>
      </c>
      <c r="AB52" s="175">
        <v>401.95069999999998</v>
      </c>
      <c r="AC52" s="176">
        <v>359.81270000000001</v>
      </c>
      <c r="AD52" s="185">
        <v>-0.16289999999997917</v>
      </c>
      <c r="AE52" s="186">
        <v>-4.5253067152328796E-4</v>
      </c>
      <c r="AF52" s="179">
        <v>400.73919999999998</v>
      </c>
    </row>
    <row r="53" spans="1:32" s="180" customFormat="1" ht="12" customHeight="1" thickBot="1" x14ac:dyDescent="0.35">
      <c r="A53" s="187" t="s">
        <v>113</v>
      </c>
      <c r="B53" s="188">
        <v>261.41250000000002</v>
      </c>
      <c r="C53" s="188">
        <v>241.53059999999999</v>
      </c>
      <c r="D53" s="188">
        <v>258.10719999999998</v>
      </c>
      <c r="E53" s="188">
        <v>301.0795</v>
      </c>
      <c r="F53" s="188">
        <v>311.68029999999999</v>
      </c>
      <c r="G53" s="188">
        <v>237.41499999999999</v>
      </c>
      <c r="H53" s="188">
        <v>339.76589999999999</v>
      </c>
      <c r="I53" s="188">
        <v>391.73630000000003</v>
      </c>
      <c r="J53" s="188">
        <v>326.54020000000003</v>
      </c>
      <c r="K53" s="188">
        <v>354.80369999999999</v>
      </c>
      <c r="L53" s="188">
        <v>318.9264</v>
      </c>
      <c r="M53" s="188">
        <v>367.50189999999998</v>
      </c>
      <c r="N53" s="188">
        <v>265.31659999999999</v>
      </c>
      <c r="O53" s="188">
        <v>205.06559999999999</v>
      </c>
      <c r="P53" s="188">
        <v>240.8844</v>
      </c>
      <c r="Q53" s="188">
        <v>366.8811</v>
      </c>
      <c r="R53" s="188">
        <v>186.6311</v>
      </c>
      <c r="S53" s="188">
        <v>307.04039999999998</v>
      </c>
      <c r="T53" s="188">
        <v>264.76560000000001</v>
      </c>
      <c r="U53" s="188">
        <v>329.6902</v>
      </c>
      <c r="V53" s="188">
        <v>275.11329999999998</v>
      </c>
      <c r="W53" s="188">
        <v>308.46940000000001</v>
      </c>
      <c r="X53" s="188">
        <v>264.23610000000002</v>
      </c>
      <c r="Y53" s="188">
        <v>288.4101</v>
      </c>
      <c r="Z53" s="188">
        <v>243.12970000000001</v>
      </c>
      <c r="AA53" s="188">
        <v>328</v>
      </c>
      <c r="AB53" s="188">
        <v>400.67939999999999</v>
      </c>
      <c r="AC53" s="189">
        <v>327.09219999999999</v>
      </c>
      <c r="AD53" s="177">
        <v>-0.38949999999999818</v>
      </c>
      <c r="AE53" s="190">
        <v>-1.1893794370799737E-3</v>
      </c>
      <c r="AF53" s="191">
        <v>374.03120000000001</v>
      </c>
    </row>
    <row r="54" spans="1:32" s="97" customFormat="1" ht="12" customHeight="1" thickBot="1" x14ac:dyDescent="0.35">
      <c r="A54" s="192" t="s">
        <v>114</v>
      </c>
      <c r="B54" s="193">
        <v>-8.1599999999980355E-2</v>
      </c>
      <c r="C54" s="193">
        <v>6.4000000000000057</v>
      </c>
      <c r="D54" s="193">
        <v>-0.89109999999999445</v>
      </c>
      <c r="E54" s="193">
        <v>-1.9177999999999997</v>
      </c>
      <c r="F54" s="193">
        <v>-0.547300000000007</v>
      </c>
      <c r="G54" s="193">
        <v>-4.4900000000012597E-2</v>
      </c>
      <c r="H54" s="193">
        <v>0.45659999999998035</v>
      </c>
      <c r="I54" s="193" t="s">
        <v>121</v>
      </c>
      <c r="J54" s="193">
        <v>0.63830000000001519</v>
      </c>
      <c r="K54" s="193">
        <v>-0.73310000000003583</v>
      </c>
      <c r="L54" s="193">
        <v>10.444200000000023</v>
      </c>
      <c r="M54" s="193">
        <v>3.7225999999999999</v>
      </c>
      <c r="N54" s="193">
        <v>-6.4569999999999936</v>
      </c>
      <c r="O54" s="193">
        <v>-7.8726000000000056</v>
      </c>
      <c r="P54" s="193">
        <v>-0.74559999999999604</v>
      </c>
      <c r="Q54" s="193">
        <v>-1.6290000000000191</v>
      </c>
      <c r="R54" s="193">
        <v>-2.9737999999999829</v>
      </c>
      <c r="S54" s="193" t="s">
        <v>121</v>
      </c>
      <c r="T54" s="193">
        <v>0.24450000000001637</v>
      </c>
      <c r="U54" s="193">
        <v>-2.3337999999999965</v>
      </c>
      <c r="V54" s="193">
        <v>-3.6190000000000282</v>
      </c>
      <c r="W54" s="193">
        <v>0.39490000000000691</v>
      </c>
      <c r="X54" s="193">
        <v>7.216700000000003</v>
      </c>
      <c r="Y54" s="193">
        <v>6.7980999999999767</v>
      </c>
      <c r="Z54" s="193">
        <v>-0.77359999999998763</v>
      </c>
      <c r="AA54" s="193">
        <v>1.8236999999999739</v>
      </c>
      <c r="AB54" s="193">
        <v>-4.1109000000000151</v>
      </c>
      <c r="AC54" s="194">
        <v>-0.38949999999999818</v>
      </c>
      <c r="AD54" s="195" t="s">
        <v>121</v>
      </c>
      <c r="AE54" s="196" t="s">
        <v>121</v>
      </c>
      <c r="AF54" s="197">
        <v>0.47919999999999163</v>
      </c>
    </row>
    <row r="55" spans="1:32" s="180" customFormat="1" ht="12" customHeight="1" thickBot="1" x14ac:dyDescent="0.35">
      <c r="A55" s="174" t="s">
        <v>115</v>
      </c>
      <c r="B55" s="175">
        <v>297.58</v>
      </c>
      <c r="C55" s="175" t="s">
        <v>121</v>
      </c>
      <c r="D55" s="175">
        <v>307.77940000000001</v>
      </c>
      <c r="E55" s="175">
        <v>326.34570000000002</v>
      </c>
      <c r="F55" s="175">
        <v>363.38</v>
      </c>
      <c r="G55" s="175">
        <v>304.98</v>
      </c>
      <c r="H55" s="175">
        <v>362.37</v>
      </c>
      <c r="I55" s="175">
        <v>410.31</v>
      </c>
      <c r="J55" s="175">
        <v>333.26</v>
      </c>
      <c r="K55" s="175">
        <v>367</v>
      </c>
      <c r="L55" s="175">
        <v>329.80239999999998</v>
      </c>
      <c r="M55" s="175">
        <v>380.38</v>
      </c>
      <c r="N55" s="175" t="s">
        <v>121</v>
      </c>
      <c r="O55" s="175">
        <v>207.26</v>
      </c>
      <c r="P55" s="175">
        <v>267.42</v>
      </c>
      <c r="Q55" s="175">
        <v>355.26</v>
      </c>
      <c r="R55" s="175" t="s">
        <v>121</v>
      </c>
      <c r="S55" s="175" t="s">
        <v>121</v>
      </c>
      <c r="T55" s="175">
        <v>323</v>
      </c>
      <c r="U55" s="175">
        <v>365.98</v>
      </c>
      <c r="V55" s="175">
        <v>296.81959999999998</v>
      </c>
      <c r="W55" s="175">
        <v>359.66</v>
      </c>
      <c r="X55" s="175">
        <v>351.93729999999999</v>
      </c>
      <c r="Y55" s="175">
        <v>312.77</v>
      </c>
      <c r="Z55" s="175">
        <v>366.16</v>
      </c>
      <c r="AA55" s="175">
        <v>381.81</v>
      </c>
      <c r="AB55" s="175">
        <v>425.5061</v>
      </c>
      <c r="AC55" s="176">
        <v>350.70119999999997</v>
      </c>
      <c r="AD55" s="185">
        <v>2.3778999999999542</v>
      </c>
      <c r="AE55" s="186">
        <v>6.8267038122340473E-3</v>
      </c>
      <c r="AF55" s="179">
        <v>405.43740000000003</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M5" sqref="M5"/>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39</v>
      </c>
    </row>
    <row r="2" spans="1:27" ht="13.8" x14ac:dyDescent="0.3">
      <c r="A2" s="198"/>
      <c r="B2" s="202"/>
      <c r="C2" s="202"/>
      <c r="D2" s="202"/>
      <c r="E2" s="203" t="s">
        <v>6</v>
      </c>
      <c r="F2" s="204">
        <v>44095</v>
      </c>
      <c r="AA2" s="201" t="s">
        <v>116</v>
      </c>
    </row>
    <row r="3" spans="1:27" ht="13.8" x14ac:dyDescent="0.3">
      <c r="A3" s="198"/>
      <c r="B3" s="202"/>
      <c r="C3" s="202"/>
      <c r="D3" s="202"/>
      <c r="E3" s="205" t="s">
        <v>7</v>
      </c>
      <c r="F3" s="206">
        <v>44101</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v>371.53769999999997</v>
      </c>
      <c r="C11" s="231" t="s">
        <v>121</v>
      </c>
      <c r="D11" s="230">
        <v>371.53769999999997</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v>349.8098</v>
      </c>
      <c r="C14" s="231" t="s">
        <v>121</v>
      </c>
      <c r="D14" s="230">
        <v>349.8098</v>
      </c>
      <c r="E14" s="232">
        <v>12.37700000000001</v>
      </c>
      <c r="F14" s="233" t="s">
        <v>121</v>
      </c>
    </row>
    <row r="15" spans="1:27" ht="14.4" thickBot="1" x14ac:dyDescent="0.3">
      <c r="A15" s="224" t="s">
        <v>76</v>
      </c>
      <c r="B15" s="238">
        <v>369.37360000000001</v>
      </c>
      <c r="C15" s="239" t="s">
        <v>121</v>
      </c>
      <c r="D15" s="238">
        <v>369.37360000000001</v>
      </c>
      <c r="E15" s="240">
        <v>60.626000000000033</v>
      </c>
      <c r="F15" s="241" t="s">
        <v>121</v>
      </c>
    </row>
    <row r="16" spans="1:27" ht="14.4" thickBot="1" x14ac:dyDescent="0.3">
      <c r="A16" s="242" t="s">
        <v>120</v>
      </c>
      <c r="B16" s="243" t="s">
        <v>121</v>
      </c>
      <c r="C16" s="243" t="s">
        <v>121</v>
      </c>
      <c r="D16" s="244">
        <v>355.39299999999997</v>
      </c>
      <c r="E16" s="245" t="s">
        <v>121</v>
      </c>
      <c r="F16" s="246" t="s">
        <v>121</v>
      </c>
    </row>
    <row r="17" spans="1:6" ht="13.8" x14ac:dyDescent="0.3">
      <c r="A17" s="224" t="s">
        <v>78</v>
      </c>
      <c r="B17" s="247">
        <v>404.45740000000001</v>
      </c>
      <c r="C17" s="248">
        <v>384.15030000000002</v>
      </c>
      <c r="D17" s="248">
        <v>400.35739999999998</v>
      </c>
      <c r="E17" s="248">
        <v>-3.8400000000024193E-2</v>
      </c>
      <c r="F17" s="229">
        <v>-9.5905101901716527E-5</v>
      </c>
    </row>
    <row r="18" spans="1:6" ht="13.8" x14ac:dyDescent="0.25">
      <c r="A18" s="224" t="s">
        <v>79</v>
      </c>
      <c r="B18" s="249">
        <v>402.18400000000003</v>
      </c>
      <c r="C18" s="249">
        <v>389.61509999999998</v>
      </c>
      <c r="D18" s="249">
        <v>399.6463</v>
      </c>
      <c r="E18" s="249">
        <v>-3.6775000000000091</v>
      </c>
      <c r="F18" s="233">
        <v>-9.1179841110293758E-3</v>
      </c>
    </row>
    <row r="19" spans="1:6" ht="13.8" x14ac:dyDescent="0.25">
      <c r="A19" s="224" t="s">
        <v>80</v>
      </c>
      <c r="B19" s="249">
        <v>393.7792</v>
      </c>
      <c r="C19" s="249">
        <v>381.82240000000002</v>
      </c>
      <c r="D19" s="249">
        <v>391.36509999999998</v>
      </c>
      <c r="E19" s="249">
        <v>0.57339999999999236</v>
      </c>
      <c r="F19" s="233">
        <v>1.4672778362487815E-3</v>
      </c>
    </row>
    <row r="20" spans="1:6" ht="13.8" x14ac:dyDescent="0.25">
      <c r="A20" s="234" t="s">
        <v>81</v>
      </c>
      <c r="B20" s="250">
        <v>393.18900000000002</v>
      </c>
      <c r="C20" s="250">
        <v>388.3254</v>
      </c>
      <c r="D20" s="250">
        <v>392.20699999999999</v>
      </c>
      <c r="E20" s="250">
        <v>-1.9230000000000018</v>
      </c>
      <c r="F20" s="233">
        <v>-4.8791008043032047E-3</v>
      </c>
    </row>
    <row r="21" spans="1:6" ht="13.8" x14ac:dyDescent="0.25">
      <c r="A21" s="224" t="s">
        <v>82</v>
      </c>
      <c r="B21" s="249">
        <v>348.7278</v>
      </c>
      <c r="C21" s="249">
        <v>358.1053</v>
      </c>
      <c r="D21" s="249">
        <v>350.62110000000001</v>
      </c>
      <c r="E21" s="249">
        <v>-1.387299999999982</v>
      </c>
      <c r="F21" s="233">
        <v>-3.9410991328615586E-3</v>
      </c>
    </row>
    <row r="22" spans="1:6" ht="14.4" thickBot="1" x14ac:dyDescent="0.3">
      <c r="A22" s="224" t="s">
        <v>83</v>
      </c>
      <c r="B22" s="251">
        <v>372.4776</v>
      </c>
      <c r="C22" s="251">
        <v>369.10039999999998</v>
      </c>
      <c r="D22" s="251">
        <v>371.79570000000001</v>
      </c>
      <c r="E22" s="251">
        <v>10.271799999999985</v>
      </c>
      <c r="F22" s="241">
        <v>2.8412506061148424E-2</v>
      </c>
    </row>
    <row r="23" spans="1:6" ht="14.4" thickBot="1" x14ac:dyDescent="0.3">
      <c r="A23" s="242" t="s">
        <v>84</v>
      </c>
      <c r="B23" s="252" t="s">
        <v>121</v>
      </c>
      <c r="C23" s="252" t="s">
        <v>121</v>
      </c>
      <c r="D23" s="253">
        <v>384.37630000000001</v>
      </c>
      <c r="E23" s="254">
        <v>0.518100000000004</v>
      </c>
      <c r="F23" s="246">
        <v>1.34971716118093E-3</v>
      </c>
    </row>
    <row r="24" spans="1:6" ht="13.8" x14ac:dyDescent="0.3">
      <c r="A24" s="224" t="s">
        <v>87</v>
      </c>
      <c r="B24" s="247">
        <v>408.91660000000002</v>
      </c>
      <c r="C24" s="248">
        <v>395.81209999999999</v>
      </c>
      <c r="D24" s="248">
        <v>406.964</v>
      </c>
      <c r="E24" s="248">
        <v>0.62169999999997572</v>
      </c>
      <c r="F24" s="229">
        <v>1.5299908476178459E-3</v>
      </c>
    </row>
    <row r="25" spans="1:6" ht="13.8" x14ac:dyDescent="0.25">
      <c r="A25" s="224" t="s">
        <v>88</v>
      </c>
      <c r="B25" s="249">
        <v>411.85660000000001</v>
      </c>
      <c r="C25" s="249">
        <v>398.93799999999999</v>
      </c>
      <c r="D25" s="249">
        <v>409.93169999999998</v>
      </c>
      <c r="E25" s="249">
        <v>-1.2314000000000078</v>
      </c>
      <c r="F25" s="233">
        <v>-2.9949185615149032E-3</v>
      </c>
    </row>
    <row r="26" spans="1:6" ht="13.8" x14ac:dyDescent="0.25">
      <c r="A26" s="224" t="s">
        <v>89</v>
      </c>
      <c r="B26" s="249">
        <v>413.01519999999999</v>
      </c>
      <c r="C26" s="249">
        <v>393.24369999999999</v>
      </c>
      <c r="D26" s="249">
        <v>410.06920000000002</v>
      </c>
      <c r="E26" s="249">
        <v>-0.82939999999996417</v>
      </c>
      <c r="F26" s="233">
        <v>-2.0185028617765166E-3</v>
      </c>
    </row>
    <row r="27" spans="1:6" ht="13.8" x14ac:dyDescent="0.25">
      <c r="A27" s="234" t="s">
        <v>90</v>
      </c>
      <c r="B27" s="250">
        <v>406.85090000000002</v>
      </c>
      <c r="C27" s="250">
        <v>397.36410000000001</v>
      </c>
      <c r="D27" s="250">
        <v>405.43740000000003</v>
      </c>
      <c r="E27" s="250">
        <v>-0.43869999999998299</v>
      </c>
      <c r="F27" s="233">
        <v>-1.0808717241541643E-3</v>
      </c>
    </row>
    <row r="28" spans="1:6" ht="13.8" x14ac:dyDescent="0.25">
      <c r="A28" s="224" t="s">
        <v>91</v>
      </c>
      <c r="B28" s="249">
        <v>412.57799999999997</v>
      </c>
      <c r="C28" s="249">
        <v>396.29300000000001</v>
      </c>
      <c r="D28" s="249">
        <v>410.1515</v>
      </c>
      <c r="E28" s="249">
        <v>-9.0800000000001546E-2</v>
      </c>
      <c r="F28" s="233">
        <v>-2.2133261245849134E-4</v>
      </c>
    </row>
    <row r="29" spans="1:6" ht="13.8" x14ac:dyDescent="0.25">
      <c r="A29" s="224" t="s">
        <v>92</v>
      </c>
      <c r="B29" s="249">
        <v>383.97550000000001</v>
      </c>
      <c r="C29" s="249">
        <v>386.4237</v>
      </c>
      <c r="D29" s="249">
        <v>384.34030000000001</v>
      </c>
      <c r="E29" s="249">
        <v>1.7244000000000028</v>
      </c>
      <c r="F29" s="233">
        <v>4.5068696831469524E-3</v>
      </c>
    </row>
    <row r="30" spans="1:6" ht="14.4" thickBot="1" x14ac:dyDescent="0.3">
      <c r="A30" s="224" t="s">
        <v>93</v>
      </c>
      <c r="B30" s="249">
        <v>391.88839999999999</v>
      </c>
      <c r="C30" s="251">
        <v>384.08479999999997</v>
      </c>
      <c r="D30" s="251">
        <v>390.72570000000002</v>
      </c>
      <c r="E30" s="251">
        <v>-0.50180000000000291</v>
      </c>
      <c r="F30" s="241">
        <v>-1.2826296719938846E-3</v>
      </c>
    </row>
    <row r="31" spans="1:6" ht="14.4" thickBot="1" x14ac:dyDescent="0.3">
      <c r="A31" s="242" t="s">
        <v>94</v>
      </c>
      <c r="B31" s="255">
        <v>402.48989999999998</v>
      </c>
      <c r="C31" s="255">
        <v>392.78579999999999</v>
      </c>
      <c r="D31" s="253">
        <v>400.81920000000002</v>
      </c>
      <c r="E31" s="254">
        <v>-3.489999999999327E-2</v>
      </c>
      <c r="F31" s="246">
        <v>-8.7064096388145273E-5</v>
      </c>
    </row>
    <row r="32" spans="1:6" ht="13.8" x14ac:dyDescent="0.25">
      <c r="A32" s="224" t="s">
        <v>95</v>
      </c>
      <c r="B32" s="249" t="s">
        <v>121</v>
      </c>
      <c r="C32" s="249" t="s">
        <v>121</v>
      </c>
      <c r="D32" s="249" t="s">
        <v>121</v>
      </c>
      <c r="E32" s="249" t="s">
        <v>121</v>
      </c>
      <c r="F32" s="233" t="s">
        <v>121</v>
      </c>
    </row>
    <row r="33" spans="1:6" ht="13.8" x14ac:dyDescent="0.25">
      <c r="A33" s="224" t="s">
        <v>96</v>
      </c>
      <c r="B33" s="249">
        <v>314.32170000000002</v>
      </c>
      <c r="C33" s="249">
        <v>317.8082</v>
      </c>
      <c r="D33" s="249">
        <v>314.93639999999999</v>
      </c>
      <c r="E33" s="249">
        <v>-0.13589999999999236</v>
      </c>
      <c r="F33" s="233">
        <v>-4.3132957102220981E-4</v>
      </c>
    </row>
    <row r="34" spans="1:6" ht="13.8" x14ac:dyDescent="0.25">
      <c r="A34" s="224" t="s">
        <v>97</v>
      </c>
      <c r="B34" s="249">
        <v>313.96100000000001</v>
      </c>
      <c r="C34" s="249">
        <v>320.71550000000002</v>
      </c>
      <c r="D34" s="249">
        <v>315.15179999999998</v>
      </c>
      <c r="E34" s="249">
        <v>1.0489000000000033</v>
      </c>
      <c r="F34" s="233">
        <v>3.3393515309791955E-3</v>
      </c>
    </row>
    <row r="35" spans="1:6" ht="13.8" x14ac:dyDescent="0.25">
      <c r="A35" s="234" t="s">
        <v>98</v>
      </c>
      <c r="B35" s="250">
        <v>284.2765</v>
      </c>
      <c r="C35" s="250">
        <v>296.81259999999997</v>
      </c>
      <c r="D35" s="250">
        <v>286.48660000000001</v>
      </c>
      <c r="E35" s="250">
        <v>0.73910000000000764</v>
      </c>
      <c r="F35" s="233">
        <v>2.5865493136423279E-3</v>
      </c>
    </row>
    <row r="36" spans="1:6" ht="13.8" x14ac:dyDescent="0.25">
      <c r="A36" s="224" t="s">
        <v>99</v>
      </c>
      <c r="B36" s="249">
        <v>292.72500000000002</v>
      </c>
      <c r="C36" s="249">
        <v>301.93860000000001</v>
      </c>
      <c r="D36" s="249">
        <v>294.3494</v>
      </c>
      <c r="E36" s="249">
        <v>1.3471999999999866</v>
      </c>
      <c r="F36" s="233">
        <v>4.5979176948158784E-3</v>
      </c>
    </row>
    <row r="37" spans="1:6" ht="13.8" x14ac:dyDescent="0.25">
      <c r="A37" s="224" t="s">
        <v>100</v>
      </c>
      <c r="B37" s="249">
        <v>293.89449999999999</v>
      </c>
      <c r="C37" s="249">
        <v>304.63819999999998</v>
      </c>
      <c r="D37" s="249">
        <v>295.78859999999997</v>
      </c>
      <c r="E37" s="249">
        <v>2.974399999999946</v>
      </c>
      <c r="F37" s="233">
        <v>1.0157977311209487E-2</v>
      </c>
    </row>
    <row r="38" spans="1:6" ht="13.8" x14ac:dyDescent="0.25">
      <c r="A38" s="224" t="s">
        <v>101</v>
      </c>
      <c r="B38" s="249">
        <v>248.24189999999999</v>
      </c>
      <c r="C38" s="249">
        <v>261.20429999999999</v>
      </c>
      <c r="D38" s="249">
        <v>250.52719999999999</v>
      </c>
      <c r="E38" s="249">
        <v>-1.665600000000012</v>
      </c>
      <c r="F38" s="233">
        <v>-6.6044708651477047E-3</v>
      </c>
    </row>
    <row r="39" spans="1:6" ht="14.4" thickBot="1" x14ac:dyDescent="0.3">
      <c r="A39" s="224" t="s">
        <v>102</v>
      </c>
      <c r="B39" s="249">
        <v>265.35750000000002</v>
      </c>
      <c r="C39" s="249">
        <v>281.30369999999999</v>
      </c>
      <c r="D39" s="249">
        <v>268.16879999999998</v>
      </c>
      <c r="E39" s="249">
        <v>1.4547999999999774</v>
      </c>
      <c r="F39" s="233">
        <v>5.4545318206018489E-3</v>
      </c>
    </row>
    <row r="40" spans="1:6" ht="14.4" thickBot="1" x14ac:dyDescent="0.3">
      <c r="A40" s="242" t="s">
        <v>103</v>
      </c>
      <c r="B40" s="252" t="s">
        <v>121</v>
      </c>
      <c r="C40" s="252" t="s">
        <v>121</v>
      </c>
      <c r="D40" s="253">
        <v>284.10309999999998</v>
      </c>
      <c r="E40" s="254">
        <v>1.0851000000000113</v>
      </c>
      <c r="F40" s="246">
        <v>3.8340317576974758E-3</v>
      </c>
    </row>
    <row r="41" spans="1:6" ht="13.8" x14ac:dyDescent="0.25">
      <c r="A41" s="224" t="s">
        <v>104</v>
      </c>
      <c r="B41" s="249">
        <v>411.75830000000002</v>
      </c>
      <c r="C41" s="249">
        <v>401.06920000000002</v>
      </c>
      <c r="D41" s="249">
        <v>410.11</v>
      </c>
      <c r="E41" s="249">
        <v>3.591700000000003</v>
      </c>
      <c r="F41" s="233">
        <v>8.8352726064238052E-3</v>
      </c>
    </row>
    <row r="42" spans="1:6" ht="13.8" x14ac:dyDescent="0.25">
      <c r="A42" s="224" t="s">
        <v>105</v>
      </c>
      <c r="B42" s="249">
        <v>417.44159999999999</v>
      </c>
      <c r="C42" s="249">
        <v>403.79070000000002</v>
      </c>
      <c r="D42" s="249">
        <v>415.33659999999998</v>
      </c>
      <c r="E42" s="249">
        <v>1.4205000000000041</v>
      </c>
      <c r="F42" s="233">
        <v>3.4318549097269724E-3</v>
      </c>
    </row>
    <row r="43" spans="1:6" ht="13.8" x14ac:dyDescent="0.25">
      <c r="A43" s="224" t="s">
        <v>106</v>
      </c>
      <c r="B43" s="249">
        <v>398.30410000000001</v>
      </c>
      <c r="C43" s="249">
        <v>393.50599999999997</v>
      </c>
      <c r="D43" s="249">
        <v>397.56420000000003</v>
      </c>
      <c r="E43" s="249">
        <v>-4.3245999999999754</v>
      </c>
      <c r="F43" s="233">
        <v>-1.0760688031116961E-2</v>
      </c>
    </row>
    <row r="44" spans="1:6" ht="13.8" x14ac:dyDescent="0.25">
      <c r="A44" s="234" t="s">
        <v>107</v>
      </c>
      <c r="B44" s="250">
        <v>406.16239999999999</v>
      </c>
      <c r="C44" s="250">
        <v>397.47340000000003</v>
      </c>
      <c r="D44" s="250">
        <v>404.82260000000002</v>
      </c>
      <c r="E44" s="250">
        <v>-0.79569999999995389</v>
      </c>
      <c r="F44" s="233">
        <v>-1.961696501365795E-3</v>
      </c>
    </row>
    <row r="45" spans="1:6" ht="13.8" x14ac:dyDescent="0.25">
      <c r="A45" s="224" t="s">
        <v>108</v>
      </c>
      <c r="B45" s="249">
        <v>411.13529999999997</v>
      </c>
      <c r="C45" s="249">
        <v>394.55520000000001</v>
      </c>
      <c r="D45" s="249">
        <v>408.57859999999999</v>
      </c>
      <c r="E45" s="249">
        <v>-0.74930000000000518</v>
      </c>
      <c r="F45" s="233">
        <v>-1.8305617574565503E-3</v>
      </c>
    </row>
    <row r="46" spans="1:6" ht="13.8" x14ac:dyDescent="0.25">
      <c r="A46" s="224" t="s">
        <v>109</v>
      </c>
      <c r="B46" s="249">
        <v>349.4273</v>
      </c>
      <c r="C46" s="249">
        <v>380.79500000000002</v>
      </c>
      <c r="D46" s="249">
        <v>354.26420000000002</v>
      </c>
      <c r="E46" s="249">
        <v>-7.0178999999999974</v>
      </c>
      <c r="F46" s="233">
        <v>-1.9424986734742689E-2</v>
      </c>
    </row>
    <row r="47" spans="1:6" ht="13.8" x14ac:dyDescent="0.25">
      <c r="A47" s="224" t="s">
        <v>110</v>
      </c>
      <c r="B47" s="249">
        <v>381.77859999999998</v>
      </c>
      <c r="C47" s="249">
        <v>387.36360000000002</v>
      </c>
      <c r="D47" s="249">
        <v>382.63979999999998</v>
      </c>
      <c r="E47" s="249">
        <v>1.3139999999999645</v>
      </c>
      <c r="F47" s="233">
        <v>3.4458722698542665E-3</v>
      </c>
    </row>
    <row r="48" spans="1:6" ht="14.4" thickBot="1" x14ac:dyDescent="0.3">
      <c r="A48" s="224" t="s">
        <v>111</v>
      </c>
      <c r="B48" s="249">
        <v>393.2328</v>
      </c>
      <c r="C48" s="249">
        <v>384.71870000000001</v>
      </c>
      <c r="D48" s="249">
        <v>391.91989999999998</v>
      </c>
      <c r="E48" s="249">
        <v>1.7477000000000089</v>
      </c>
      <c r="F48" s="233">
        <v>4.4793042661677163E-3</v>
      </c>
    </row>
    <row r="49" spans="1:6" ht="14.4" thickBot="1" x14ac:dyDescent="0.3">
      <c r="A49" s="242" t="s">
        <v>112</v>
      </c>
      <c r="B49" s="252" t="s">
        <v>121</v>
      </c>
      <c r="C49" s="252" t="s">
        <v>121</v>
      </c>
      <c r="D49" s="253">
        <v>400.73919999999998</v>
      </c>
      <c r="E49" s="254">
        <v>5.5900000000008276E-2</v>
      </c>
      <c r="F49" s="246">
        <v>1.395116791740314E-4</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2020-10-01T07:19:42Z</dcterms:created>
  <dcterms:modified xsi:type="dcterms:W3CDTF">2020-10-01T08:04:17Z</dcterms:modified>
</cp:coreProperties>
</file>