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0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<sst xmlns="http://schemas.openxmlformats.org/spreadsheetml/2006/main" count="1088" uniqueCount="121">
  <si>
    <t>Meat Market Observatory - Beef and Veal</t>
  </si>
  <si>
    <t>PRI.EU.BOV</t>
  </si>
  <si>
    <t>15.07.2020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</si>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</sst>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\+0.00;\-0.00"/>
    <numFmt numFmtId="175" formatCode="\+0.00%;\-0.00%"/>
    <numFmt numFmtId="176" formatCode="0.0"/>
    <numFmt numFmtId="177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7" fontId="21" fillId="5" borderId="13" xfId="2" applyNumberFormat="1" applyFont="1" applyFill="1" applyBorder="1" applyAlignment="1">
      <alignment horizontal="center" vertical="center"/>
    </xf>
    <xf numFmtId="171" fontId="22" fillId="5" borderId="14" xfId="2" applyNumberFormat="1" applyFont="1" applyFill="1" applyBorder="1" applyAlignment="1">
      <alignment horizontal="center" vertical="center"/>
    </xf>
    <xf numFmtId="169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7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7" fontId="21" fillId="5" borderId="19" xfId="2" applyNumberFormat="1" applyFont="1" applyFill="1" applyBorder="1" applyAlignment="1">
      <alignment horizontal="center" vertical="center"/>
    </xf>
    <xf numFmtId="171" fontId="22" fillId="5" borderId="20" xfId="2" applyNumberFormat="1" applyFont="1" applyFill="1" applyBorder="1" applyAlignment="1">
      <alignment horizontal="center" vertical="center"/>
    </xf>
    <xf numFmtId="169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7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3" fontId="32" fillId="3" borderId="0" xfId="1" applyNumberFormat="1" applyFont="1" applyFill="1" applyBorder="1" applyAlignment="1" applyProtection="1">
      <alignment horizontal="right" vertical="center"/>
      <protection locked="0"/>
    </xf>
    <xf numFmtId="173" fontId="32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174" fontId="33" fillId="0" borderId="0" xfId="1" applyNumberFormat="1" applyFont="1" applyFill="1" applyBorder="1" applyAlignment="1">
      <alignment horizontal="right"/>
    </xf>
    <xf numFmtId="175" fontId="33" fillId="0" borderId="0" xfId="1" applyNumberFormat="1" applyFont="1" applyFill="1" applyBorder="1" applyAlignment="1">
      <alignment horizontal="right"/>
    </xf>
    <xf numFmtId="173" fontId="32" fillId="5" borderId="11" xfId="1" applyNumberFormat="1" applyFont="1" applyFill="1" applyBorder="1" applyAlignment="1">
      <alignment horizontal="right" vertical="center"/>
    </xf>
    <xf numFmtId="173" fontId="32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174" fontId="33" fillId="0" borderId="12" xfId="1" applyNumberFormat="1" applyFont="1" applyFill="1" applyBorder="1" applyAlignment="1">
      <alignment horizontal="right"/>
    </xf>
    <xf numFmtId="175" fontId="33" fillId="0" borderId="13" xfId="1" applyNumberFormat="1" applyFont="1" applyFill="1" applyBorder="1" applyAlignment="1">
      <alignment horizontal="right"/>
    </xf>
    <xf numFmtId="173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5" xfId="1" applyNumberFormat="1" applyFont="1" applyFill="1" applyBorder="1" applyAlignment="1">
      <alignment horizontal="right" vertical="center"/>
    </xf>
    <xf numFmtId="174" fontId="33" fillId="4" borderId="1" xfId="1" applyNumberFormat="1" applyFont="1" applyFill="1" applyBorder="1" applyAlignment="1">
      <alignment horizontal="right"/>
    </xf>
    <xf numFmtId="175" fontId="33" fillId="4" borderId="2" xfId="1" applyNumberFormat="1" applyFont="1" applyFill="1" applyBorder="1" applyAlignment="1">
      <alignment horizontal="right"/>
    </xf>
    <xf numFmtId="173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5" fontId="33" fillId="0" borderId="0" xfId="2" applyNumberFormat="1" applyFont="1" applyFill="1" applyBorder="1"/>
    <xf numFmtId="173" fontId="32" fillId="5" borderId="11" xfId="1" applyNumberFormat="1" applyFont="1" applyFill="1" applyBorder="1" applyAlignment="1" applyProtection="1">
      <alignment horizontal="right" vertical="center"/>
      <protection locked="0"/>
    </xf>
    <xf numFmtId="174" fontId="33" fillId="0" borderId="13" xfId="1" applyNumberFormat="1" applyFont="1" applyFill="1" applyBorder="1" applyAlignment="1">
      <alignment horizontal="right"/>
    </xf>
    <xf numFmtId="175" fontId="33" fillId="0" borderId="13" xfId="2" applyNumberFormat="1" applyFont="1" applyFill="1" applyBorder="1"/>
    <xf numFmtId="174" fontId="33" fillId="4" borderId="2" xfId="1" applyNumberFormat="1" applyFont="1" applyFill="1" applyBorder="1" applyAlignment="1">
      <alignment horizontal="right"/>
    </xf>
    <xf numFmtId="175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6" fontId="34" fillId="4" borderId="2" xfId="3" applyNumberFormat="1" applyFont="1" applyFill="1" applyBorder="1" applyAlignment="1" applyProtection="1">
      <alignment horizontal="center" vertical="center"/>
      <protection locked="0"/>
    </xf>
    <xf numFmtId="176" fontId="34" fillId="4" borderId="25" xfId="3" applyNumberFormat="1" applyFont="1" applyFill="1" applyBorder="1" applyAlignment="1" applyProtection="1">
      <alignment horizontal="center" vertical="center"/>
      <protection locked="0"/>
    </xf>
    <xf numFmtId="175" fontId="33" fillId="4" borderId="3" xfId="2" applyNumberFormat="1" applyFont="1" applyFill="1" applyBorder="1"/>
    <xf numFmtId="176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9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5" fontId="28" fillId="0" borderId="0" xfId="5" applyNumberFormat="1" applyFont="1" applyFill="1" applyAlignment="1">
      <alignment vertical="center"/>
    </xf>
    <xf numFmtId="165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6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6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6" fontId="14" fillId="3" borderId="8" xfId="1" applyNumberFormat="1" applyFont="1" applyFill="1" applyBorder="1" applyAlignment="1" applyProtection="1">
      <alignment horizontal="right"/>
      <protection locked="0"/>
    </xf>
    <xf numFmtId="176" fontId="14" fillId="3" borderId="8" xfId="5" applyNumberFormat="1" applyFont="1" applyFill="1" applyBorder="1" applyAlignment="1">
      <alignment horizontal="center" vertical="center"/>
    </xf>
    <xf numFmtId="176" fontId="14" fillId="3" borderId="8" xfId="5" applyNumberFormat="1" applyFont="1" applyFill="1" applyBorder="1" applyAlignment="1">
      <alignment horizontal="right" vertical="center"/>
    </xf>
    <xf numFmtId="177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6" fontId="14" fillId="3" borderId="13" xfId="5" applyNumberFormat="1" applyFont="1" applyFill="1" applyBorder="1" applyAlignment="1">
      <alignment horizontal="right" vertical="center"/>
    </xf>
    <xf numFmtId="176" fontId="14" fillId="3" borderId="13" xfId="5" applyNumberFormat="1" applyFont="1" applyFill="1" applyBorder="1" applyAlignment="1">
      <alignment horizontal="center" vertical="center"/>
    </xf>
    <xf numFmtId="177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6" fontId="18" fillId="3" borderId="13" xfId="5" applyNumberFormat="1" applyFont="1" applyFill="1" applyBorder="1" applyAlignment="1">
      <alignment horizontal="right" vertical="center"/>
    </xf>
    <xf numFmtId="176" fontId="18" fillId="3" borderId="13" xfId="5" applyNumberFormat="1" applyFont="1" applyFill="1" applyBorder="1" applyAlignment="1">
      <alignment horizontal="center" vertical="center"/>
    </xf>
    <xf numFmtId="177" fontId="18" fillId="3" borderId="13" xfId="1" applyNumberFormat="1" applyFont="1" applyFill="1" applyBorder="1" applyAlignment="1">
      <alignment horizontal="right" vertical="center"/>
    </xf>
    <xf numFmtId="176" fontId="14" fillId="3" borderId="19" xfId="5" applyNumberFormat="1" applyFont="1" applyFill="1" applyBorder="1" applyAlignment="1">
      <alignment horizontal="right" vertical="center"/>
    </xf>
    <xf numFmtId="176" fontId="14" fillId="3" borderId="19" xfId="5" applyNumberFormat="1" applyFont="1" applyFill="1" applyBorder="1" applyAlignment="1">
      <alignment horizontal="center" vertical="center"/>
    </xf>
    <xf numFmtId="177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7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29">
        <v>28</v>
      </c>
      <c r="Z4" s="229"/>
      <c r="AA4" s="229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44018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44024</v>
      </c>
      <c r="AE6" s="5"/>
      <c r="AF6" s="5"/>
      <c r="AG6" s="5"/>
      <c r="AH6" s="5"/>
      <c r="AI6" s="5"/>
    </row>
    <row r="7" spans="1:35" s="34" customFormat="1" ht="15.75" x14ac:dyDescent="0.2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8</v>
      </c>
      <c r="B10" s="35"/>
      <c r="C10" s="231" t="s">
        <v>9</v>
      </c>
      <c r="D10" s="232"/>
      <c r="E10" s="232"/>
      <c r="F10" s="232"/>
      <c r="G10" s="232"/>
      <c r="H10" s="233"/>
      <c r="I10" s="36"/>
      <c r="J10" s="231" t="s">
        <v>10</v>
      </c>
      <c r="K10" s="232"/>
      <c r="L10" s="232"/>
      <c r="M10" s="232"/>
      <c r="N10" s="232"/>
      <c r="O10" s="233"/>
      <c r="P10" s="36"/>
      <c r="Q10" s="231" t="s">
        <v>11</v>
      </c>
      <c r="R10" s="232"/>
      <c r="S10" s="232"/>
      <c r="T10" s="232"/>
      <c r="U10" s="232"/>
      <c r="V10" s="233"/>
      <c r="W10" s="36"/>
      <c r="X10" s="234" t="s">
        <v>12</v>
      </c>
      <c r="Y10" s="235"/>
      <c r="Z10" s="235"/>
      <c r="AA10" s="236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228" t="s">
        <v>13</v>
      </c>
      <c r="D11" s="228" t="s">
        <v>14</v>
      </c>
      <c r="E11" s="228" t="s">
        <v>15</v>
      </c>
      <c r="F11" s="228" t="s">
        <v>16</v>
      </c>
      <c r="G11" s="39" t="s">
        <v>17</v>
      </c>
      <c r="H11" s="40"/>
      <c r="I11" s="36"/>
      <c r="J11" s="226" t="s">
        <v>18</v>
      </c>
      <c r="K11" s="226" t="s">
        <v>19</v>
      </c>
      <c r="L11" s="226" t="s">
        <v>20</v>
      </c>
      <c r="M11" s="226" t="s">
        <v>16</v>
      </c>
      <c r="N11" s="39" t="s">
        <v>17</v>
      </c>
      <c r="O11" s="39"/>
      <c r="P11" s="36"/>
      <c r="Q11" s="228" t="s">
        <v>13</v>
      </c>
      <c r="R11" s="228" t="s">
        <v>14</v>
      </c>
      <c r="S11" s="228" t="s">
        <v>15</v>
      </c>
      <c r="T11" s="228" t="s">
        <v>16</v>
      </c>
      <c r="U11" s="39" t="s">
        <v>17</v>
      </c>
      <c r="V11" s="40"/>
      <c r="W11" s="36"/>
      <c r="X11" s="224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23</v>
      </c>
      <c r="B12" s="35"/>
      <c r="C12" s="227"/>
      <c r="D12" s="227"/>
      <c r="E12" s="227"/>
      <c r="F12" s="227"/>
      <c r="G12" s="43" t="s">
        <v>24</v>
      </c>
      <c r="H12" s="44" t="s">
        <v>25</v>
      </c>
      <c r="I12" s="45"/>
      <c r="J12" s="227"/>
      <c r="K12" s="227"/>
      <c r="L12" s="227"/>
      <c r="M12" s="227"/>
      <c r="N12" s="43" t="s">
        <v>24</v>
      </c>
      <c r="O12" s="44" t="s">
        <v>25</v>
      </c>
      <c r="P12" s="35"/>
      <c r="Q12" s="227"/>
      <c r="R12" s="227"/>
      <c r="S12" s="227"/>
      <c r="T12" s="227"/>
      <c r="U12" s="43" t="s">
        <v>24</v>
      </c>
      <c r="V12" s="44" t="s">
        <v>25</v>
      </c>
      <c r="W12" s="35"/>
      <c r="X12" s="225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350.71600000000001</v>
      </c>
      <c r="D13" s="49">
        <v>342.31799999999998</v>
      </c>
      <c r="E13" s="50"/>
      <c r="F13" s="51">
        <v>342.96199999999999</v>
      </c>
      <c r="G13" s="52">
        <v>-3.1090000000000373</v>
      </c>
      <c r="H13" s="53">
        <v>-8.9837056557759976E-3</v>
      </c>
      <c r="I13" s="45"/>
      <c r="J13" s="48">
        <v>314.60300000000001</v>
      </c>
      <c r="K13" s="49">
        <v>372.79700000000003</v>
      </c>
      <c r="L13" s="50">
        <v>370.53899999999999</v>
      </c>
      <c r="M13" s="51">
        <v>369.66199999999998</v>
      </c>
      <c r="N13" s="52">
        <v>4.0459999999999923</v>
      </c>
      <c r="O13" s="53">
        <v>1.1066255306113604E-2</v>
      </c>
      <c r="P13" s="35"/>
      <c r="Q13" s="48">
        <v>362.971</v>
      </c>
      <c r="R13" s="49">
        <v>352.59399999999999</v>
      </c>
      <c r="S13" s="50"/>
      <c r="T13" s="51">
        <v>346.38</v>
      </c>
      <c r="U13" s="52">
        <v>-3.8380000000000223</v>
      </c>
      <c r="V13" s="53">
        <v>-1.0958888463756922E-2</v>
      </c>
      <c r="W13" s="35"/>
      <c r="X13" s="54">
        <v>347.28620000000001</v>
      </c>
      <c r="Y13" s="55">
        <v>156.1538669064748</v>
      </c>
      <c r="Z13" s="52">
        <v>-2.3949000000000069</v>
      </c>
      <c r="AA13" s="53">
        <v>-6.8488116744085392E-3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339.71449999999999</v>
      </c>
      <c r="D17" s="75">
        <v>314.18900000000002</v>
      </c>
      <c r="E17" s="75" t="s">
        <v>119</v>
      </c>
      <c r="F17" s="76">
        <v>336.12970000000001</v>
      </c>
      <c r="G17" s="77">
        <v>9.1200000000014825E-2</v>
      </c>
      <c r="H17" s="78">
        <v>2.7139747380133805E-4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336.12970000000001</v>
      </c>
      <c r="Y17" s="82"/>
      <c r="Z17" s="83">
        <v>9.1200000000014825E-2</v>
      </c>
      <c r="AA17" s="80">
        <v>2.7139747380133805E-4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306.58139999999997</v>
      </c>
      <c r="D19" s="87">
        <v>307.30939999999998</v>
      </c>
      <c r="E19" s="87">
        <v>313.57859999999999</v>
      </c>
      <c r="F19" s="88">
        <v>308.69659999999999</v>
      </c>
      <c r="G19" s="89">
        <v>4.8000000000001819E-2</v>
      </c>
      <c r="H19" s="90">
        <v>1.5551666199042913E-4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119</v>
      </c>
      <c r="S19" s="87" t="s">
        <v>120</v>
      </c>
      <c r="T19" s="88" t="s">
        <v>120</v>
      </c>
      <c r="U19" s="89" t="s">
        <v>119</v>
      </c>
      <c r="V19" s="91" t="s">
        <v>119</v>
      </c>
      <c r="W19" s="35"/>
      <c r="X19" s="92" t="s">
        <v>120</v>
      </c>
      <c r="Y19" s="58"/>
      <c r="Z19" s="93" t="s">
        <v>119</v>
      </c>
      <c r="AA19" s="91" t="s">
        <v>119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119</v>
      </c>
      <c r="D20" s="87">
        <v>319.95389999999998</v>
      </c>
      <c r="E20" s="87">
        <v>311.71620000000001</v>
      </c>
      <c r="F20" s="88">
        <v>314.35449999999997</v>
      </c>
      <c r="G20" s="89">
        <v>-1.3312000000000239</v>
      </c>
      <c r="H20" s="90">
        <v>-4.2168523946445324E-3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337.25979999999998</v>
      </c>
      <c r="S20" s="87">
        <v>346.70389999999998</v>
      </c>
      <c r="T20" s="88">
        <v>344.71199999999999</v>
      </c>
      <c r="U20" s="89">
        <v>0.84159999999997126</v>
      </c>
      <c r="V20" s="91">
        <v>2.447433684318101E-3</v>
      </c>
      <c r="W20" s="35"/>
      <c r="X20" s="94">
        <v>333.3272</v>
      </c>
      <c r="Y20" s="35"/>
      <c r="Z20" s="93">
        <v>2.6799999999980173E-2</v>
      </c>
      <c r="AA20" s="91">
        <v>8.040794430486109E-5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337.19159999999999</v>
      </c>
      <c r="D21" s="87">
        <v>348.47910000000002</v>
      </c>
      <c r="E21" s="87" t="s">
        <v>119</v>
      </c>
      <c r="F21" s="88">
        <v>342.40949999999998</v>
      </c>
      <c r="G21" s="89">
        <v>-2.1754999999999995</v>
      </c>
      <c r="H21" s="90">
        <v>-6.3133914708998207E-3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342.40949999999998</v>
      </c>
      <c r="Y21" s="58"/>
      <c r="Z21" s="93">
        <v>-2.1754999999999995</v>
      </c>
      <c r="AA21" s="91">
        <v>-6.3133914708998207E-3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119</v>
      </c>
      <c r="D22" s="87">
        <v>312.15899999999999</v>
      </c>
      <c r="E22" s="87" t="s">
        <v>119</v>
      </c>
      <c r="F22" s="88">
        <v>312.15899999999999</v>
      </c>
      <c r="G22" s="89">
        <v>6.9406000000000176</v>
      </c>
      <c r="H22" s="90">
        <v>2.27397823984401E-2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>
        <v>312.15899999999999</v>
      </c>
      <c r="Y22" s="58"/>
      <c r="Z22" s="93">
        <v>6.9406000000000176</v>
      </c>
      <c r="AA22" s="91">
        <v>2.27397823984401E-2</v>
      </c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362.90219999999999</v>
      </c>
      <c r="K23" s="96">
        <v>370.92439999999999</v>
      </c>
      <c r="L23" s="96">
        <v>377.55149999999998</v>
      </c>
      <c r="M23" s="97">
        <v>372.76769999999999</v>
      </c>
      <c r="N23" s="89">
        <v>4.6429999999999723</v>
      </c>
      <c r="O23" s="91">
        <v>1.2612573945730787E-2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372.76769999999999</v>
      </c>
      <c r="Y23" s="82"/>
      <c r="Z23" s="93">
        <v>4.6429999999999723</v>
      </c>
      <c r="AA23" s="91">
        <v>1.2612573945730787E-2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119</v>
      </c>
      <c r="D24" s="87">
        <v>418.10840000000002</v>
      </c>
      <c r="E24" s="87">
        <v>409.34980000000002</v>
      </c>
      <c r="F24" s="88">
        <v>413.4178</v>
      </c>
      <c r="G24" s="89">
        <v>0</v>
      </c>
      <c r="H24" s="90">
        <v>0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 t="s">
        <v>119</v>
      </c>
      <c r="T24" s="88" t="s">
        <v>119</v>
      </c>
      <c r="U24" s="89" t="s">
        <v>119</v>
      </c>
      <c r="V24" s="91" t="s">
        <v>119</v>
      </c>
      <c r="W24" s="35"/>
      <c r="X24" s="94">
        <v>413.4178</v>
      </c>
      <c r="Y24" s="82"/>
      <c r="Z24" s="93" t="s">
        <v>119</v>
      </c>
      <c r="AA24" s="91" t="s">
        <v>119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335.24329999999998</v>
      </c>
      <c r="D25" s="87">
        <v>338.46550000000002</v>
      </c>
      <c r="E25" s="87" t="s">
        <v>119</v>
      </c>
      <c r="F25" s="88">
        <v>336.29829999999998</v>
      </c>
      <c r="G25" s="89">
        <v>0.70419999999995753</v>
      </c>
      <c r="H25" s="90">
        <v>2.098368237105408E-3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356.31459999999998</v>
      </c>
      <c r="R25" s="87">
        <v>358.24040000000002</v>
      </c>
      <c r="S25" s="87" t="s">
        <v>119</v>
      </c>
      <c r="T25" s="88">
        <v>358.60590000000002</v>
      </c>
      <c r="U25" s="89">
        <v>-3.8521999999999821</v>
      </c>
      <c r="V25" s="91">
        <v>-1.0627987069401934E-2</v>
      </c>
      <c r="W25" s="35"/>
      <c r="X25" s="94">
        <v>350.94220000000001</v>
      </c>
      <c r="Y25" s="82"/>
      <c r="Z25" s="93">
        <v>-2.2869000000000028</v>
      </c>
      <c r="AA25" s="91">
        <v>-6.4742683997439654E-3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5">
        <v>370.93079999999998</v>
      </c>
      <c r="D26" s="96">
        <v>365.82170000000002</v>
      </c>
      <c r="E26" s="96">
        <v>338.10640000000001</v>
      </c>
      <c r="F26" s="97">
        <v>364.00880000000001</v>
      </c>
      <c r="G26" s="89">
        <v>-0.39279999999996562</v>
      </c>
      <c r="H26" s="90">
        <v>-1.0779316007393236E-3</v>
      </c>
      <c r="I26" s="79"/>
      <c r="J26" s="95">
        <v>404.21460000000002</v>
      </c>
      <c r="K26" s="96">
        <v>377.83539999999999</v>
      </c>
      <c r="L26" s="96">
        <v>337.57960000000003</v>
      </c>
      <c r="M26" s="97">
        <v>357.69729999999998</v>
      </c>
      <c r="N26" s="89">
        <v>1.7463999999999942</v>
      </c>
      <c r="O26" s="91">
        <v>4.9062946603029012E-3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363.08370000000002</v>
      </c>
      <c r="Y26" s="58"/>
      <c r="Z26" s="93">
        <v>-7.9299999999989268E-2</v>
      </c>
      <c r="AA26" s="91">
        <v>-2.1835924915258875E-4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5">
        <v>320.25470000000001</v>
      </c>
      <c r="D27" s="96">
        <v>333.7817</v>
      </c>
      <c r="E27" s="96" t="s">
        <v>119</v>
      </c>
      <c r="F27" s="97">
        <v>330.00279999999998</v>
      </c>
      <c r="G27" s="89">
        <v>3.8756999999999948</v>
      </c>
      <c r="H27" s="90">
        <v>1.1884016998280789E-2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330.00279999999998</v>
      </c>
      <c r="Y27" s="58"/>
      <c r="Z27" s="93">
        <v>3.8756999999999948</v>
      </c>
      <c r="AA27" s="91">
        <v>1.1884016998280789E-2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359.25080000000003</v>
      </c>
      <c r="D28" s="87">
        <v>349.13600000000002</v>
      </c>
      <c r="E28" s="87">
        <v>323.2552</v>
      </c>
      <c r="F28" s="88">
        <v>356.59410000000003</v>
      </c>
      <c r="G28" s="99">
        <v>-18.136599999999987</v>
      </c>
      <c r="H28" s="90">
        <v>-4.8399023618828085E-2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444.90620000000001</v>
      </c>
      <c r="R28" s="87">
        <v>341.9803</v>
      </c>
      <c r="S28" s="87">
        <v>393.71339999999998</v>
      </c>
      <c r="T28" s="88">
        <v>396.75869999999998</v>
      </c>
      <c r="U28" s="89">
        <v>6.0535999999999603</v>
      </c>
      <c r="V28" s="91">
        <v>1.5494038854368508E-2</v>
      </c>
      <c r="W28" s="35"/>
      <c r="X28" s="94">
        <v>359.48660000000001</v>
      </c>
      <c r="Y28" s="58"/>
      <c r="Z28" s="93">
        <v>-16.394499999999994</v>
      </c>
      <c r="AA28" s="91">
        <v>-4.3616186075862817E-2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119</v>
      </c>
      <c r="D30" s="87">
        <v>257.87189999999998</v>
      </c>
      <c r="E30" s="87" t="s">
        <v>119</v>
      </c>
      <c r="F30" s="88">
        <v>257.87189999999998</v>
      </c>
      <c r="G30" s="89">
        <v>-43.682600000000036</v>
      </c>
      <c r="H30" s="90">
        <v>-0.14485806048326266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>
        <v>207.1405</v>
      </c>
      <c r="S30" s="87" t="s">
        <v>119</v>
      </c>
      <c r="T30" s="88">
        <v>207.1405</v>
      </c>
      <c r="U30" s="89" t="s">
        <v>119</v>
      </c>
      <c r="V30" s="91" t="s">
        <v>119</v>
      </c>
      <c r="W30" s="35"/>
      <c r="X30" s="94">
        <v>247.03569999999999</v>
      </c>
      <c r="Y30" s="82"/>
      <c r="Z30" s="93">
        <v>-54.518800000000027</v>
      </c>
      <c r="AA30" s="91">
        <v>-0.18079252672402513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119</v>
      </c>
      <c r="D31" s="87">
        <v>270.66669999999999</v>
      </c>
      <c r="E31" s="87">
        <v>281.58359999999999</v>
      </c>
      <c r="F31" s="88">
        <v>278.86810000000003</v>
      </c>
      <c r="G31" s="89">
        <v>4.5833000000000084</v>
      </c>
      <c r="H31" s="90">
        <v>1.6710003616678737E-2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120</v>
      </c>
      <c r="S31" s="87" t="s">
        <v>119</v>
      </c>
      <c r="T31" s="88" t="s">
        <v>120</v>
      </c>
      <c r="U31" s="89" t="s">
        <v>119</v>
      </c>
      <c r="V31" s="91" t="s">
        <v>119</v>
      </c>
      <c r="W31" s="35"/>
      <c r="X31" s="94" t="s">
        <v>120</v>
      </c>
      <c r="Y31" s="82"/>
      <c r="Z31" s="93" t="s">
        <v>119</v>
      </c>
      <c r="AA31" s="91" t="s">
        <v>119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>
        <v>386.76209999999998</v>
      </c>
      <c r="D32" s="96">
        <v>369.0727</v>
      </c>
      <c r="E32" s="96" t="s">
        <v>119</v>
      </c>
      <c r="F32" s="97">
        <v>382.18520000000001</v>
      </c>
      <c r="G32" s="89">
        <v>3.7019999999999982</v>
      </c>
      <c r="H32" s="90">
        <v>9.7811474855422631E-3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382.18520000000001</v>
      </c>
      <c r="Y32" s="82"/>
      <c r="Z32" s="93">
        <v>3.7019999999999982</v>
      </c>
      <c r="AA32" s="91">
        <v>9.7811474855422631E-3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119</v>
      </c>
      <c r="D33" s="96">
        <v>213.6217</v>
      </c>
      <c r="E33" s="96" t="s">
        <v>119</v>
      </c>
      <c r="F33" s="97">
        <v>213.6217</v>
      </c>
      <c r="G33" s="89">
        <v>11.396900000000016</v>
      </c>
      <c r="H33" s="90">
        <v>5.6357578299002009E-2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>
        <v>213.6217</v>
      </c>
      <c r="Y33" s="82"/>
      <c r="Z33" s="93">
        <v>11.396900000000016</v>
      </c>
      <c r="AA33" s="91">
        <v>5.6357578299002009E-2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119</v>
      </c>
      <c r="D35" s="87">
        <v>308.98059999999998</v>
      </c>
      <c r="E35" s="87">
        <v>285.02850000000001</v>
      </c>
      <c r="F35" s="88">
        <v>296.87139999999999</v>
      </c>
      <c r="G35" s="89">
        <v>6.1435999999999922</v>
      </c>
      <c r="H35" s="90">
        <v>2.1131794069916943E-2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296.01220000000001</v>
      </c>
      <c r="S35" s="87">
        <v>263.51130000000001</v>
      </c>
      <c r="T35" s="88">
        <v>266.9769</v>
      </c>
      <c r="U35" s="89">
        <v>9.2600000000004457E-2</v>
      </c>
      <c r="V35" s="91">
        <v>3.4696683169443965E-4</v>
      </c>
      <c r="W35" s="35"/>
      <c r="X35" s="94">
        <v>274.02600000000001</v>
      </c>
      <c r="Y35" s="58"/>
      <c r="Z35" s="93">
        <v>1.5194000000000187</v>
      </c>
      <c r="AA35" s="91">
        <v>5.5756447733743553E-3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340.38830000000002</v>
      </c>
      <c r="D36" s="87">
        <v>340.22930000000002</v>
      </c>
      <c r="E36" s="87" t="s">
        <v>119</v>
      </c>
      <c r="F36" s="88">
        <v>340.32729999999998</v>
      </c>
      <c r="G36" s="89">
        <v>0.73249999999995907</v>
      </c>
      <c r="H36" s="90">
        <v>2.1569823801776966E-3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450.90820000000002</v>
      </c>
      <c r="R36" s="87">
        <v>445.82</v>
      </c>
      <c r="S36" s="87" t="s">
        <v>119</v>
      </c>
      <c r="T36" s="88">
        <v>449.55180000000001</v>
      </c>
      <c r="U36" s="89">
        <v>-12.395100000000014</v>
      </c>
      <c r="V36" s="91">
        <v>-2.6832304751909786E-2</v>
      </c>
      <c r="W36" s="35"/>
      <c r="X36" s="94">
        <v>344.8929</v>
      </c>
      <c r="Y36" s="58"/>
      <c r="Z36" s="93">
        <v>0.18380000000001928</v>
      </c>
      <c r="AA36" s="91">
        <v>5.3320321395644577E-4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119</v>
      </c>
      <c r="D37" s="87">
        <v>277.73419999999999</v>
      </c>
      <c r="E37" s="87">
        <v>285.5539</v>
      </c>
      <c r="F37" s="88">
        <v>282.69869999999997</v>
      </c>
      <c r="G37" s="89">
        <v>-1.161700000000053</v>
      </c>
      <c r="H37" s="90">
        <v>-4.0925046255132491E-3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 t="s">
        <v>119</v>
      </c>
      <c r="S37" s="87">
        <v>273.03309999999999</v>
      </c>
      <c r="T37" s="88">
        <v>273.03309999999999</v>
      </c>
      <c r="U37" s="89">
        <v>-17.244399999999985</v>
      </c>
      <c r="V37" s="91">
        <v>-5.9406602302968681E-2</v>
      </c>
      <c r="W37" s="35"/>
      <c r="X37" s="94">
        <v>282.63780000000003</v>
      </c>
      <c r="Y37" s="58"/>
      <c r="Z37" s="93">
        <v>-1.2629999999999768</v>
      </c>
      <c r="AA37" s="91">
        <v>-4.448737023636351E-3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356.76409999999998</v>
      </c>
      <c r="D38" s="87">
        <v>360.41829999999999</v>
      </c>
      <c r="E38" s="87" t="s">
        <v>119</v>
      </c>
      <c r="F38" s="88">
        <v>358.48700000000002</v>
      </c>
      <c r="G38" s="89">
        <v>6.7447999999999979</v>
      </c>
      <c r="H38" s="90">
        <v>1.9175407443292158E-2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355.04320000000001</v>
      </c>
      <c r="R38" s="87">
        <v>344.45440000000002</v>
      </c>
      <c r="S38" s="87" t="s">
        <v>119</v>
      </c>
      <c r="T38" s="88">
        <v>346.02289999999999</v>
      </c>
      <c r="U38" s="89">
        <v>-17.642100000000028</v>
      </c>
      <c r="V38" s="91">
        <v>-4.8511954683568725E-2</v>
      </c>
      <c r="W38" s="35"/>
      <c r="X38" s="94">
        <v>352.9599</v>
      </c>
      <c r="Y38" s="58"/>
      <c r="Z38" s="93">
        <v>-4.0693999999999733</v>
      </c>
      <c r="AA38" s="91">
        <v>-1.1397944090302925E-2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>
        <v>297.46499999999997</v>
      </c>
      <c r="D39" s="87">
        <v>307.79680000000002</v>
      </c>
      <c r="E39" s="87">
        <v>299.16300000000001</v>
      </c>
      <c r="F39" s="88">
        <v>300.96620000000001</v>
      </c>
      <c r="G39" s="89">
        <v>-14.557599999999979</v>
      </c>
      <c r="H39" s="90">
        <v>-4.6137882467186198E-2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 t="s">
        <v>119</v>
      </c>
      <c r="R39" s="87">
        <v>380.7749</v>
      </c>
      <c r="S39" s="87">
        <v>306.20729999999998</v>
      </c>
      <c r="T39" s="88">
        <v>313.95089999999999</v>
      </c>
      <c r="U39" s="89">
        <v>0.56810000000001537</v>
      </c>
      <c r="V39" s="91">
        <v>1.8127989155753976E-3</v>
      </c>
      <c r="W39" s="35"/>
      <c r="X39" s="94">
        <v>309.59199999999998</v>
      </c>
      <c r="Y39" s="58"/>
      <c r="Z39" s="93">
        <v>-4.5095000000000027</v>
      </c>
      <c r="AA39" s="91">
        <v>-1.4356824147608305E-2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301.5181</v>
      </c>
      <c r="D40" s="87">
        <v>308.8184</v>
      </c>
      <c r="E40" s="87">
        <v>290.96230000000003</v>
      </c>
      <c r="F40" s="88">
        <v>304.3159</v>
      </c>
      <c r="G40" s="89">
        <v>1.8947999999999752</v>
      </c>
      <c r="H40" s="90">
        <v>6.2654358442582048E-3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 t="s">
        <v>119</v>
      </c>
      <c r="R40" s="87" t="s">
        <v>119</v>
      </c>
      <c r="S40" s="87" t="s">
        <v>119</v>
      </c>
      <c r="T40" s="88" t="s">
        <v>119</v>
      </c>
      <c r="U40" s="89" t="s">
        <v>119</v>
      </c>
      <c r="V40" s="91" t="s">
        <v>119</v>
      </c>
      <c r="W40" s="35"/>
      <c r="X40" s="94">
        <v>304.3159</v>
      </c>
      <c r="Y40" s="58"/>
      <c r="Z40" s="93">
        <v>1.8947999999999752</v>
      </c>
      <c r="AA40" s="91">
        <v>6.2654358442582048E-3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119</v>
      </c>
      <c r="D41" s="87">
        <v>341.28969999999998</v>
      </c>
      <c r="E41" s="87">
        <v>319.40620000000001</v>
      </c>
      <c r="F41" s="88">
        <v>327.72089999999997</v>
      </c>
      <c r="G41" s="89">
        <v>-7.5190000000000055</v>
      </c>
      <c r="H41" s="90">
        <v>-2.2428714481778633E-2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 t="s">
        <v>119</v>
      </c>
      <c r="S41" s="87" t="s">
        <v>120</v>
      </c>
      <c r="T41" s="88" t="s">
        <v>120</v>
      </c>
      <c r="U41" s="89" t="s">
        <v>119</v>
      </c>
      <c r="V41" s="91" t="s">
        <v>119</v>
      </c>
      <c r="W41" s="35"/>
      <c r="X41" s="94" t="s">
        <v>120</v>
      </c>
      <c r="Y41" s="58"/>
      <c r="Z41" s="93" t="s">
        <v>119</v>
      </c>
      <c r="AA41" s="91" t="s">
        <v>119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119</v>
      </c>
      <c r="D42" s="87">
        <v>379.94709999999998</v>
      </c>
      <c r="E42" s="87">
        <v>368.98469999999998</v>
      </c>
      <c r="F42" s="88">
        <v>370.52159999999998</v>
      </c>
      <c r="G42" s="89">
        <v>-3.0413000000000352</v>
      </c>
      <c r="H42" s="90">
        <v>-8.1413330927671002E-3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370.52159999999998</v>
      </c>
      <c r="Y42" s="58"/>
      <c r="Z42" s="93">
        <v>-3.0413000000000352</v>
      </c>
      <c r="AA42" s="91">
        <v>-8.1413330927671002E-3</v>
      </c>
      <c r="AB42" s="84"/>
      <c r="AC42" s="84"/>
      <c r="AD42" s="84"/>
      <c r="AE42" s="84"/>
    </row>
    <row r="43" spans="1:31" s="34" customFormat="1" x14ac:dyDescent="0.2">
      <c r="A43" s="85" t="s">
        <v>58</v>
      </c>
      <c r="B43" s="35"/>
      <c r="C43" s="86" t="s">
        <v>119</v>
      </c>
      <c r="D43" s="87">
        <v>425.71039999999999</v>
      </c>
      <c r="E43" s="87">
        <v>440.54250000000002</v>
      </c>
      <c r="F43" s="88">
        <v>434.90640000000002</v>
      </c>
      <c r="G43" s="89">
        <v>11.354700000000037</v>
      </c>
      <c r="H43" s="90">
        <v>2.680829754667502E-2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447.91359999999997</v>
      </c>
      <c r="S43" s="87" t="s">
        <v>119</v>
      </c>
      <c r="T43" s="88">
        <v>447.91359999999997</v>
      </c>
      <c r="U43" s="89">
        <v>-13.675600000000031</v>
      </c>
      <c r="V43" s="91">
        <v>-2.962720964875265E-2</v>
      </c>
      <c r="W43" s="35"/>
      <c r="X43" s="94">
        <v>435.73360000000002</v>
      </c>
      <c r="Y43" s="58"/>
      <c r="Z43" s="93">
        <v>9.7629000000000019</v>
      </c>
      <c r="AA43" s="91">
        <v>2.2919182000076477E-2</v>
      </c>
      <c r="AB43" s="33"/>
      <c r="AC43" s="33"/>
      <c r="AD43" s="33"/>
      <c r="AE43" s="33"/>
    </row>
    <row r="44" spans="1:31" s="34" customFormat="1" x14ac:dyDescent="0.2">
      <c r="A44" s="100" t="s">
        <v>59</v>
      </c>
      <c r="B44" s="35"/>
      <c r="C44" s="101">
        <v>389.71069999999997</v>
      </c>
      <c r="D44" s="102">
        <v>398.2559</v>
      </c>
      <c r="E44" s="103">
        <v>378.98270000000002</v>
      </c>
      <c r="F44" s="102">
        <v>388.98970000000003</v>
      </c>
      <c r="G44" s="104">
        <v>4.5274000000000001</v>
      </c>
      <c r="H44" s="105">
        <v>1.1775927054486157E-2</v>
      </c>
      <c r="I44" s="98"/>
      <c r="J44" s="101">
        <v>400.00709999999998</v>
      </c>
      <c r="K44" s="103">
        <v>418.64240000000001</v>
      </c>
      <c r="L44" s="103">
        <v>417.34039999999999</v>
      </c>
      <c r="M44" s="102">
        <v>414.6207</v>
      </c>
      <c r="N44" s="104">
        <v>3.1465000000000032</v>
      </c>
      <c r="O44" s="106">
        <v>7.6468949936594477E-3</v>
      </c>
      <c r="P44" s="35"/>
      <c r="Q44" s="101" t="s">
        <v>119</v>
      </c>
      <c r="R44" s="102">
        <v>337.12689999999998</v>
      </c>
      <c r="S44" s="103">
        <v>362.75670000000002</v>
      </c>
      <c r="T44" s="102">
        <v>360.91030000000001</v>
      </c>
      <c r="U44" s="104"/>
      <c r="V44" s="106"/>
      <c r="W44" s="35"/>
      <c r="X44" s="107">
        <v>407.88630000000001</v>
      </c>
      <c r="Y44" s="58"/>
      <c r="Z44" s="108">
        <v>3.5049000000000206</v>
      </c>
      <c r="AA44" s="106">
        <v>8.667312591528642E-3</v>
      </c>
      <c r="AB44" s="84"/>
      <c r="AC44" s="84"/>
      <c r="AD44" s="84"/>
      <c r="AE44" s="84"/>
    </row>
    <row r="45" spans="1:31" s="34" customFormat="1" ht="13.5" thickBot="1" x14ac:dyDescent="0.25">
      <c r="A45" s="109" t="s">
        <v>60</v>
      </c>
      <c r="B45" s="35"/>
      <c r="C45" s="110">
        <v>383.88490000000002</v>
      </c>
      <c r="D45" s="111">
        <v>396.7509</v>
      </c>
      <c r="E45" s="111">
        <v>395.01369999999997</v>
      </c>
      <c r="F45" s="111">
        <v>392.7362</v>
      </c>
      <c r="G45" s="112">
        <v>5.648399999999981</v>
      </c>
      <c r="H45" s="113">
        <v>1.4592038292087661E-2</v>
      </c>
      <c r="I45" s="98"/>
      <c r="J45" s="110">
        <v>393.07850000000002</v>
      </c>
      <c r="K45" s="111">
        <v>410.78820000000002</v>
      </c>
      <c r="L45" s="111">
        <v>421.94029999999998</v>
      </c>
      <c r="M45" s="111">
        <v>411.73500000000001</v>
      </c>
      <c r="N45" s="112">
        <v>3.8817000000000235</v>
      </c>
      <c r="O45" s="114">
        <v>9.5173926507399198E-3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405.32319999999999</v>
      </c>
      <c r="Y45" s="58"/>
      <c r="Z45" s="116">
        <v>4.4780000000000086</v>
      </c>
      <c r="AA45" s="114">
        <v>1.1171394842697469E-2</v>
      </c>
      <c r="AB45" s="33"/>
      <c r="AC45" s="33"/>
      <c r="AD45" s="33"/>
      <c r="AE45" s="33"/>
    </row>
    <row r="46" spans="1:31" x14ac:dyDescent="0.2">
      <c r="A46" s="117" t="s">
        <v>61</v>
      </c>
    </row>
    <row r="57" spans="3:5" ht="15" x14ac:dyDescent="0.2">
      <c r="D57" s="33"/>
      <c r="E57" s="56"/>
    </row>
    <row r="61" spans="3:5" ht="20.85" customHeight="1" x14ac:dyDescent="0.2">
      <c r="C61" s="5"/>
      <c r="D61" s="118" t="s">
        <v>62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19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4" customFormat="1" ht="11.85" customHeight="1" x14ac:dyDescent="0.2">
      <c r="A2" s="120"/>
      <c r="AA2" s="245"/>
      <c r="AB2" s="245"/>
      <c r="AC2" s="245"/>
      <c r="AD2" s="245"/>
      <c r="AE2" s="245"/>
    </row>
    <row r="3" spans="1:32" s="84" customFormat="1" ht="11.85" customHeight="1" x14ac:dyDescent="0.2">
      <c r="A3" s="121"/>
      <c r="AC3" s="122" t="s">
        <v>4</v>
      </c>
      <c r="AD3" s="246">
        <v>44018</v>
      </c>
      <c r="AE3" s="246">
        <f>DATE(2006,1,2)+(AC2-1)*7</f>
        <v>38712</v>
      </c>
    </row>
    <row r="4" spans="1:32" s="84" customFormat="1" ht="11.85" customHeight="1" x14ac:dyDescent="0.2">
      <c r="A4" s="123"/>
      <c r="AC4" s="124" t="s">
        <v>5</v>
      </c>
      <c r="AD4" s="247">
        <v>44024</v>
      </c>
      <c r="AE4" s="247"/>
    </row>
    <row r="5" spans="1:32" s="84" customFormat="1" ht="3" customHeight="1" x14ac:dyDescent="0.2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2">
      <c r="A6" s="230" t="s">
        <v>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130"/>
    </row>
    <row r="7" spans="1:32" s="84" customFormat="1" ht="11.1" customHeight="1" x14ac:dyDescent="0.2">
      <c r="A7" s="230" t="s">
        <v>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30"/>
    </row>
    <row r="8" spans="1:32" s="84" customFormat="1" ht="6" customHeight="1" thickBo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2">
      <c r="A9" s="248" t="s">
        <v>65</v>
      </c>
      <c r="B9" s="249" t="s">
        <v>32</v>
      </c>
      <c r="C9" s="241" t="s">
        <v>33</v>
      </c>
      <c r="D9" s="241" t="s">
        <v>34</v>
      </c>
      <c r="E9" s="241" t="s">
        <v>35</v>
      </c>
      <c r="F9" s="241" t="s">
        <v>36</v>
      </c>
      <c r="G9" s="241" t="s">
        <v>37</v>
      </c>
      <c r="H9" s="241" t="s">
        <v>38</v>
      </c>
      <c r="I9" s="241" t="s">
        <v>39</v>
      </c>
      <c r="J9" s="241" t="s">
        <v>40</v>
      </c>
      <c r="K9" s="241" t="s">
        <v>41</v>
      </c>
      <c r="L9" s="241" t="s">
        <v>42</v>
      </c>
      <c r="M9" s="241" t="s">
        <v>43</v>
      </c>
      <c r="N9" s="241" t="s">
        <v>44</v>
      </c>
      <c r="O9" s="241" t="s">
        <v>45</v>
      </c>
      <c r="P9" s="241" t="s">
        <v>46</v>
      </c>
      <c r="Q9" s="241" t="s">
        <v>47</v>
      </c>
      <c r="R9" s="241" t="s">
        <v>48</v>
      </c>
      <c r="S9" s="241" t="s">
        <v>49</v>
      </c>
      <c r="T9" s="241" t="s">
        <v>50</v>
      </c>
      <c r="U9" s="241" t="s">
        <v>51</v>
      </c>
      <c r="V9" s="241" t="s">
        <v>52</v>
      </c>
      <c r="W9" s="241" t="s">
        <v>53</v>
      </c>
      <c r="X9" s="241" t="s">
        <v>54</v>
      </c>
      <c r="Y9" s="241" t="s">
        <v>55</v>
      </c>
      <c r="Z9" s="241" t="s">
        <v>56</v>
      </c>
      <c r="AA9" s="241" t="s">
        <v>57</v>
      </c>
      <c r="AB9" s="241" t="s">
        <v>58</v>
      </c>
      <c r="AC9" s="243" t="s">
        <v>66</v>
      </c>
      <c r="AD9" s="133" t="s">
        <v>67</v>
      </c>
      <c r="AE9" s="237" t="s">
        <v>25</v>
      </c>
      <c r="AF9" s="239" t="s">
        <v>68</v>
      </c>
    </row>
    <row r="10" spans="1:32" s="84" customFormat="1" ht="12.6" customHeight="1" thickBot="1" x14ac:dyDescent="0.25">
      <c r="A10" s="248"/>
      <c r="B10" s="250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134" t="s">
        <v>24</v>
      </c>
      <c r="AE10" s="238"/>
      <c r="AF10" s="240"/>
    </row>
    <row r="11" spans="1:32" s="84" customFormat="1" ht="12" customHeight="1" x14ac:dyDescent="0.2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339.9896</v>
      </c>
      <c r="F11" s="137" t="s">
        <v>119</v>
      </c>
      <c r="G11" s="137" t="s">
        <v>119</v>
      </c>
      <c r="H11" s="137">
        <v>371.04</v>
      </c>
      <c r="I11" s="137" t="s">
        <v>119</v>
      </c>
      <c r="J11" s="137">
        <v>375.15</v>
      </c>
      <c r="K11" s="137" t="s">
        <v>119</v>
      </c>
      <c r="L11" s="137" t="s">
        <v>119</v>
      </c>
      <c r="M11" s="137">
        <v>474.62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298</v>
      </c>
      <c r="U11" s="137">
        <v>477.12</v>
      </c>
      <c r="V11" s="137" t="s">
        <v>119</v>
      </c>
      <c r="W11" s="137">
        <v>372.95</v>
      </c>
      <c r="X11" s="137" t="s">
        <v>119</v>
      </c>
      <c r="Y11" s="137" t="s">
        <v>119</v>
      </c>
      <c r="Z11" s="137" t="s">
        <v>119</v>
      </c>
      <c r="AA11" s="137" t="s">
        <v>119</v>
      </c>
      <c r="AB11" s="137">
        <v>452.57260000000002</v>
      </c>
      <c r="AC11" s="138">
        <v>385.80360000000002</v>
      </c>
      <c r="AD11" s="139">
        <v>-0.98519999999996344</v>
      </c>
      <c r="AE11" s="140">
        <v>-2.5471264938383698E-3</v>
      </c>
      <c r="AF11" s="141" t="s">
        <v>119</v>
      </c>
    </row>
    <row r="12" spans="1:32" s="84" customFormat="1" ht="12" customHeight="1" x14ac:dyDescent="0.2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328.17790000000002</v>
      </c>
      <c r="F12" s="137" t="s">
        <v>119</v>
      </c>
      <c r="G12" s="137" t="s">
        <v>119</v>
      </c>
      <c r="H12" s="137">
        <v>379.01</v>
      </c>
      <c r="I12" s="137" t="s">
        <v>119</v>
      </c>
      <c r="J12" s="137">
        <v>374.27</v>
      </c>
      <c r="K12" s="137" t="s">
        <v>119</v>
      </c>
      <c r="L12" s="137" t="s">
        <v>119</v>
      </c>
      <c r="M12" s="137">
        <v>430.05</v>
      </c>
      <c r="N12" s="137" t="s">
        <v>119</v>
      </c>
      <c r="O12" s="137" t="s">
        <v>119</v>
      </c>
      <c r="P12" s="137" t="s">
        <v>119</v>
      </c>
      <c r="Q12" s="137" t="s">
        <v>119</v>
      </c>
      <c r="R12" s="137" t="s">
        <v>119</v>
      </c>
      <c r="S12" s="137" t="s">
        <v>119</v>
      </c>
      <c r="T12" s="137">
        <v>298</v>
      </c>
      <c r="U12" s="137">
        <v>470.7</v>
      </c>
      <c r="V12" s="137" t="s">
        <v>119</v>
      </c>
      <c r="W12" s="137">
        <v>375</v>
      </c>
      <c r="X12" s="137" t="s">
        <v>119</v>
      </c>
      <c r="Y12" s="137" t="s">
        <v>119</v>
      </c>
      <c r="Z12" s="137" t="s">
        <v>119</v>
      </c>
      <c r="AA12" s="137" t="s">
        <v>119</v>
      </c>
      <c r="AB12" s="137" t="s">
        <v>119</v>
      </c>
      <c r="AC12" s="138">
        <v>372.49160000000001</v>
      </c>
      <c r="AD12" s="139">
        <v>-4.9343000000000075</v>
      </c>
      <c r="AE12" s="140">
        <v>-1.3073559604680041E-2</v>
      </c>
      <c r="AF12" s="141" t="s">
        <v>119</v>
      </c>
    </row>
    <row r="13" spans="1:32" s="84" customFormat="1" ht="12" customHeight="1" x14ac:dyDescent="0.2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340.25799999999998</v>
      </c>
      <c r="F13" s="137" t="s">
        <v>119</v>
      </c>
      <c r="G13" s="137" t="s">
        <v>119</v>
      </c>
      <c r="H13" s="137">
        <v>346.3</v>
      </c>
      <c r="I13" s="137" t="s">
        <v>119</v>
      </c>
      <c r="J13" s="137">
        <v>359.7</v>
      </c>
      <c r="K13" s="137" t="s">
        <v>119</v>
      </c>
      <c r="L13" s="137" t="s">
        <v>119</v>
      </c>
      <c r="M13" s="137">
        <v>347.11</v>
      </c>
      <c r="N13" s="137" t="s">
        <v>119</v>
      </c>
      <c r="O13" s="137">
        <v>209.69</v>
      </c>
      <c r="P13" s="137" t="s">
        <v>120</v>
      </c>
      <c r="Q13" s="137">
        <v>640</v>
      </c>
      <c r="R13" s="137" t="s">
        <v>119</v>
      </c>
      <c r="S13" s="137" t="s">
        <v>119</v>
      </c>
      <c r="T13" s="137">
        <v>295</v>
      </c>
      <c r="U13" s="137">
        <v>447.87</v>
      </c>
      <c r="V13" s="137" t="s">
        <v>119</v>
      </c>
      <c r="W13" s="137">
        <v>342.87</v>
      </c>
      <c r="X13" s="137">
        <v>386.48649999999998</v>
      </c>
      <c r="Y13" s="137" t="s">
        <v>119</v>
      </c>
      <c r="Z13" s="137" t="s">
        <v>119</v>
      </c>
      <c r="AA13" s="137" t="s">
        <v>119</v>
      </c>
      <c r="AB13" s="137">
        <v>450.0806</v>
      </c>
      <c r="AC13" s="138">
        <v>352.88249999999999</v>
      </c>
      <c r="AD13" s="139">
        <v>-6.4676999999999794</v>
      </c>
      <c r="AE13" s="140">
        <v>-1.7998320301477411E-2</v>
      </c>
      <c r="AF13" s="141" t="s">
        <v>119</v>
      </c>
    </row>
    <row r="14" spans="1:32" s="84" customFormat="1" ht="12" customHeight="1" x14ac:dyDescent="0.2">
      <c r="A14" s="135" t="s">
        <v>72</v>
      </c>
      <c r="B14" s="142" t="s">
        <v>119</v>
      </c>
      <c r="C14" s="142" t="s">
        <v>119</v>
      </c>
      <c r="D14" s="142" t="s">
        <v>119</v>
      </c>
      <c r="E14" s="142">
        <v>339.05</v>
      </c>
      <c r="F14" s="142" t="s">
        <v>119</v>
      </c>
      <c r="G14" s="142" t="s">
        <v>119</v>
      </c>
      <c r="H14" s="142">
        <v>343.45</v>
      </c>
      <c r="I14" s="142" t="s">
        <v>119</v>
      </c>
      <c r="J14" s="142">
        <v>361.38</v>
      </c>
      <c r="K14" s="142" t="s">
        <v>119</v>
      </c>
      <c r="L14" s="142" t="s">
        <v>119</v>
      </c>
      <c r="M14" s="142" t="s">
        <v>119</v>
      </c>
      <c r="N14" s="142" t="s">
        <v>119</v>
      </c>
      <c r="O14" s="142">
        <v>210.26</v>
      </c>
      <c r="P14" s="142" t="s">
        <v>120</v>
      </c>
      <c r="Q14" s="142" t="s">
        <v>119</v>
      </c>
      <c r="R14" s="142" t="s">
        <v>119</v>
      </c>
      <c r="S14" s="142" t="s">
        <v>119</v>
      </c>
      <c r="T14" s="142">
        <v>298</v>
      </c>
      <c r="U14" s="142">
        <v>455.13</v>
      </c>
      <c r="V14" s="142" t="s">
        <v>119</v>
      </c>
      <c r="W14" s="142">
        <v>359.74</v>
      </c>
      <c r="X14" s="142" t="s">
        <v>119</v>
      </c>
      <c r="Y14" s="142" t="s">
        <v>119</v>
      </c>
      <c r="Z14" s="142" t="s">
        <v>119</v>
      </c>
      <c r="AA14" s="142" t="s">
        <v>119</v>
      </c>
      <c r="AB14" s="142">
        <v>452.66840000000002</v>
      </c>
      <c r="AC14" s="143">
        <v>356.52499999999998</v>
      </c>
      <c r="AD14" s="144">
        <v>-3.6953000000000316</v>
      </c>
      <c r="AE14" s="145">
        <v>-1.0258444624026031E-2</v>
      </c>
      <c r="AF14" s="146">
        <v>337.12689999999998</v>
      </c>
    </row>
    <row r="15" spans="1:32" s="84" customFormat="1" ht="12" customHeight="1" x14ac:dyDescent="0.2">
      <c r="A15" s="135" t="s">
        <v>73</v>
      </c>
      <c r="B15" s="137" t="s">
        <v>119</v>
      </c>
      <c r="C15" s="137" t="s">
        <v>119</v>
      </c>
      <c r="D15" s="137" t="s">
        <v>120</v>
      </c>
      <c r="E15" s="137">
        <v>328.71469999999999</v>
      </c>
      <c r="F15" s="137">
        <v>248.02</v>
      </c>
      <c r="G15" s="137" t="s">
        <v>119</v>
      </c>
      <c r="H15" s="137">
        <v>351.5</v>
      </c>
      <c r="I15" s="137" t="s">
        <v>119</v>
      </c>
      <c r="J15" s="137">
        <v>315.12</v>
      </c>
      <c r="K15" s="137" t="s">
        <v>119</v>
      </c>
      <c r="L15" s="137" t="s">
        <v>119</v>
      </c>
      <c r="M15" s="137">
        <v>376.39</v>
      </c>
      <c r="N15" s="137" t="s">
        <v>119</v>
      </c>
      <c r="O15" s="137">
        <v>186.61</v>
      </c>
      <c r="P15" s="137" t="s">
        <v>119</v>
      </c>
      <c r="Q15" s="137" t="s">
        <v>119</v>
      </c>
      <c r="R15" s="137" t="s">
        <v>119</v>
      </c>
      <c r="S15" s="137">
        <v>356.54</v>
      </c>
      <c r="T15" s="137">
        <v>251</v>
      </c>
      <c r="U15" s="137" t="s">
        <v>119</v>
      </c>
      <c r="V15" s="137">
        <v>261.01960000000003</v>
      </c>
      <c r="W15" s="137">
        <v>335.61</v>
      </c>
      <c r="X15" s="137">
        <v>293.31990000000002</v>
      </c>
      <c r="Y15" s="137" t="s">
        <v>119</v>
      </c>
      <c r="Z15" s="137" t="s">
        <v>120</v>
      </c>
      <c r="AA15" s="137" t="s">
        <v>119</v>
      </c>
      <c r="AB15" s="137">
        <v>442.70069999999998</v>
      </c>
      <c r="AC15" s="138">
        <v>311.13299999999998</v>
      </c>
      <c r="AD15" s="139">
        <v>2.3345999999999663</v>
      </c>
      <c r="AE15" s="140">
        <v>7.5602723330172594E-3</v>
      </c>
      <c r="AF15" s="141">
        <v>348.5249</v>
      </c>
    </row>
    <row r="16" spans="1:32" s="84" customFormat="1" ht="12" customHeight="1" thickBot="1" x14ac:dyDescent="0.25">
      <c r="A16" s="135" t="s">
        <v>74</v>
      </c>
      <c r="B16" s="137" t="s">
        <v>119</v>
      </c>
      <c r="C16" s="137" t="s">
        <v>119</v>
      </c>
      <c r="D16" s="137" t="s">
        <v>119</v>
      </c>
      <c r="E16" s="137">
        <v>328.84899999999999</v>
      </c>
      <c r="F16" s="137" t="s">
        <v>119</v>
      </c>
      <c r="G16" s="137" t="s">
        <v>119</v>
      </c>
      <c r="H16" s="137">
        <v>330.24</v>
      </c>
      <c r="I16" s="137" t="s">
        <v>119</v>
      </c>
      <c r="J16" s="137">
        <v>324.39999999999998</v>
      </c>
      <c r="K16" s="137" t="s">
        <v>119</v>
      </c>
      <c r="L16" s="137" t="s">
        <v>119</v>
      </c>
      <c r="M16" s="137" t="s">
        <v>119</v>
      </c>
      <c r="N16" s="137" t="s">
        <v>119</v>
      </c>
      <c r="O16" s="137" t="s">
        <v>119</v>
      </c>
      <c r="P16" s="137" t="s">
        <v>120</v>
      </c>
      <c r="Q16" s="137" t="s">
        <v>119</v>
      </c>
      <c r="R16" s="137" t="s">
        <v>119</v>
      </c>
      <c r="S16" s="137" t="s">
        <v>119</v>
      </c>
      <c r="T16" s="137">
        <v>249</v>
      </c>
      <c r="U16" s="137" t="s">
        <v>119</v>
      </c>
      <c r="V16" s="137" t="s">
        <v>119</v>
      </c>
      <c r="W16" s="137">
        <v>340.01</v>
      </c>
      <c r="X16" s="137">
        <v>285.32220000000001</v>
      </c>
      <c r="Y16" s="137" t="s">
        <v>119</v>
      </c>
      <c r="Z16" s="137" t="s">
        <v>120</v>
      </c>
      <c r="AA16" s="137" t="s">
        <v>119</v>
      </c>
      <c r="AB16" s="137">
        <v>452.86009999999999</v>
      </c>
      <c r="AC16" s="138">
        <v>309.41879999999998</v>
      </c>
      <c r="AD16" s="139">
        <v>2.0756999999999834</v>
      </c>
      <c r="AE16" s="140">
        <v>6.753689931545459E-3</v>
      </c>
      <c r="AF16" s="141">
        <v>337.12689999999998</v>
      </c>
    </row>
    <row r="17" spans="1:32" s="153" customFormat="1" ht="12" customHeight="1" thickBot="1" x14ac:dyDescent="0.25">
      <c r="A17" s="147" t="s">
        <v>75</v>
      </c>
      <c r="B17" s="148" t="s">
        <v>119</v>
      </c>
      <c r="C17" s="148" t="s">
        <v>119</v>
      </c>
      <c r="D17" s="148" t="s">
        <v>120</v>
      </c>
      <c r="E17" s="148">
        <v>331.38810000000001</v>
      </c>
      <c r="F17" s="148">
        <v>248.02</v>
      </c>
      <c r="G17" s="148" t="s">
        <v>119</v>
      </c>
      <c r="H17" s="148">
        <v>359.34530000000001</v>
      </c>
      <c r="I17" s="148" t="s">
        <v>119</v>
      </c>
      <c r="J17" s="148">
        <v>343.52890000000002</v>
      </c>
      <c r="K17" s="148" t="s">
        <v>119</v>
      </c>
      <c r="L17" s="148" t="s">
        <v>119</v>
      </c>
      <c r="M17" s="148">
        <v>405.51029999999997</v>
      </c>
      <c r="N17" s="148" t="s">
        <v>119</v>
      </c>
      <c r="O17" s="148">
        <v>191.73759999999999</v>
      </c>
      <c r="P17" s="148" t="s">
        <v>120</v>
      </c>
      <c r="Q17" s="148">
        <v>640</v>
      </c>
      <c r="R17" s="148" t="s">
        <v>119</v>
      </c>
      <c r="S17" s="148">
        <v>356.54</v>
      </c>
      <c r="T17" s="148">
        <v>255.5684</v>
      </c>
      <c r="U17" s="148">
        <v>462.70499999999998</v>
      </c>
      <c r="V17" s="148">
        <v>261.01960000000003</v>
      </c>
      <c r="W17" s="148">
        <v>342.34899999999999</v>
      </c>
      <c r="X17" s="148">
        <v>301.88940000000002</v>
      </c>
      <c r="Y17" s="148" t="s">
        <v>119</v>
      </c>
      <c r="Z17" s="148" t="s">
        <v>120</v>
      </c>
      <c r="AA17" s="148" t="s">
        <v>119</v>
      </c>
      <c r="AB17" s="148">
        <v>445.82069999999999</v>
      </c>
      <c r="AC17" s="149">
        <v>340.98169999999999</v>
      </c>
      <c r="AD17" s="150">
        <v>-0.87310000000002219</v>
      </c>
      <c r="AE17" s="151">
        <v>-2.5540083099608868E-3</v>
      </c>
      <c r="AF17" s="152">
        <v>345.08609999999999</v>
      </c>
    </row>
    <row r="18" spans="1:32" s="84" customFormat="1" ht="12" customHeight="1" x14ac:dyDescent="0.2">
      <c r="A18" s="135" t="s">
        <v>76</v>
      </c>
      <c r="B18" s="136">
        <v>360.27</v>
      </c>
      <c r="C18" s="136" t="s">
        <v>119</v>
      </c>
      <c r="D18" s="136">
        <v>324.36309999999997</v>
      </c>
      <c r="E18" s="136">
        <v>331.39920000000001</v>
      </c>
      <c r="F18" s="136">
        <v>355.69</v>
      </c>
      <c r="G18" s="136" t="s">
        <v>119</v>
      </c>
      <c r="H18" s="136">
        <v>367.33</v>
      </c>
      <c r="I18" s="136" t="s">
        <v>119</v>
      </c>
      <c r="J18" s="136">
        <v>353.59</v>
      </c>
      <c r="K18" s="136">
        <v>400</v>
      </c>
      <c r="L18" s="136">
        <v>322.62220000000002</v>
      </c>
      <c r="M18" s="136">
        <v>393.89</v>
      </c>
      <c r="N18" s="136" t="s">
        <v>119</v>
      </c>
      <c r="O18" s="136" t="s">
        <v>119</v>
      </c>
      <c r="P18" s="136">
        <v>314.45999999999998</v>
      </c>
      <c r="Q18" s="136">
        <v>409.7</v>
      </c>
      <c r="R18" s="136" t="s">
        <v>119</v>
      </c>
      <c r="S18" s="136" t="s">
        <v>119</v>
      </c>
      <c r="T18" s="136">
        <v>350</v>
      </c>
      <c r="U18" s="136">
        <v>357.7</v>
      </c>
      <c r="V18" s="136">
        <v>287.85969999999998</v>
      </c>
      <c r="W18" s="136">
        <v>369.22</v>
      </c>
      <c r="X18" s="136">
        <v>314.71800000000002</v>
      </c>
      <c r="Y18" s="136">
        <v>317.04000000000002</v>
      </c>
      <c r="Z18" s="136" t="s">
        <v>120</v>
      </c>
      <c r="AA18" s="136">
        <v>407.16</v>
      </c>
      <c r="AB18" s="136">
        <v>432.63709999999998</v>
      </c>
      <c r="AC18" s="138">
        <v>372.93049999999999</v>
      </c>
      <c r="AD18" s="139">
        <v>-2.8500000000000227</v>
      </c>
      <c r="AE18" s="154">
        <v>-7.5842147210939403E-3</v>
      </c>
      <c r="AF18" s="155">
        <v>407.21589999999998</v>
      </c>
    </row>
    <row r="19" spans="1:32" s="84" customFormat="1" ht="12" customHeight="1" x14ac:dyDescent="0.2">
      <c r="A19" s="135" t="s">
        <v>77</v>
      </c>
      <c r="B19" s="137">
        <v>343.26</v>
      </c>
      <c r="C19" s="137" t="s">
        <v>119</v>
      </c>
      <c r="D19" s="137">
        <v>322.56439999999998</v>
      </c>
      <c r="E19" s="137">
        <v>323.07729999999998</v>
      </c>
      <c r="F19" s="137">
        <v>353.25</v>
      </c>
      <c r="G19" s="137" t="s">
        <v>119</v>
      </c>
      <c r="H19" s="137">
        <v>370.74</v>
      </c>
      <c r="I19" s="137" t="s">
        <v>119</v>
      </c>
      <c r="J19" s="137">
        <v>351.47</v>
      </c>
      <c r="K19" s="137">
        <v>382</v>
      </c>
      <c r="L19" s="137">
        <v>339.85340000000002</v>
      </c>
      <c r="M19" s="137">
        <v>285.43</v>
      </c>
      <c r="N19" s="137" t="s">
        <v>119</v>
      </c>
      <c r="O19" s="137" t="s">
        <v>119</v>
      </c>
      <c r="P19" s="137">
        <v>303.66000000000003</v>
      </c>
      <c r="Q19" s="137">
        <v>389.55</v>
      </c>
      <c r="R19" s="137" t="s">
        <v>119</v>
      </c>
      <c r="S19" s="137" t="s">
        <v>119</v>
      </c>
      <c r="T19" s="137">
        <v>365</v>
      </c>
      <c r="U19" s="137">
        <v>358.13</v>
      </c>
      <c r="V19" s="137">
        <v>282.93900000000002</v>
      </c>
      <c r="W19" s="137">
        <v>388.89</v>
      </c>
      <c r="X19" s="137" t="s">
        <v>119</v>
      </c>
      <c r="Y19" s="137">
        <v>316.22000000000003</v>
      </c>
      <c r="Z19" s="137" t="s">
        <v>119</v>
      </c>
      <c r="AA19" s="137">
        <v>401.96</v>
      </c>
      <c r="AB19" s="137">
        <v>433.02050000000003</v>
      </c>
      <c r="AC19" s="138">
        <v>361.48419999999999</v>
      </c>
      <c r="AD19" s="139">
        <v>-3.0225000000000364</v>
      </c>
      <c r="AE19" s="154">
        <v>-8.2920286513252783E-3</v>
      </c>
      <c r="AF19" s="141">
        <v>408.50819999999999</v>
      </c>
    </row>
    <row r="20" spans="1:32" s="84" customFormat="1" ht="12" customHeight="1" x14ac:dyDescent="0.2">
      <c r="A20" s="135" t="s">
        <v>78</v>
      </c>
      <c r="B20" s="137">
        <v>321.48</v>
      </c>
      <c r="C20" s="137" t="s">
        <v>119</v>
      </c>
      <c r="D20" s="137">
        <v>311.88470000000001</v>
      </c>
      <c r="E20" s="137">
        <v>324.68799999999999</v>
      </c>
      <c r="F20" s="137">
        <v>352.98</v>
      </c>
      <c r="G20" s="137">
        <v>313.86</v>
      </c>
      <c r="H20" s="137">
        <v>352.18</v>
      </c>
      <c r="I20" s="137">
        <v>424.38</v>
      </c>
      <c r="J20" s="137">
        <v>337.92</v>
      </c>
      <c r="K20" s="137">
        <v>373</v>
      </c>
      <c r="L20" s="137">
        <v>339.19069999999999</v>
      </c>
      <c r="M20" s="137">
        <v>346.21</v>
      </c>
      <c r="N20" s="137" t="s">
        <v>119</v>
      </c>
      <c r="O20" s="137">
        <v>261.74</v>
      </c>
      <c r="P20" s="137">
        <v>268.24</v>
      </c>
      <c r="Q20" s="137">
        <v>372.2</v>
      </c>
      <c r="R20" s="137">
        <v>216.82599999999999</v>
      </c>
      <c r="S20" s="137">
        <v>356.54</v>
      </c>
      <c r="T20" s="137">
        <v>316</v>
      </c>
      <c r="U20" s="137">
        <v>342.48</v>
      </c>
      <c r="V20" s="137">
        <v>282.04430000000002</v>
      </c>
      <c r="W20" s="137">
        <v>358.92</v>
      </c>
      <c r="X20" s="137">
        <v>305.25959999999998</v>
      </c>
      <c r="Y20" s="137">
        <v>311.37</v>
      </c>
      <c r="Z20" s="137">
        <v>341</v>
      </c>
      <c r="AA20" s="137">
        <v>382.64</v>
      </c>
      <c r="AB20" s="137">
        <v>423.43619999999999</v>
      </c>
      <c r="AC20" s="138">
        <v>343.60919999999999</v>
      </c>
      <c r="AD20" s="139">
        <v>-0.55869999999998754</v>
      </c>
      <c r="AE20" s="154">
        <v>-1.6233355870782784E-3</v>
      </c>
      <c r="AF20" s="141">
        <v>397.69740000000002</v>
      </c>
    </row>
    <row r="21" spans="1:32" s="84" customFormat="1" ht="12" customHeight="1" x14ac:dyDescent="0.2">
      <c r="A21" s="135" t="s">
        <v>79</v>
      </c>
      <c r="B21" s="142">
        <v>297.14999999999998</v>
      </c>
      <c r="C21" s="142" t="s">
        <v>119</v>
      </c>
      <c r="D21" s="142">
        <v>307.46289999999999</v>
      </c>
      <c r="E21" s="142">
        <v>319.99020000000002</v>
      </c>
      <c r="F21" s="142">
        <v>349.36</v>
      </c>
      <c r="G21" s="142">
        <v>317.66000000000003</v>
      </c>
      <c r="H21" s="142">
        <v>355.72</v>
      </c>
      <c r="I21" s="142" t="s">
        <v>119</v>
      </c>
      <c r="J21" s="142">
        <v>345.05</v>
      </c>
      <c r="K21" s="142">
        <v>365</v>
      </c>
      <c r="L21" s="142">
        <v>333.49110000000002</v>
      </c>
      <c r="M21" s="142">
        <v>379.73</v>
      </c>
      <c r="N21" s="142" t="s">
        <v>119</v>
      </c>
      <c r="O21" s="142" t="s">
        <v>119</v>
      </c>
      <c r="P21" s="142">
        <v>275.76</v>
      </c>
      <c r="Q21" s="142">
        <v>377.79</v>
      </c>
      <c r="R21" s="142" t="s">
        <v>119</v>
      </c>
      <c r="S21" s="142" t="s">
        <v>119</v>
      </c>
      <c r="T21" s="142">
        <v>307</v>
      </c>
      <c r="U21" s="142">
        <v>346.79</v>
      </c>
      <c r="V21" s="142">
        <v>277.57100000000003</v>
      </c>
      <c r="W21" s="142">
        <v>371.4</v>
      </c>
      <c r="X21" s="142">
        <v>325.75479999999999</v>
      </c>
      <c r="Y21" s="142">
        <v>313.10000000000002</v>
      </c>
      <c r="Z21" s="142">
        <v>366.56</v>
      </c>
      <c r="AA21" s="142">
        <v>382.93</v>
      </c>
      <c r="AB21" s="142">
        <v>429.09089999999998</v>
      </c>
      <c r="AC21" s="143">
        <v>348.78300000000002</v>
      </c>
      <c r="AD21" s="156">
        <v>1.1392000000000166</v>
      </c>
      <c r="AE21" s="157">
        <v>3.2769173504605398E-3</v>
      </c>
      <c r="AF21" s="146">
        <v>402.02589999999998</v>
      </c>
    </row>
    <row r="22" spans="1:32" s="84" customFormat="1" ht="12" customHeight="1" x14ac:dyDescent="0.2">
      <c r="A22" s="135" t="s">
        <v>80</v>
      </c>
      <c r="B22" s="137">
        <v>287.79000000000002</v>
      </c>
      <c r="C22" s="137">
        <v>325.7593</v>
      </c>
      <c r="D22" s="137">
        <v>299.78109999999998</v>
      </c>
      <c r="E22" s="137">
        <v>291.13200000000001</v>
      </c>
      <c r="F22" s="137">
        <v>320.95999999999998</v>
      </c>
      <c r="G22" s="137">
        <v>253.74</v>
      </c>
      <c r="H22" s="137">
        <v>334.29</v>
      </c>
      <c r="I22" s="137">
        <v>404.9</v>
      </c>
      <c r="J22" s="137">
        <v>306.89999999999998</v>
      </c>
      <c r="K22" s="137">
        <v>317</v>
      </c>
      <c r="L22" s="137">
        <v>339.85340000000002</v>
      </c>
      <c r="M22" s="137">
        <v>306.52999999999997</v>
      </c>
      <c r="N22" s="137">
        <v>342</v>
      </c>
      <c r="O22" s="137">
        <v>242.39</v>
      </c>
      <c r="P22" s="137">
        <v>263.99</v>
      </c>
      <c r="Q22" s="137">
        <v>302</v>
      </c>
      <c r="R22" s="137">
        <v>221.67259999999999</v>
      </c>
      <c r="S22" s="137">
        <v>371.39</v>
      </c>
      <c r="T22" s="137">
        <v>270</v>
      </c>
      <c r="U22" s="137">
        <v>300.89999999999998</v>
      </c>
      <c r="V22" s="137">
        <v>272.42660000000001</v>
      </c>
      <c r="W22" s="137">
        <v>319.39</v>
      </c>
      <c r="X22" s="137">
        <v>288.4812</v>
      </c>
      <c r="Y22" s="137">
        <v>278.16000000000003</v>
      </c>
      <c r="Z22" s="137">
        <v>299.8</v>
      </c>
      <c r="AA22" s="137">
        <v>348.94</v>
      </c>
      <c r="AB22" s="137">
        <v>413.5643</v>
      </c>
      <c r="AC22" s="138">
        <v>310.24380000000002</v>
      </c>
      <c r="AD22" s="139">
        <v>0.28160000000002583</v>
      </c>
      <c r="AE22" s="154">
        <v>9.0849787490232536E-4</v>
      </c>
      <c r="AF22" s="141">
        <v>359.53</v>
      </c>
    </row>
    <row r="23" spans="1:32" s="84" customFormat="1" ht="12" customHeight="1" thickBot="1" x14ac:dyDescent="0.25">
      <c r="A23" s="135" t="s">
        <v>81</v>
      </c>
      <c r="B23" s="137">
        <v>272.45</v>
      </c>
      <c r="C23" s="137">
        <v>303.49220000000003</v>
      </c>
      <c r="D23" s="137">
        <v>297.64510000000001</v>
      </c>
      <c r="E23" s="137">
        <v>297.44049999999999</v>
      </c>
      <c r="F23" s="137">
        <v>325.97000000000003</v>
      </c>
      <c r="G23" s="137">
        <v>254.87</v>
      </c>
      <c r="H23" s="137">
        <v>337.1</v>
      </c>
      <c r="I23" s="137">
        <v>363.34</v>
      </c>
      <c r="J23" s="137">
        <v>330.89</v>
      </c>
      <c r="K23" s="137">
        <v>320</v>
      </c>
      <c r="L23" s="137">
        <v>334.94920000000002</v>
      </c>
      <c r="M23" s="137">
        <v>310.95999999999998</v>
      </c>
      <c r="N23" s="137">
        <v>350</v>
      </c>
      <c r="O23" s="137">
        <v>205.26</v>
      </c>
      <c r="P23" s="137">
        <v>270.87</v>
      </c>
      <c r="Q23" s="137">
        <v>338.1</v>
      </c>
      <c r="R23" s="137" t="s">
        <v>119</v>
      </c>
      <c r="S23" s="137">
        <v>356.54</v>
      </c>
      <c r="T23" s="137">
        <v>272</v>
      </c>
      <c r="U23" s="137">
        <v>314.04000000000002</v>
      </c>
      <c r="V23" s="137">
        <v>269.96629999999999</v>
      </c>
      <c r="W23" s="137">
        <v>337.19</v>
      </c>
      <c r="X23" s="137">
        <v>270.44659999999999</v>
      </c>
      <c r="Y23" s="137">
        <v>300.31</v>
      </c>
      <c r="Z23" s="137">
        <v>330.95</v>
      </c>
      <c r="AA23" s="137">
        <v>352.93</v>
      </c>
      <c r="AB23" s="137">
        <v>419.98579999999998</v>
      </c>
      <c r="AC23" s="138">
        <v>323.40249999999997</v>
      </c>
      <c r="AD23" s="139">
        <v>0.56619999999998072</v>
      </c>
      <c r="AE23" s="154">
        <v>1.7538300370807391E-3</v>
      </c>
      <c r="AF23" s="141">
        <v>365.12180000000001</v>
      </c>
    </row>
    <row r="24" spans="1:32" s="153" customFormat="1" ht="12" customHeight="1" thickBot="1" x14ac:dyDescent="0.25">
      <c r="A24" s="147" t="s">
        <v>82</v>
      </c>
      <c r="B24" s="148">
        <v>347.4778</v>
      </c>
      <c r="C24" s="148">
        <v>321.9898</v>
      </c>
      <c r="D24" s="148">
        <v>311.36259999999999</v>
      </c>
      <c r="E24" s="148">
        <v>308.93119999999999</v>
      </c>
      <c r="F24" s="148">
        <v>346.26159999999999</v>
      </c>
      <c r="G24" s="148">
        <v>273.23770000000002</v>
      </c>
      <c r="H24" s="148">
        <v>356.66059999999999</v>
      </c>
      <c r="I24" s="148">
        <v>405.02120000000002</v>
      </c>
      <c r="J24" s="148">
        <v>345.70119999999997</v>
      </c>
      <c r="K24" s="148">
        <v>371.79910000000001</v>
      </c>
      <c r="L24" s="148">
        <v>336.22489999999999</v>
      </c>
      <c r="M24" s="148">
        <v>373.6628</v>
      </c>
      <c r="N24" s="148">
        <v>342.65789999999998</v>
      </c>
      <c r="O24" s="148">
        <v>243.2004</v>
      </c>
      <c r="P24" s="148">
        <v>271.24509999999998</v>
      </c>
      <c r="Q24" s="148">
        <v>386.61540000000002</v>
      </c>
      <c r="R24" s="148">
        <v>220.48580000000001</v>
      </c>
      <c r="S24" s="148">
        <v>366.58519999999999</v>
      </c>
      <c r="T24" s="148">
        <v>328.34640000000002</v>
      </c>
      <c r="U24" s="148">
        <v>350.38979999999998</v>
      </c>
      <c r="V24" s="148">
        <v>275.42450000000002</v>
      </c>
      <c r="W24" s="148">
        <v>360.96319999999997</v>
      </c>
      <c r="X24" s="148">
        <v>291.02760000000001</v>
      </c>
      <c r="Y24" s="148">
        <v>308.33909999999997</v>
      </c>
      <c r="Z24" s="148" t="s">
        <v>120</v>
      </c>
      <c r="AA24" s="148">
        <v>358.4237</v>
      </c>
      <c r="AB24" s="148">
        <v>422.41140000000001</v>
      </c>
      <c r="AC24" s="149">
        <v>347.31990000000002</v>
      </c>
      <c r="AD24" s="158">
        <v>-1.0135999999999967</v>
      </c>
      <c r="AE24" s="159">
        <v>-2.9098550670549894E-3</v>
      </c>
      <c r="AF24" s="152">
        <v>389.44240000000002</v>
      </c>
    </row>
    <row r="25" spans="1:32" s="84" customFormat="1" ht="12" customHeight="1" thickBot="1" x14ac:dyDescent="0.25">
      <c r="A25" s="135" t="s">
        <v>83</v>
      </c>
      <c r="B25" s="136" t="s">
        <v>119</v>
      </c>
      <c r="C25" s="136" t="s">
        <v>119</v>
      </c>
      <c r="D25" s="136">
        <v>307.87509999999997</v>
      </c>
      <c r="E25" s="136" t="s">
        <v>119</v>
      </c>
      <c r="F25" s="136">
        <v>312.44</v>
      </c>
      <c r="G25" s="136" t="s">
        <v>119</v>
      </c>
      <c r="H25" s="136">
        <v>271.29000000000002</v>
      </c>
      <c r="I25" s="136" t="s">
        <v>119</v>
      </c>
      <c r="J25" s="136" t="s">
        <v>119</v>
      </c>
      <c r="K25" s="136">
        <v>304</v>
      </c>
      <c r="L25" s="136" t="s">
        <v>119</v>
      </c>
      <c r="M25" s="136">
        <v>300</v>
      </c>
      <c r="N25" s="136" t="s">
        <v>119</v>
      </c>
      <c r="O25" s="136">
        <v>290.27</v>
      </c>
      <c r="P25" s="136">
        <v>269.18</v>
      </c>
      <c r="Q25" s="136">
        <v>330.36</v>
      </c>
      <c r="R25" s="136" t="s">
        <v>119</v>
      </c>
      <c r="S25" s="136" t="s">
        <v>119</v>
      </c>
      <c r="T25" s="136" t="s">
        <v>119</v>
      </c>
      <c r="U25" s="136">
        <v>287.36</v>
      </c>
      <c r="V25" s="136">
        <v>274.21600000000001</v>
      </c>
      <c r="W25" s="136">
        <v>292.45</v>
      </c>
      <c r="X25" s="136">
        <v>297.99740000000003</v>
      </c>
      <c r="Y25" s="136">
        <v>305.89</v>
      </c>
      <c r="Z25" s="136">
        <v>322.07</v>
      </c>
      <c r="AA25" s="136" t="s">
        <v>119</v>
      </c>
      <c r="AB25" s="136">
        <v>397.17509999999999</v>
      </c>
      <c r="AC25" s="138">
        <v>285.90469999999999</v>
      </c>
      <c r="AD25" s="139">
        <v>0.2892999999999688</v>
      </c>
      <c r="AE25" s="154">
        <v>1.012900564885344E-3</v>
      </c>
      <c r="AF25" s="155" t="s">
        <v>119</v>
      </c>
    </row>
    <row r="26" spans="1:32" s="153" customFormat="1" ht="12" customHeight="1" thickBot="1" x14ac:dyDescent="0.25">
      <c r="A26" s="147" t="s">
        <v>84</v>
      </c>
      <c r="B26" s="148" t="s">
        <v>119</v>
      </c>
      <c r="C26" s="148" t="s">
        <v>119</v>
      </c>
      <c r="D26" s="148">
        <v>307.87509999999997</v>
      </c>
      <c r="E26" s="148" t="s">
        <v>119</v>
      </c>
      <c r="F26" s="148">
        <v>312.44</v>
      </c>
      <c r="G26" s="148" t="s">
        <v>119</v>
      </c>
      <c r="H26" s="148">
        <v>271.29000000000002</v>
      </c>
      <c r="I26" s="148" t="s">
        <v>119</v>
      </c>
      <c r="J26" s="148" t="s">
        <v>119</v>
      </c>
      <c r="K26" s="148">
        <v>304</v>
      </c>
      <c r="L26" s="148" t="s">
        <v>119</v>
      </c>
      <c r="M26" s="148">
        <v>300</v>
      </c>
      <c r="N26" s="148" t="s">
        <v>119</v>
      </c>
      <c r="O26" s="148">
        <v>290.27</v>
      </c>
      <c r="P26" s="148">
        <v>269.18</v>
      </c>
      <c r="Q26" s="148">
        <v>330.36</v>
      </c>
      <c r="R26" s="148" t="s">
        <v>119</v>
      </c>
      <c r="S26" s="148" t="s">
        <v>119</v>
      </c>
      <c r="T26" s="148" t="s">
        <v>119</v>
      </c>
      <c r="U26" s="148">
        <v>287.36</v>
      </c>
      <c r="V26" s="148">
        <v>274.21600000000001</v>
      </c>
      <c r="W26" s="148">
        <v>292.45</v>
      </c>
      <c r="X26" s="148">
        <v>297.99740000000003</v>
      </c>
      <c r="Y26" s="148">
        <v>305.89</v>
      </c>
      <c r="Z26" s="148">
        <v>322.07</v>
      </c>
      <c r="AA26" s="148" t="s">
        <v>119</v>
      </c>
      <c r="AB26" s="148">
        <v>397.17509999999999</v>
      </c>
      <c r="AC26" s="149">
        <v>285.90469999999999</v>
      </c>
      <c r="AD26" s="158">
        <v>0.2892999999999688</v>
      </c>
      <c r="AE26" s="159">
        <v>1.012900564885344E-3</v>
      </c>
      <c r="AF26" s="152" t="s">
        <v>119</v>
      </c>
    </row>
    <row r="27" spans="1:32" s="84" customFormat="1" ht="12" customHeight="1" x14ac:dyDescent="0.2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374.92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 t="s">
        <v>119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444.71</v>
      </c>
      <c r="V27" s="136" t="s">
        <v>119</v>
      </c>
      <c r="W27" s="136" t="s">
        <v>119</v>
      </c>
      <c r="X27" s="136" t="s">
        <v>119</v>
      </c>
      <c r="Y27" s="136" t="s">
        <v>119</v>
      </c>
      <c r="Z27" s="136" t="s">
        <v>119</v>
      </c>
      <c r="AA27" s="136" t="s">
        <v>119</v>
      </c>
      <c r="AB27" s="136" t="s">
        <v>119</v>
      </c>
      <c r="AC27" s="138">
        <v>384.2226</v>
      </c>
      <c r="AD27" s="139">
        <v>6.5756999999999834</v>
      </c>
      <c r="AE27" s="154">
        <v>1.7412297042554759E-2</v>
      </c>
      <c r="AF27" s="155">
        <v>408.67219999999998</v>
      </c>
    </row>
    <row r="28" spans="1:32" s="84" customFormat="1" ht="12" customHeight="1" x14ac:dyDescent="0.2">
      <c r="A28" s="135" t="s">
        <v>86</v>
      </c>
      <c r="B28" s="137" t="s">
        <v>119</v>
      </c>
      <c r="C28" s="137" t="s">
        <v>119</v>
      </c>
      <c r="D28" s="137" t="s">
        <v>119</v>
      </c>
      <c r="E28" s="137" t="s">
        <v>119</v>
      </c>
      <c r="F28" s="137" t="s">
        <v>119</v>
      </c>
      <c r="G28" s="137" t="s">
        <v>119</v>
      </c>
      <c r="H28" s="137">
        <v>376.38</v>
      </c>
      <c r="I28" s="137" t="s">
        <v>119</v>
      </c>
      <c r="J28" s="137" t="s">
        <v>119</v>
      </c>
      <c r="K28" s="137">
        <v>422</v>
      </c>
      <c r="L28" s="137" t="s">
        <v>119</v>
      </c>
      <c r="M28" s="137" t="s">
        <v>119</v>
      </c>
      <c r="N28" s="137" t="s">
        <v>119</v>
      </c>
      <c r="O28" s="137" t="s">
        <v>119</v>
      </c>
      <c r="P28" s="137" t="s">
        <v>120</v>
      </c>
      <c r="Q28" s="137" t="s">
        <v>119</v>
      </c>
      <c r="R28" s="137" t="s">
        <v>119</v>
      </c>
      <c r="S28" s="137" t="s">
        <v>119</v>
      </c>
      <c r="T28" s="137" t="s">
        <v>119</v>
      </c>
      <c r="U28" s="137">
        <v>430.71</v>
      </c>
      <c r="V28" s="137" t="s">
        <v>119</v>
      </c>
      <c r="W28" s="137" t="s">
        <v>119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 t="s">
        <v>119</v>
      </c>
      <c r="AC28" s="138">
        <v>393.7038</v>
      </c>
      <c r="AD28" s="139">
        <v>1.9569999999999936</v>
      </c>
      <c r="AE28" s="154">
        <v>4.9955736715654453E-3</v>
      </c>
      <c r="AF28" s="141">
        <v>410.56830000000002</v>
      </c>
    </row>
    <row r="29" spans="1:32" s="84" customFormat="1" ht="12" customHeight="1" x14ac:dyDescent="0.2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373.1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410.56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 t="s">
        <v>119</v>
      </c>
      <c r="AC29" s="138">
        <v>375.80009999999999</v>
      </c>
      <c r="AD29" s="139">
        <v>1.2280999999999835</v>
      </c>
      <c r="AE29" s="154">
        <v>3.2786753948506053E-3</v>
      </c>
      <c r="AF29" s="141">
        <v>411.5326</v>
      </c>
    </row>
    <row r="30" spans="1:32" s="84" customFormat="1" ht="12" customHeight="1" x14ac:dyDescent="0.2">
      <c r="A30" s="135" t="s">
        <v>88</v>
      </c>
      <c r="B30" s="142" t="s">
        <v>119</v>
      </c>
      <c r="C30" s="142" t="s">
        <v>119</v>
      </c>
      <c r="D30" s="142" t="s">
        <v>119</v>
      </c>
      <c r="E30" s="142">
        <v>425.08760000000001</v>
      </c>
      <c r="F30" s="142">
        <v>430.08</v>
      </c>
      <c r="G30" s="142" t="s">
        <v>119</v>
      </c>
      <c r="H30" s="142">
        <v>366.02</v>
      </c>
      <c r="I30" s="142" t="s">
        <v>119</v>
      </c>
      <c r="J30" s="142" t="s">
        <v>119</v>
      </c>
      <c r="K30" s="142">
        <v>378</v>
      </c>
      <c r="L30" s="142" t="s">
        <v>119</v>
      </c>
      <c r="M30" s="142" t="s">
        <v>119</v>
      </c>
      <c r="N30" s="142" t="s">
        <v>119</v>
      </c>
      <c r="O30" s="142" t="s">
        <v>119</v>
      </c>
      <c r="P30" s="142" t="s">
        <v>120</v>
      </c>
      <c r="Q30" s="142">
        <v>367.5</v>
      </c>
      <c r="R30" s="142" t="s">
        <v>119</v>
      </c>
      <c r="S30" s="142" t="s">
        <v>119</v>
      </c>
      <c r="T30" s="142" t="s">
        <v>119</v>
      </c>
      <c r="U30" s="142">
        <v>397.56</v>
      </c>
      <c r="V30" s="142" t="s">
        <v>119</v>
      </c>
      <c r="W30" s="142" t="s">
        <v>119</v>
      </c>
      <c r="X30" s="142" t="s">
        <v>119</v>
      </c>
      <c r="Y30" s="142" t="s">
        <v>119</v>
      </c>
      <c r="Z30" s="142" t="s">
        <v>119</v>
      </c>
      <c r="AA30" s="142" t="s">
        <v>119</v>
      </c>
      <c r="AB30" s="142">
        <v>430.52859999999998</v>
      </c>
      <c r="AC30" s="143">
        <v>373.21420000000001</v>
      </c>
      <c r="AD30" s="156">
        <v>5.9992000000000303</v>
      </c>
      <c r="AE30" s="157">
        <v>1.633702326974662E-2</v>
      </c>
      <c r="AF30" s="146">
        <v>407.49680000000001</v>
      </c>
    </row>
    <row r="31" spans="1:32" s="84" customFormat="1" ht="12" customHeight="1" x14ac:dyDescent="0.2">
      <c r="A31" s="135" t="s">
        <v>89</v>
      </c>
      <c r="B31" s="137" t="s">
        <v>119</v>
      </c>
      <c r="C31" s="137" t="s">
        <v>119</v>
      </c>
      <c r="D31" s="137" t="s">
        <v>119</v>
      </c>
      <c r="E31" s="137">
        <v>444.1474</v>
      </c>
      <c r="F31" s="137" t="s">
        <v>119</v>
      </c>
      <c r="G31" s="137" t="s">
        <v>119</v>
      </c>
      <c r="H31" s="137">
        <v>366.84</v>
      </c>
      <c r="I31" s="137" t="s">
        <v>119</v>
      </c>
      <c r="J31" s="137" t="s">
        <v>119</v>
      </c>
      <c r="K31" s="137">
        <v>365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 t="s">
        <v>119</v>
      </c>
      <c r="R31" s="137" t="s">
        <v>119</v>
      </c>
      <c r="S31" s="137" t="s">
        <v>119</v>
      </c>
      <c r="T31" s="137" t="s">
        <v>119</v>
      </c>
      <c r="U31" s="137">
        <v>325.12</v>
      </c>
      <c r="V31" s="137" t="s">
        <v>119</v>
      </c>
      <c r="W31" s="137" t="s">
        <v>119</v>
      </c>
      <c r="X31" s="137" t="s">
        <v>119</v>
      </c>
      <c r="Y31" s="137" t="s">
        <v>119</v>
      </c>
      <c r="Z31" s="137" t="s">
        <v>120</v>
      </c>
      <c r="AA31" s="137" t="s">
        <v>119</v>
      </c>
      <c r="AB31" s="137">
        <v>427.84500000000003</v>
      </c>
      <c r="AC31" s="138">
        <v>367.5136</v>
      </c>
      <c r="AD31" s="139">
        <v>4.0133000000000152</v>
      </c>
      <c r="AE31" s="154">
        <v>1.1040706156226099E-2</v>
      </c>
      <c r="AF31" s="141">
        <v>412.8109</v>
      </c>
    </row>
    <row r="32" spans="1:32" s="84" customFormat="1" ht="12" customHeight="1" x14ac:dyDescent="0.2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411.66520000000003</v>
      </c>
      <c r="F32" s="136" t="s">
        <v>119</v>
      </c>
      <c r="G32" s="136" t="s">
        <v>119</v>
      </c>
      <c r="H32" s="136">
        <v>350.43</v>
      </c>
      <c r="I32" s="136" t="s">
        <v>119</v>
      </c>
      <c r="J32" s="136" t="s">
        <v>119</v>
      </c>
      <c r="K32" s="136">
        <v>318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120</v>
      </c>
      <c r="Q32" s="136" t="s">
        <v>119</v>
      </c>
      <c r="R32" s="136" t="s">
        <v>119</v>
      </c>
      <c r="S32" s="136" t="s">
        <v>119</v>
      </c>
      <c r="T32" s="136" t="s">
        <v>119</v>
      </c>
      <c r="U32" s="136">
        <v>320.33</v>
      </c>
      <c r="V32" s="136" t="s">
        <v>119</v>
      </c>
      <c r="W32" s="136" t="s">
        <v>119</v>
      </c>
      <c r="X32" s="136">
        <v>251.17230000000001</v>
      </c>
      <c r="Y32" s="136" t="s">
        <v>119</v>
      </c>
      <c r="Z32" s="136" t="s">
        <v>119</v>
      </c>
      <c r="AA32" s="136" t="s">
        <v>119</v>
      </c>
      <c r="AB32" s="136">
        <v>418.73989999999998</v>
      </c>
      <c r="AC32" s="138">
        <v>347.27890000000002</v>
      </c>
      <c r="AD32" s="139">
        <v>4.8910000000000196</v>
      </c>
      <c r="AE32" s="154">
        <v>1.42849674302159E-2</v>
      </c>
      <c r="AF32" s="155">
        <v>383.75279999999998</v>
      </c>
    </row>
    <row r="33" spans="1:32" s="84" customFormat="1" ht="12" customHeight="1" thickBot="1" x14ac:dyDescent="0.25">
      <c r="A33" s="135" t="s">
        <v>91</v>
      </c>
      <c r="B33" s="137" t="s">
        <v>119</v>
      </c>
      <c r="C33" s="137" t="s">
        <v>119</v>
      </c>
      <c r="D33" s="137" t="s">
        <v>119</v>
      </c>
      <c r="E33" s="137">
        <v>376.90120000000002</v>
      </c>
      <c r="F33" s="137" t="s">
        <v>119</v>
      </c>
      <c r="G33" s="137" t="s">
        <v>119</v>
      </c>
      <c r="H33" s="137">
        <v>352.62</v>
      </c>
      <c r="I33" s="137" t="s">
        <v>119</v>
      </c>
      <c r="J33" s="137" t="s">
        <v>119</v>
      </c>
      <c r="K33" s="137">
        <v>318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 t="s">
        <v>119</v>
      </c>
      <c r="V33" s="137" t="s">
        <v>119</v>
      </c>
      <c r="W33" s="137" t="s">
        <v>119</v>
      </c>
      <c r="X33" s="137">
        <v>254.74449999999999</v>
      </c>
      <c r="Y33" s="137" t="s">
        <v>119</v>
      </c>
      <c r="Z33" s="137" t="s">
        <v>119</v>
      </c>
      <c r="AA33" s="137" t="s">
        <v>119</v>
      </c>
      <c r="AB33" s="137">
        <v>428.42</v>
      </c>
      <c r="AC33" s="138">
        <v>353.46350000000001</v>
      </c>
      <c r="AD33" s="139">
        <v>4.9750999999999976</v>
      </c>
      <c r="AE33" s="154">
        <v>1.4276228419654702E-2</v>
      </c>
      <c r="AF33" s="141">
        <v>392.07920000000001</v>
      </c>
    </row>
    <row r="34" spans="1:32" s="153" customFormat="1" ht="12" customHeight="1" thickBot="1" x14ac:dyDescent="0.25">
      <c r="A34" s="147" t="s">
        <v>92</v>
      </c>
      <c r="B34" s="148" t="s">
        <v>119</v>
      </c>
      <c r="C34" s="148" t="s">
        <v>119</v>
      </c>
      <c r="D34" s="148" t="s">
        <v>119</v>
      </c>
      <c r="E34" s="148">
        <v>410.91719999999998</v>
      </c>
      <c r="F34" s="148">
        <v>430.08</v>
      </c>
      <c r="G34" s="148" t="s">
        <v>119</v>
      </c>
      <c r="H34" s="148">
        <v>361.3646</v>
      </c>
      <c r="I34" s="148" t="s">
        <v>119</v>
      </c>
      <c r="J34" s="148" t="s">
        <v>119</v>
      </c>
      <c r="K34" s="148">
        <v>346.96260000000001</v>
      </c>
      <c r="L34" s="148" t="s">
        <v>119</v>
      </c>
      <c r="M34" s="148" t="s">
        <v>119</v>
      </c>
      <c r="N34" s="148" t="s">
        <v>119</v>
      </c>
      <c r="O34" s="148" t="s">
        <v>119</v>
      </c>
      <c r="P34" s="148" t="s">
        <v>120</v>
      </c>
      <c r="Q34" s="148">
        <v>367.5</v>
      </c>
      <c r="R34" s="148" t="s">
        <v>119</v>
      </c>
      <c r="S34" s="148" t="s">
        <v>119</v>
      </c>
      <c r="T34" s="148" t="s">
        <v>119</v>
      </c>
      <c r="U34" s="148">
        <v>406.87720000000002</v>
      </c>
      <c r="V34" s="148" t="s">
        <v>119</v>
      </c>
      <c r="W34" s="148" t="s">
        <v>119</v>
      </c>
      <c r="X34" s="148">
        <v>251.48349999999999</v>
      </c>
      <c r="Y34" s="148" t="s">
        <v>119</v>
      </c>
      <c r="Z34" s="148" t="s">
        <v>120</v>
      </c>
      <c r="AA34" s="148" t="s">
        <v>119</v>
      </c>
      <c r="AB34" s="148">
        <v>421.75110000000001</v>
      </c>
      <c r="AC34" s="149">
        <v>365.23939999999999</v>
      </c>
      <c r="AD34" s="158">
        <v>4.5172999999999774</v>
      </c>
      <c r="AE34" s="159">
        <v>1.2522936631828241E-2</v>
      </c>
      <c r="AF34" s="152">
        <v>402.42</v>
      </c>
    </row>
    <row r="35" spans="1:32" s="84" customFormat="1" ht="12" customHeight="1" x14ac:dyDescent="0.2">
      <c r="A35" s="135" t="s">
        <v>93</v>
      </c>
      <c r="B35" s="136">
        <v>288.61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380</v>
      </c>
      <c r="L35" s="136" t="s">
        <v>119</v>
      </c>
      <c r="M35" s="136">
        <v>307.97000000000003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362.7253</v>
      </c>
      <c r="AD35" s="139">
        <v>-5.744199999999978</v>
      </c>
      <c r="AE35" s="154">
        <v>-1.55893500004749E-2</v>
      </c>
      <c r="AF35" s="155" t="s">
        <v>119</v>
      </c>
    </row>
    <row r="36" spans="1:32" s="84" customFormat="1" ht="12" customHeight="1" x14ac:dyDescent="0.2">
      <c r="A36" s="135" t="s">
        <v>94</v>
      </c>
      <c r="B36" s="137">
        <v>288.49</v>
      </c>
      <c r="C36" s="137" t="s">
        <v>119</v>
      </c>
      <c r="D36" s="137">
        <v>245.25839999999999</v>
      </c>
      <c r="E36" s="137">
        <v>285.76299999999998</v>
      </c>
      <c r="F36" s="137">
        <v>287.58999999999997</v>
      </c>
      <c r="G36" s="137" t="s">
        <v>119</v>
      </c>
      <c r="H36" s="137">
        <v>306.14</v>
      </c>
      <c r="I36" s="137" t="s">
        <v>119</v>
      </c>
      <c r="J36" s="137">
        <v>254.23</v>
      </c>
      <c r="K36" s="137">
        <v>399</v>
      </c>
      <c r="L36" s="137" t="s">
        <v>119</v>
      </c>
      <c r="M36" s="137">
        <v>288.95</v>
      </c>
      <c r="N36" s="137" t="s">
        <v>119</v>
      </c>
      <c r="O36" s="137">
        <v>251.31</v>
      </c>
      <c r="P36" s="137">
        <v>237.54</v>
      </c>
      <c r="Q36" s="137">
        <v>356.13</v>
      </c>
      <c r="R36" s="137">
        <v>190.3784</v>
      </c>
      <c r="S36" s="137">
        <v>222.84</v>
      </c>
      <c r="T36" s="137">
        <v>295</v>
      </c>
      <c r="U36" s="137">
        <v>279.86</v>
      </c>
      <c r="V36" s="137">
        <v>253.19130000000001</v>
      </c>
      <c r="W36" s="137">
        <v>247.97</v>
      </c>
      <c r="X36" s="137">
        <v>237.57149999999999</v>
      </c>
      <c r="Y36" s="137">
        <v>240.32</v>
      </c>
      <c r="Z36" s="137">
        <v>273.66000000000003</v>
      </c>
      <c r="AA36" s="137">
        <v>330.49</v>
      </c>
      <c r="AB36" s="137">
        <v>412.60590000000002</v>
      </c>
      <c r="AC36" s="138">
        <v>351.13749999999999</v>
      </c>
      <c r="AD36" s="139">
        <v>0.11379999999996926</v>
      </c>
      <c r="AE36" s="154">
        <v>3.2419463415145344E-4</v>
      </c>
      <c r="AF36" s="141">
        <v>332.1121</v>
      </c>
    </row>
    <row r="37" spans="1:32" s="84" customFormat="1" ht="12" customHeight="1" x14ac:dyDescent="0.2">
      <c r="A37" s="135" t="s">
        <v>95</v>
      </c>
      <c r="B37" s="137" t="s">
        <v>119</v>
      </c>
      <c r="C37" s="137" t="s">
        <v>119</v>
      </c>
      <c r="D37" s="137">
        <v>245.59559999999999</v>
      </c>
      <c r="E37" s="137">
        <v>293.27960000000002</v>
      </c>
      <c r="F37" s="137">
        <v>288.95</v>
      </c>
      <c r="G37" s="137" t="s">
        <v>119</v>
      </c>
      <c r="H37" s="137">
        <v>305.07</v>
      </c>
      <c r="I37" s="137" t="s">
        <v>119</v>
      </c>
      <c r="J37" s="137">
        <v>288.25</v>
      </c>
      <c r="K37" s="137">
        <v>376</v>
      </c>
      <c r="L37" s="137" t="s">
        <v>119</v>
      </c>
      <c r="M37" s="137">
        <v>280</v>
      </c>
      <c r="N37" s="137" t="s">
        <v>119</v>
      </c>
      <c r="O37" s="137">
        <v>241.05</v>
      </c>
      <c r="P37" s="137">
        <v>228.03</v>
      </c>
      <c r="Q37" s="137">
        <v>349.2</v>
      </c>
      <c r="R37" s="137">
        <v>214.32480000000001</v>
      </c>
      <c r="S37" s="137" t="s">
        <v>119</v>
      </c>
      <c r="T37" s="137">
        <v>302</v>
      </c>
      <c r="U37" s="137">
        <v>284.19</v>
      </c>
      <c r="V37" s="137">
        <v>253.41489999999999</v>
      </c>
      <c r="W37" s="137">
        <v>224.69</v>
      </c>
      <c r="X37" s="137">
        <v>236.15209999999999</v>
      </c>
      <c r="Y37" s="137">
        <v>247.99</v>
      </c>
      <c r="Z37" s="137" t="s">
        <v>120</v>
      </c>
      <c r="AA37" s="137" t="s">
        <v>119</v>
      </c>
      <c r="AB37" s="137">
        <v>397.9418</v>
      </c>
      <c r="AC37" s="138">
        <v>299.60669999999999</v>
      </c>
      <c r="AD37" s="139">
        <v>3.3618000000000166</v>
      </c>
      <c r="AE37" s="154">
        <v>1.1348043459988633E-2</v>
      </c>
      <c r="AF37" s="141">
        <v>329.82749999999999</v>
      </c>
    </row>
    <row r="38" spans="1:32" s="84" customFormat="1" ht="12" customHeight="1" x14ac:dyDescent="0.2">
      <c r="A38" s="135" t="s">
        <v>96</v>
      </c>
      <c r="B38" s="137">
        <v>255.17</v>
      </c>
      <c r="C38" s="137" t="s">
        <v>119</v>
      </c>
      <c r="D38" s="137">
        <v>217.97829999999999</v>
      </c>
      <c r="E38" s="137">
        <v>273.14600000000002</v>
      </c>
      <c r="F38" s="137">
        <v>266.13</v>
      </c>
      <c r="G38" s="137">
        <v>237.75</v>
      </c>
      <c r="H38" s="137">
        <v>282.08</v>
      </c>
      <c r="I38" s="137">
        <v>224.61</v>
      </c>
      <c r="J38" s="137">
        <v>213.61</v>
      </c>
      <c r="K38" s="137">
        <v>334</v>
      </c>
      <c r="L38" s="137" t="s">
        <v>119</v>
      </c>
      <c r="M38" s="137">
        <v>250.26</v>
      </c>
      <c r="N38" s="137" t="s">
        <v>119</v>
      </c>
      <c r="O38" s="137">
        <v>208.42</v>
      </c>
      <c r="P38" s="137">
        <v>231.14</v>
      </c>
      <c r="Q38" s="137">
        <v>265</v>
      </c>
      <c r="R38" s="137">
        <v>189.7628</v>
      </c>
      <c r="S38" s="137" t="s">
        <v>119</v>
      </c>
      <c r="T38" s="137">
        <v>272</v>
      </c>
      <c r="U38" s="137">
        <v>259.97000000000003</v>
      </c>
      <c r="V38" s="137">
        <v>231.27189999999999</v>
      </c>
      <c r="W38" s="137">
        <v>191.43</v>
      </c>
      <c r="X38" s="137">
        <v>248.38939999999999</v>
      </c>
      <c r="Y38" s="137">
        <v>208.66</v>
      </c>
      <c r="Z38" s="137">
        <v>162.26</v>
      </c>
      <c r="AA38" s="137">
        <v>294.14</v>
      </c>
      <c r="AB38" s="137">
        <v>371.77659999999997</v>
      </c>
      <c r="AC38" s="138">
        <v>254.65729999999999</v>
      </c>
      <c r="AD38" s="139">
        <v>0.79559999999997899</v>
      </c>
      <c r="AE38" s="154">
        <v>3.1339898850435421E-3</v>
      </c>
      <c r="AF38" s="141">
        <v>301.97050000000002</v>
      </c>
    </row>
    <row r="39" spans="1:32" s="84" customFormat="1" ht="12" customHeight="1" x14ac:dyDescent="0.2">
      <c r="A39" s="135" t="s">
        <v>97</v>
      </c>
      <c r="B39" s="142">
        <v>249.45</v>
      </c>
      <c r="C39" s="142">
        <v>243.32749999999999</v>
      </c>
      <c r="D39" s="142">
        <v>220.56389999999999</v>
      </c>
      <c r="E39" s="142">
        <v>275.15929999999997</v>
      </c>
      <c r="F39" s="142">
        <v>272.81</v>
      </c>
      <c r="G39" s="142">
        <v>238.27</v>
      </c>
      <c r="H39" s="142">
        <v>285.16000000000003</v>
      </c>
      <c r="I39" s="142">
        <v>199.3</v>
      </c>
      <c r="J39" s="142">
        <v>252.65</v>
      </c>
      <c r="K39" s="142">
        <v>313</v>
      </c>
      <c r="L39" s="142" t="s">
        <v>119</v>
      </c>
      <c r="M39" s="142">
        <v>271.2</v>
      </c>
      <c r="N39" s="142" t="s">
        <v>119</v>
      </c>
      <c r="O39" s="142">
        <v>234.35</v>
      </c>
      <c r="P39" s="142">
        <v>241.99</v>
      </c>
      <c r="Q39" s="142">
        <v>274.3</v>
      </c>
      <c r="R39" s="142">
        <v>198.98679999999999</v>
      </c>
      <c r="S39" s="142">
        <v>222.84</v>
      </c>
      <c r="T39" s="142">
        <v>282</v>
      </c>
      <c r="U39" s="142">
        <v>257.29000000000002</v>
      </c>
      <c r="V39" s="142">
        <v>240.44220000000001</v>
      </c>
      <c r="W39" s="142">
        <v>192.58</v>
      </c>
      <c r="X39" s="142">
        <v>240.79660000000001</v>
      </c>
      <c r="Y39" s="142">
        <v>222.57</v>
      </c>
      <c r="Z39" s="142">
        <v>190.46</v>
      </c>
      <c r="AA39" s="142">
        <v>299.19</v>
      </c>
      <c r="AB39" s="142">
        <v>392.57459999999998</v>
      </c>
      <c r="AC39" s="143">
        <v>277.6533</v>
      </c>
      <c r="AD39" s="156">
        <v>1.5719000000000278</v>
      </c>
      <c r="AE39" s="157">
        <v>5.6936106525105057E-3</v>
      </c>
      <c r="AF39" s="146">
        <v>312.1474</v>
      </c>
    </row>
    <row r="40" spans="1:32" s="84" customFormat="1" ht="12" customHeight="1" x14ac:dyDescent="0.2">
      <c r="A40" s="135" t="s">
        <v>98</v>
      </c>
      <c r="B40" s="136">
        <v>243.61</v>
      </c>
      <c r="C40" s="136">
        <v>240.679</v>
      </c>
      <c r="D40" s="136">
        <v>226.1473</v>
      </c>
      <c r="E40" s="136">
        <v>276.63580000000002</v>
      </c>
      <c r="F40" s="136">
        <v>278.20999999999998</v>
      </c>
      <c r="G40" s="136">
        <v>234.47</v>
      </c>
      <c r="H40" s="136">
        <v>285.07</v>
      </c>
      <c r="I40" s="136" t="s">
        <v>119</v>
      </c>
      <c r="J40" s="136">
        <v>298.27</v>
      </c>
      <c r="K40" s="136">
        <v>305</v>
      </c>
      <c r="L40" s="136" t="s">
        <v>119</v>
      </c>
      <c r="M40" s="136">
        <v>245.61</v>
      </c>
      <c r="N40" s="136" t="s">
        <v>119</v>
      </c>
      <c r="O40" s="136">
        <v>237.3</v>
      </c>
      <c r="P40" s="136">
        <v>225.38</v>
      </c>
      <c r="Q40" s="136">
        <v>271.60000000000002</v>
      </c>
      <c r="R40" s="136">
        <v>220.86490000000001</v>
      </c>
      <c r="S40" s="136" t="s">
        <v>119</v>
      </c>
      <c r="T40" s="136">
        <v>289</v>
      </c>
      <c r="U40" s="136">
        <v>264.27999999999997</v>
      </c>
      <c r="V40" s="136">
        <v>245.3629</v>
      </c>
      <c r="W40" s="136">
        <v>204.2</v>
      </c>
      <c r="X40" s="136">
        <v>271.78949999999998</v>
      </c>
      <c r="Y40" s="136">
        <v>203.3</v>
      </c>
      <c r="Z40" s="136">
        <v>214.9</v>
      </c>
      <c r="AA40" s="136">
        <v>269.83999999999997</v>
      </c>
      <c r="AB40" s="136">
        <v>387.7824</v>
      </c>
      <c r="AC40" s="138">
        <v>280.29599999999999</v>
      </c>
      <c r="AD40" s="139">
        <v>2.6410999999999945</v>
      </c>
      <c r="AE40" s="154">
        <v>9.5121678025491541E-3</v>
      </c>
      <c r="AF40" s="155">
        <v>310.20929999999998</v>
      </c>
    </row>
    <row r="41" spans="1:32" s="84" customFormat="1" ht="12" customHeight="1" x14ac:dyDescent="0.2">
      <c r="A41" s="135" t="s">
        <v>99</v>
      </c>
      <c r="B41" s="136">
        <v>208.23</v>
      </c>
      <c r="C41" s="136">
        <v>219.1277</v>
      </c>
      <c r="D41" s="136">
        <v>177.47040000000001</v>
      </c>
      <c r="E41" s="136">
        <v>222.27510000000001</v>
      </c>
      <c r="F41" s="136">
        <v>230.06</v>
      </c>
      <c r="G41" s="136">
        <v>209.71</v>
      </c>
      <c r="H41" s="136">
        <v>259</v>
      </c>
      <c r="I41" s="136" t="s">
        <v>119</v>
      </c>
      <c r="J41" s="136">
        <v>181.15</v>
      </c>
      <c r="K41" s="136">
        <v>263</v>
      </c>
      <c r="L41" s="136" t="s">
        <v>119</v>
      </c>
      <c r="M41" s="136">
        <v>221.52</v>
      </c>
      <c r="N41" s="136">
        <v>165</v>
      </c>
      <c r="O41" s="136">
        <v>187.13</v>
      </c>
      <c r="P41" s="136">
        <v>197.68</v>
      </c>
      <c r="Q41" s="136">
        <v>207</v>
      </c>
      <c r="R41" s="136">
        <v>158.83629999999999</v>
      </c>
      <c r="S41" s="136">
        <v>213.92</v>
      </c>
      <c r="T41" s="136">
        <v>243</v>
      </c>
      <c r="U41" s="136">
        <v>222.55</v>
      </c>
      <c r="V41" s="136">
        <v>204.43180000000001</v>
      </c>
      <c r="W41" s="136">
        <v>174.63</v>
      </c>
      <c r="X41" s="136">
        <v>226.96639999999999</v>
      </c>
      <c r="Y41" s="136">
        <v>174.23</v>
      </c>
      <c r="Z41" s="136">
        <v>139.96</v>
      </c>
      <c r="AA41" s="136">
        <v>260.94</v>
      </c>
      <c r="AB41" s="136">
        <v>330.65980000000002</v>
      </c>
      <c r="AC41" s="138">
        <v>228.52709999999999</v>
      </c>
      <c r="AD41" s="139">
        <v>0.44169999999999732</v>
      </c>
      <c r="AE41" s="154">
        <v>1.9365553428671856E-3</v>
      </c>
      <c r="AF41" s="155">
        <v>269.06119999999999</v>
      </c>
    </row>
    <row r="42" spans="1:32" s="84" customFormat="1" ht="12" customHeight="1" thickBot="1" x14ac:dyDescent="0.25">
      <c r="A42" s="135" t="s">
        <v>100</v>
      </c>
      <c r="B42" s="137">
        <v>199.64</v>
      </c>
      <c r="C42" s="137">
        <v>229.5634</v>
      </c>
      <c r="D42" s="137">
        <v>184.6651</v>
      </c>
      <c r="E42" s="137">
        <v>252.87809999999999</v>
      </c>
      <c r="F42" s="137">
        <v>238.5</v>
      </c>
      <c r="G42" s="137">
        <v>223.26</v>
      </c>
      <c r="H42" s="137">
        <v>276.45</v>
      </c>
      <c r="I42" s="137" t="s">
        <v>119</v>
      </c>
      <c r="J42" s="137">
        <v>218.84</v>
      </c>
      <c r="K42" s="137">
        <v>288</v>
      </c>
      <c r="L42" s="137" t="s">
        <v>119</v>
      </c>
      <c r="M42" s="137">
        <v>245.52</v>
      </c>
      <c r="N42" s="137">
        <v>180</v>
      </c>
      <c r="O42" s="137">
        <v>179.71</v>
      </c>
      <c r="P42" s="137">
        <v>194.69</v>
      </c>
      <c r="Q42" s="137" t="s">
        <v>119</v>
      </c>
      <c r="R42" s="137">
        <v>184.36449999999999</v>
      </c>
      <c r="S42" s="137">
        <v>217.88</v>
      </c>
      <c r="T42" s="137">
        <v>262</v>
      </c>
      <c r="U42" s="137">
        <v>228.8</v>
      </c>
      <c r="V42" s="137">
        <v>218.7465</v>
      </c>
      <c r="W42" s="137">
        <v>183.74</v>
      </c>
      <c r="X42" s="137">
        <v>225.2268</v>
      </c>
      <c r="Y42" s="137">
        <v>196.92</v>
      </c>
      <c r="Z42" s="137" t="s">
        <v>120</v>
      </c>
      <c r="AA42" s="137">
        <v>276.38</v>
      </c>
      <c r="AB42" s="137">
        <v>357.68759999999997</v>
      </c>
      <c r="AC42" s="138">
        <v>269.67610000000002</v>
      </c>
      <c r="AD42" s="139">
        <v>0.25270000000000437</v>
      </c>
      <c r="AE42" s="154">
        <v>9.3792892525290661E-4</v>
      </c>
      <c r="AF42" s="141">
        <v>284.66829999999999</v>
      </c>
    </row>
    <row r="43" spans="1:32" s="153" customFormat="1" ht="12" customHeight="1" thickBot="1" x14ac:dyDescent="0.25">
      <c r="A43" s="147" t="s">
        <v>101</v>
      </c>
      <c r="B43" s="148">
        <v>234.31639999999999</v>
      </c>
      <c r="C43" s="148">
        <v>226.71700000000001</v>
      </c>
      <c r="D43" s="148">
        <v>210.53739999999999</v>
      </c>
      <c r="E43" s="148">
        <v>251.49969999999999</v>
      </c>
      <c r="F43" s="148">
        <v>265.4889</v>
      </c>
      <c r="G43" s="148">
        <v>223.72929999999999</v>
      </c>
      <c r="H43" s="148">
        <v>285.40609999999998</v>
      </c>
      <c r="I43" s="148">
        <v>212.73400000000001</v>
      </c>
      <c r="J43" s="148">
        <v>225.07730000000001</v>
      </c>
      <c r="K43" s="148">
        <v>328.54059999999998</v>
      </c>
      <c r="L43" s="148" t="s">
        <v>119</v>
      </c>
      <c r="M43" s="148">
        <v>242.18960000000001</v>
      </c>
      <c r="N43" s="148">
        <v>170.7578</v>
      </c>
      <c r="O43" s="148">
        <v>213.8468</v>
      </c>
      <c r="P43" s="148">
        <v>219.42760000000001</v>
      </c>
      <c r="Q43" s="148">
        <v>312.93459999999999</v>
      </c>
      <c r="R43" s="148">
        <v>181.6062</v>
      </c>
      <c r="S43" s="148">
        <v>215.7893</v>
      </c>
      <c r="T43" s="148">
        <v>271.85789999999997</v>
      </c>
      <c r="U43" s="148">
        <v>261.88029999999998</v>
      </c>
      <c r="V43" s="148">
        <v>233.13059999999999</v>
      </c>
      <c r="W43" s="148">
        <v>189.9804</v>
      </c>
      <c r="X43" s="148">
        <v>239.07419999999999</v>
      </c>
      <c r="Y43" s="148">
        <v>213.249</v>
      </c>
      <c r="Z43" s="148" t="s">
        <v>120</v>
      </c>
      <c r="AA43" s="148">
        <v>276.0677</v>
      </c>
      <c r="AB43" s="148">
        <v>373.39780000000002</v>
      </c>
      <c r="AC43" s="149">
        <v>277.7561</v>
      </c>
      <c r="AD43" s="158">
        <v>0.72640000000001237</v>
      </c>
      <c r="AE43" s="159">
        <v>2.6221015291862937E-3</v>
      </c>
      <c r="AF43" s="152">
        <v>300.66539999999998</v>
      </c>
    </row>
    <row r="44" spans="1:32" s="84" customFormat="1" ht="12" customHeight="1" x14ac:dyDescent="0.2">
      <c r="A44" s="135" t="s">
        <v>102</v>
      </c>
      <c r="B44" s="136">
        <v>363</v>
      </c>
      <c r="C44" s="136" t="s">
        <v>119</v>
      </c>
      <c r="D44" s="136" t="s">
        <v>119</v>
      </c>
      <c r="E44" s="136">
        <v>389.11559999999997</v>
      </c>
      <c r="F44" s="136">
        <v>345.19</v>
      </c>
      <c r="G44" s="136" t="s">
        <v>119</v>
      </c>
      <c r="H44" s="136">
        <v>377.81</v>
      </c>
      <c r="I44" s="136" t="s">
        <v>119</v>
      </c>
      <c r="J44" s="136">
        <v>359.51</v>
      </c>
      <c r="K44" s="136">
        <v>451</v>
      </c>
      <c r="L44" s="136" t="s">
        <v>119</v>
      </c>
      <c r="M44" s="136">
        <v>459.57</v>
      </c>
      <c r="N44" s="136" t="s">
        <v>119</v>
      </c>
      <c r="O44" s="136" t="s">
        <v>119</v>
      </c>
      <c r="P44" s="136" t="s">
        <v>120</v>
      </c>
      <c r="Q44" s="136">
        <v>459.7</v>
      </c>
      <c r="R44" s="136" t="s">
        <v>119</v>
      </c>
      <c r="S44" s="136" t="s">
        <v>119</v>
      </c>
      <c r="T44" s="136" t="s">
        <v>119</v>
      </c>
      <c r="U44" s="136">
        <v>365.03</v>
      </c>
      <c r="V44" s="136">
        <v>303.51639999999998</v>
      </c>
      <c r="W44" s="136">
        <v>371.17</v>
      </c>
      <c r="X44" s="136" t="s">
        <v>119</v>
      </c>
      <c r="Y44" s="136">
        <v>312.2</v>
      </c>
      <c r="Z44" s="136" t="s">
        <v>120</v>
      </c>
      <c r="AA44" s="136" t="s">
        <v>119</v>
      </c>
      <c r="AB44" s="136" t="s">
        <v>119</v>
      </c>
      <c r="AC44" s="138">
        <v>433.17349999999999</v>
      </c>
      <c r="AD44" s="139">
        <v>23.767200000000003</v>
      </c>
      <c r="AE44" s="154">
        <v>5.8052843837527623E-2</v>
      </c>
      <c r="AF44" s="155">
        <v>412.49829999999997</v>
      </c>
    </row>
    <row r="45" spans="1:32" s="84" customFormat="1" ht="12" customHeight="1" x14ac:dyDescent="0.2">
      <c r="A45" s="135" t="s">
        <v>103</v>
      </c>
      <c r="B45" s="137">
        <v>341</v>
      </c>
      <c r="C45" s="137" t="s">
        <v>119</v>
      </c>
      <c r="D45" s="137">
        <v>258.59859999999998</v>
      </c>
      <c r="E45" s="137">
        <v>319.58749999999998</v>
      </c>
      <c r="F45" s="137">
        <v>335.06</v>
      </c>
      <c r="G45" s="137" t="s">
        <v>119</v>
      </c>
      <c r="H45" s="137">
        <v>381.97</v>
      </c>
      <c r="I45" s="137" t="s">
        <v>119</v>
      </c>
      <c r="J45" s="137">
        <v>365.12</v>
      </c>
      <c r="K45" s="137">
        <v>457</v>
      </c>
      <c r="L45" s="137">
        <v>344.22750000000002</v>
      </c>
      <c r="M45" s="137">
        <v>443.87</v>
      </c>
      <c r="N45" s="137" t="s">
        <v>119</v>
      </c>
      <c r="O45" s="137" t="s">
        <v>119</v>
      </c>
      <c r="P45" s="137" t="s">
        <v>120</v>
      </c>
      <c r="Q45" s="137">
        <v>411.89</v>
      </c>
      <c r="R45" s="137" t="s">
        <v>119</v>
      </c>
      <c r="S45" s="137" t="s">
        <v>119</v>
      </c>
      <c r="T45" s="137" t="s">
        <v>119</v>
      </c>
      <c r="U45" s="137">
        <v>353.4</v>
      </c>
      <c r="V45" s="137">
        <v>310.6737</v>
      </c>
      <c r="W45" s="137">
        <v>376.72</v>
      </c>
      <c r="X45" s="137" t="s">
        <v>119</v>
      </c>
      <c r="Y45" s="137">
        <v>312.54000000000002</v>
      </c>
      <c r="Z45" s="137" t="s">
        <v>119</v>
      </c>
      <c r="AA45" s="137">
        <v>413.7</v>
      </c>
      <c r="AB45" s="137">
        <v>422.5736</v>
      </c>
      <c r="AC45" s="138">
        <v>409.14</v>
      </c>
      <c r="AD45" s="139">
        <v>-0.37650000000002137</v>
      </c>
      <c r="AE45" s="154">
        <v>-9.1937687492449349E-4</v>
      </c>
      <c r="AF45" s="141">
        <v>415.07029999999997</v>
      </c>
    </row>
    <row r="46" spans="1:32" s="84" customFormat="1" ht="12" customHeight="1" x14ac:dyDescent="0.2">
      <c r="A46" s="135" t="s">
        <v>104</v>
      </c>
      <c r="B46" s="137">
        <v>325.5</v>
      </c>
      <c r="C46" s="137" t="s">
        <v>119</v>
      </c>
      <c r="D46" s="137">
        <v>240.7242</v>
      </c>
      <c r="E46" s="137">
        <v>306.97039999999998</v>
      </c>
      <c r="F46" s="137">
        <v>333.96</v>
      </c>
      <c r="G46" s="137" t="s">
        <v>120</v>
      </c>
      <c r="H46" s="137">
        <v>365.29</v>
      </c>
      <c r="I46" s="137" t="s">
        <v>119</v>
      </c>
      <c r="J46" s="137">
        <v>328.04</v>
      </c>
      <c r="K46" s="137">
        <v>379</v>
      </c>
      <c r="L46" s="137">
        <v>335.4794</v>
      </c>
      <c r="M46" s="137">
        <v>447.21</v>
      </c>
      <c r="N46" s="137" t="s">
        <v>119</v>
      </c>
      <c r="O46" s="137">
        <v>229.12</v>
      </c>
      <c r="P46" s="137">
        <v>279.92</v>
      </c>
      <c r="Q46" s="137">
        <v>428.3</v>
      </c>
      <c r="R46" s="137">
        <v>189.54769999999999</v>
      </c>
      <c r="S46" s="137">
        <v>282.26</v>
      </c>
      <c r="T46" s="137">
        <v>315</v>
      </c>
      <c r="U46" s="137">
        <v>338.92</v>
      </c>
      <c r="V46" s="137">
        <v>297.25369999999998</v>
      </c>
      <c r="W46" s="137">
        <v>370.87</v>
      </c>
      <c r="X46" s="137">
        <v>266.00450000000001</v>
      </c>
      <c r="Y46" s="137">
        <v>297.20999999999998</v>
      </c>
      <c r="Z46" s="137" t="s">
        <v>120</v>
      </c>
      <c r="AA46" s="137">
        <v>376.26</v>
      </c>
      <c r="AB46" s="137">
        <v>417.97309999999999</v>
      </c>
      <c r="AC46" s="138">
        <v>351.95069999999998</v>
      </c>
      <c r="AD46" s="139">
        <v>0.68939999999997781</v>
      </c>
      <c r="AE46" s="154">
        <v>1.962641486551453E-3</v>
      </c>
      <c r="AF46" s="141">
        <v>401.25139999999999</v>
      </c>
    </row>
    <row r="47" spans="1:32" s="84" customFormat="1" ht="12" customHeight="1" x14ac:dyDescent="0.2">
      <c r="A47" s="135" t="s">
        <v>105</v>
      </c>
      <c r="B47" s="142">
        <v>309</v>
      </c>
      <c r="C47" s="142" t="s">
        <v>119</v>
      </c>
      <c r="D47" s="142">
        <v>245.5582</v>
      </c>
      <c r="E47" s="142">
        <v>332.33879999999999</v>
      </c>
      <c r="F47" s="142">
        <v>324.77</v>
      </c>
      <c r="G47" s="142" t="s">
        <v>120</v>
      </c>
      <c r="H47" s="142">
        <v>368.98</v>
      </c>
      <c r="I47" s="142" t="s">
        <v>119</v>
      </c>
      <c r="J47" s="142">
        <v>351.08</v>
      </c>
      <c r="K47" s="142">
        <v>411</v>
      </c>
      <c r="L47" s="142">
        <v>348.46910000000003</v>
      </c>
      <c r="M47" s="142">
        <v>426.51</v>
      </c>
      <c r="N47" s="142" t="s">
        <v>119</v>
      </c>
      <c r="O47" s="142">
        <v>225.82</v>
      </c>
      <c r="P47" s="142">
        <v>269.51</v>
      </c>
      <c r="Q47" s="142">
        <v>391.41</v>
      </c>
      <c r="R47" s="142">
        <v>192.56309999999999</v>
      </c>
      <c r="S47" s="142" t="s">
        <v>119</v>
      </c>
      <c r="T47" s="142">
        <v>317</v>
      </c>
      <c r="U47" s="142">
        <v>340</v>
      </c>
      <c r="V47" s="142">
        <v>293.89870000000002</v>
      </c>
      <c r="W47" s="142">
        <v>375.19</v>
      </c>
      <c r="X47" s="142" t="s">
        <v>119</v>
      </c>
      <c r="Y47" s="142">
        <v>305.20999999999998</v>
      </c>
      <c r="Z47" s="142" t="s">
        <v>119</v>
      </c>
      <c r="AA47" s="142">
        <v>386.39</v>
      </c>
      <c r="AB47" s="142">
        <v>425.35300000000001</v>
      </c>
      <c r="AC47" s="143">
        <v>367.08300000000003</v>
      </c>
      <c r="AD47" s="156">
        <v>4.379600000000039</v>
      </c>
      <c r="AE47" s="157">
        <v>1.2074879915655812E-2</v>
      </c>
      <c r="AF47" s="146">
        <v>406.29509999999999</v>
      </c>
    </row>
    <row r="48" spans="1:32" s="84" customFormat="1" ht="12" customHeight="1" x14ac:dyDescent="0.2">
      <c r="A48" s="135" t="s">
        <v>106</v>
      </c>
      <c r="B48" s="137" t="s">
        <v>119</v>
      </c>
      <c r="C48" s="137" t="s">
        <v>119</v>
      </c>
      <c r="D48" s="137">
        <v>243.90940000000001</v>
      </c>
      <c r="E48" s="137">
        <v>319.1848</v>
      </c>
      <c r="F48" s="137">
        <v>263.98</v>
      </c>
      <c r="G48" s="137" t="s">
        <v>119</v>
      </c>
      <c r="H48" s="137">
        <v>369.01</v>
      </c>
      <c r="I48" s="137" t="s">
        <v>119</v>
      </c>
      <c r="J48" s="137">
        <v>342.14</v>
      </c>
      <c r="K48" s="137">
        <v>384</v>
      </c>
      <c r="L48" s="137">
        <v>340.51620000000003</v>
      </c>
      <c r="M48" s="137" t="s">
        <v>119</v>
      </c>
      <c r="N48" s="137" t="s">
        <v>119</v>
      </c>
      <c r="O48" s="137">
        <v>220.12</v>
      </c>
      <c r="P48" s="137">
        <v>240.26</v>
      </c>
      <c r="Q48" s="137">
        <v>533.5</v>
      </c>
      <c r="R48" s="137" t="s">
        <v>119</v>
      </c>
      <c r="S48" s="137">
        <v>356.54</v>
      </c>
      <c r="T48" s="137" t="s">
        <v>119</v>
      </c>
      <c r="U48" s="137">
        <v>328.32</v>
      </c>
      <c r="V48" s="137">
        <v>288.53070000000002</v>
      </c>
      <c r="W48" s="137">
        <v>385.26</v>
      </c>
      <c r="X48" s="137" t="s">
        <v>119</v>
      </c>
      <c r="Y48" s="137">
        <v>293.49</v>
      </c>
      <c r="Z48" s="137" t="s">
        <v>119</v>
      </c>
      <c r="AA48" s="137">
        <v>386.76</v>
      </c>
      <c r="AB48" s="137">
        <v>427.36579999999998</v>
      </c>
      <c r="AC48" s="138">
        <v>344.07299999999998</v>
      </c>
      <c r="AD48" s="139">
        <v>1.8152000000000044</v>
      </c>
      <c r="AE48" s="154">
        <v>5.3036044759242618E-3</v>
      </c>
      <c r="AF48" s="141">
        <v>409.81009999999998</v>
      </c>
    </row>
    <row r="49" spans="1:32" s="84" customFormat="1" ht="12" customHeight="1" x14ac:dyDescent="0.2">
      <c r="A49" s="135" t="s">
        <v>107</v>
      </c>
      <c r="B49" s="136" t="s">
        <v>119</v>
      </c>
      <c r="C49" s="136" t="s">
        <v>119</v>
      </c>
      <c r="D49" s="136">
        <v>222.21270000000001</v>
      </c>
      <c r="E49" s="136">
        <v>286.97109999999998</v>
      </c>
      <c r="F49" s="136">
        <v>275.2</v>
      </c>
      <c r="G49" s="136" t="s">
        <v>120</v>
      </c>
      <c r="H49" s="136">
        <v>344.21</v>
      </c>
      <c r="I49" s="136" t="s">
        <v>119</v>
      </c>
      <c r="J49" s="136">
        <v>283.26</v>
      </c>
      <c r="K49" s="136">
        <v>303</v>
      </c>
      <c r="L49" s="136" t="s">
        <v>119</v>
      </c>
      <c r="M49" s="136">
        <v>268.14</v>
      </c>
      <c r="N49" s="136" t="s">
        <v>119</v>
      </c>
      <c r="O49" s="136">
        <v>194.97</v>
      </c>
      <c r="P49" s="136">
        <v>218.88</v>
      </c>
      <c r="Q49" s="136" t="s">
        <v>119</v>
      </c>
      <c r="R49" s="136">
        <v>193.5934</v>
      </c>
      <c r="S49" s="136">
        <v>356.54</v>
      </c>
      <c r="T49" s="136">
        <v>230</v>
      </c>
      <c r="U49" s="136">
        <v>260.33</v>
      </c>
      <c r="V49" s="136">
        <v>261.01960000000003</v>
      </c>
      <c r="W49" s="136">
        <v>318.19</v>
      </c>
      <c r="X49" s="136">
        <v>265.8888</v>
      </c>
      <c r="Y49" s="136">
        <v>242.46</v>
      </c>
      <c r="Z49" s="136">
        <v>206.92</v>
      </c>
      <c r="AA49" s="136">
        <v>312.32</v>
      </c>
      <c r="AB49" s="136">
        <v>349.73259999999999</v>
      </c>
      <c r="AC49" s="138">
        <v>276.16289999999998</v>
      </c>
      <c r="AD49" s="139">
        <v>-0.18010000000003856</v>
      </c>
      <c r="AE49" s="154">
        <v>-6.5172629666765403E-4</v>
      </c>
      <c r="AF49" s="155">
        <v>365.55579999999998</v>
      </c>
    </row>
    <row r="50" spans="1:32" s="84" customFormat="1" ht="12" customHeight="1" x14ac:dyDescent="0.2">
      <c r="A50" s="135" t="s">
        <v>108</v>
      </c>
      <c r="B50" s="136" t="s">
        <v>119</v>
      </c>
      <c r="C50" s="136" t="s">
        <v>119</v>
      </c>
      <c r="D50" s="136">
        <v>227.72120000000001</v>
      </c>
      <c r="E50" s="136">
        <v>302.67529999999999</v>
      </c>
      <c r="F50" s="136">
        <v>279.95</v>
      </c>
      <c r="G50" s="136">
        <v>244.69</v>
      </c>
      <c r="H50" s="136">
        <v>354.54</v>
      </c>
      <c r="I50" s="136" t="s">
        <v>119</v>
      </c>
      <c r="J50" s="136">
        <v>295.11</v>
      </c>
      <c r="K50" s="136">
        <v>331</v>
      </c>
      <c r="L50" s="136">
        <v>339.19069999999999</v>
      </c>
      <c r="M50" s="136">
        <v>273</v>
      </c>
      <c r="N50" s="136">
        <v>235</v>
      </c>
      <c r="O50" s="136">
        <v>213.68</v>
      </c>
      <c r="P50" s="136">
        <v>233.4</v>
      </c>
      <c r="Q50" s="136">
        <v>273.02999999999997</v>
      </c>
      <c r="R50" s="136">
        <v>175.6927</v>
      </c>
      <c r="S50" s="136" t="s">
        <v>119</v>
      </c>
      <c r="T50" s="136">
        <v>249</v>
      </c>
      <c r="U50" s="136">
        <v>274.35000000000002</v>
      </c>
      <c r="V50" s="136">
        <v>273.54500000000002</v>
      </c>
      <c r="W50" s="136">
        <v>329.34</v>
      </c>
      <c r="X50" s="136">
        <v>279.39879999999999</v>
      </c>
      <c r="Y50" s="136" t="s">
        <v>119</v>
      </c>
      <c r="Z50" s="136" t="s">
        <v>120</v>
      </c>
      <c r="AA50" s="136">
        <v>334.62</v>
      </c>
      <c r="AB50" s="136">
        <v>401.67970000000003</v>
      </c>
      <c r="AC50" s="138">
        <v>304.67439999999999</v>
      </c>
      <c r="AD50" s="139">
        <v>-0.38870000000002847</v>
      </c>
      <c r="AE50" s="154">
        <v>-1.2741626240604376E-3</v>
      </c>
      <c r="AF50" s="155">
        <v>384.50139999999999</v>
      </c>
    </row>
    <row r="51" spans="1:32" s="84" customFormat="1" ht="12" customHeight="1" thickBot="1" x14ac:dyDescent="0.25">
      <c r="A51" s="135" t="s">
        <v>109</v>
      </c>
      <c r="B51" s="137" t="s">
        <v>119</v>
      </c>
      <c r="C51" s="137" t="s">
        <v>119</v>
      </c>
      <c r="D51" s="137">
        <v>226.1848</v>
      </c>
      <c r="E51" s="137">
        <v>290.5951</v>
      </c>
      <c r="F51" s="137" t="s">
        <v>119</v>
      </c>
      <c r="G51" s="137" t="s">
        <v>120</v>
      </c>
      <c r="H51" s="137">
        <v>353.89</v>
      </c>
      <c r="I51" s="137" t="s">
        <v>119</v>
      </c>
      <c r="J51" s="137">
        <v>310.14</v>
      </c>
      <c r="K51" s="137">
        <v>339</v>
      </c>
      <c r="L51" s="137">
        <v>342.90199999999999</v>
      </c>
      <c r="M51" s="137" t="s">
        <v>119</v>
      </c>
      <c r="N51" s="137" t="s">
        <v>119</v>
      </c>
      <c r="O51" s="137">
        <v>227.58</v>
      </c>
      <c r="P51" s="137">
        <v>229.9</v>
      </c>
      <c r="Q51" s="137">
        <v>271.60000000000002</v>
      </c>
      <c r="R51" s="137" t="s">
        <v>119</v>
      </c>
      <c r="S51" s="137" t="s">
        <v>119</v>
      </c>
      <c r="T51" s="137">
        <v>317</v>
      </c>
      <c r="U51" s="137">
        <v>256.89</v>
      </c>
      <c r="V51" s="137">
        <v>269.96629999999999</v>
      </c>
      <c r="W51" s="137">
        <v>400</v>
      </c>
      <c r="X51" s="137">
        <v>272.30599999999998</v>
      </c>
      <c r="Y51" s="137">
        <v>258.24</v>
      </c>
      <c r="Z51" s="137" t="s">
        <v>119</v>
      </c>
      <c r="AA51" s="137">
        <v>330.03</v>
      </c>
      <c r="AB51" s="137">
        <v>399.9545</v>
      </c>
      <c r="AC51" s="138">
        <v>333.58530000000002</v>
      </c>
      <c r="AD51" s="139">
        <v>3.2042000000000144</v>
      </c>
      <c r="AE51" s="154">
        <v>9.6984966755060409E-3</v>
      </c>
      <c r="AF51" s="141">
        <v>390.82780000000002</v>
      </c>
    </row>
    <row r="52" spans="1:32" s="153" customFormat="1" ht="12" customHeight="1" thickBot="1" x14ac:dyDescent="0.25">
      <c r="A52" s="147" t="s">
        <v>110</v>
      </c>
      <c r="B52" s="148">
        <v>340.30720000000002</v>
      </c>
      <c r="C52" s="148" t="s">
        <v>119</v>
      </c>
      <c r="D52" s="148">
        <v>232.09309999999999</v>
      </c>
      <c r="E52" s="148">
        <v>311.57650000000001</v>
      </c>
      <c r="F52" s="148">
        <v>310.93419999999998</v>
      </c>
      <c r="G52" s="148" t="s">
        <v>120</v>
      </c>
      <c r="H52" s="148">
        <v>363.97489999999999</v>
      </c>
      <c r="I52" s="148" t="s">
        <v>119</v>
      </c>
      <c r="J52" s="148">
        <v>351.4117</v>
      </c>
      <c r="K52" s="148">
        <v>419.56049999999999</v>
      </c>
      <c r="L52" s="148">
        <v>344.28469999999999</v>
      </c>
      <c r="M52" s="148">
        <v>446.10660000000001</v>
      </c>
      <c r="N52" s="148">
        <v>235</v>
      </c>
      <c r="O52" s="148">
        <v>208.916</v>
      </c>
      <c r="P52" s="148" t="s">
        <v>120</v>
      </c>
      <c r="Q52" s="148">
        <v>390.96339999999998</v>
      </c>
      <c r="R52" s="148">
        <v>188.1182</v>
      </c>
      <c r="S52" s="148">
        <v>335.93169999999998</v>
      </c>
      <c r="T52" s="148">
        <v>256.04050000000001</v>
      </c>
      <c r="U52" s="148">
        <v>335.4119</v>
      </c>
      <c r="V52" s="148">
        <v>279.702</v>
      </c>
      <c r="W52" s="148">
        <v>358.16680000000002</v>
      </c>
      <c r="X52" s="148">
        <v>270.16090000000003</v>
      </c>
      <c r="Y52" s="148">
        <v>294.07470000000001</v>
      </c>
      <c r="Z52" s="148" t="s">
        <v>120</v>
      </c>
      <c r="AA52" s="148">
        <v>340.89510000000001</v>
      </c>
      <c r="AB52" s="148">
        <v>409.66789999999997</v>
      </c>
      <c r="AC52" s="149">
        <v>360.2269</v>
      </c>
      <c r="AD52" s="158">
        <v>3.3863000000000056</v>
      </c>
      <c r="AE52" s="159">
        <v>9.4896712986134446E-3</v>
      </c>
      <c r="AF52" s="152">
        <v>401.9196</v>
      </c>
    </row>
    <row r="53" spans="1:32" s="153" customFormat="1" ht="12" customHeight="1" thickBot="1" x14ac:dyDescent="0.25">
      <c r="A53" s="160" t="s">
        <v>111</v>
      </c>
      <c r="B53" s="161">
        <v>264.68009999999998</v>
      </c>
      <c r="C53" s="161">
        <v>243.2911</v>
      </c>
      <c r="D53" s="161">
        <v>254.7141</v>
      </c>
      <c r="E53" s="161">
        <v>295.24439999999998</v>
      </c>
      <c r="F53" s="161">
        <v>307.21690000000001</v>
      </c>
      <c r="G53" s="161">
        <v>238.9614</v>
      </c>
      <c r="H53" s="161">
        <v>344.76490000000001</v>
      </c>
      <c r="I53" s="161">
        <v>335.96749999999997</v>
      </c>
      <c r="J53" s="161">
        <v>326.0899</v>
      </c>
      <c r="K53" s="161">
        <v>356.17750000000001</v>
      </c>
      <c r="L53" s="161">
        <v>338.47829999999999</v>
      </c>
      <c r="M53" s="161">
        <v>358.9359</v>
      </c>
      <c r="N53" s="161">
        <v>251.8184</v>
      </c>
      <c r="O53" s="161">
        <v>221.1001</v>
      </c>
      <c r="P53" s="161">
        <v>240.50800000000001</v>
      </c>
      <c r="Q53" s="161">
        <v>364.97129999999999</v>
      </c>
      <c r="R53" s="161">
        <v>190.49799999999999</v>
      </c>
      <c r="S53" s="161">
        <v>308.298</v>
      </c>
      <c r="T53" s="161">
        <v>271.7713</v>
      </c>
      <c r="U53" s="161">
        <v>321.51729999999998</v>
      </c>
      <c r="V53" s="161">
        <v>262.00909999999999</v>
      </c>
      <c r="W53" s="161">
        <v>312.32479999999998</v>
      </c>
      <c r="X53" s="161">
        <v>262.22089999999997</v>
      </c>
      <c r="Y53" s="161">
        <v>286.37119999999999</v>
      </c>
      <c r="Z53" s="161">
        <v>234.149</v>
      </c>
      <c r="AA53" s="161">
        <v>325.61799999999999</v>
      </c>
      <c r="AB53" s="161">
        <v>404.98610000000002</v>
      </c>
      <c r="AC53" s="162">
        <v>325.78680000000003</v>
      </c>
      <c r="AD53" s="150">
        <v>0.82260000000002265</v>
      </c>
      <c r="AE53" s="163">
        <v>2.5313557616502003E-3</v>
      </c>
      <c r="AF53" s="164">
        <v>379.24669999999998</v>
      </c>
    </row>
    <row r="54" spans="1:32" s="84" customFormat="1" ht="12" customHeight="1" thickBot="1" x14ac:dyDescent="0.3">
      <c r="A54" s="165" t="s">
        <v>112</v>
      </c>
      <c r="B54" s="166">
        <v>2.070699999999988</v>
      </c>
      <c r="C54" s="166">
        <v>22.308400000000006</v>
      </c>
      <c r="D54" s="166">
        <v>-0.30979999999999563</v>
      </c>
      <c r="E54" s="166">
        <v>-0.35300000000000864</v>
      </c>
      <c r="F54" s="166">
        <v>-2.28449999999998</v>
      </c>
      <c r="G54" s="166">
        <v>-1.9784999999999968</v>
      </c>
      <c r="H54" s="166">
        <v>4.5681000000000154</v>
      </c>
      <c r="I54" s="166" t="s">
        <v>119</v>
      </c>
      <c r="J54" s="166">
        <v>1.3643000000000143</v>
      </c>
      <c r="K54" s="166">
        <v>0.45170000000001664</v>
      </c>
      <c r="L54" s="166">
        <v>1.3768999999999778</v>
      </c>
      <c r="M54" s="166">
        <v>-4.5686999999999784</v>
      </c>
      <c r="N54" s="166">
        <v>-4.7346999999999753</v>
      </c>
      <c r="O54" s="166">
        <v>-6.4979999999999905</v>
      </c>
      <c r="P54" s="166">
        <v>2.0666000000000224</v>
      </c>
      <c r="Q54" s="166">
        <v>8.4216999999999871</v>
      </c>
      <c r="R54" s="166">
        <v>5.3710999999999842</v>
      </c>
      <c r="S54" s="166" t="s">
        <v>119</v>
      </c>
      <c r="T54" s="166">
        <v>1.4089000000000169</v>
      </c>
      <c r="U54" s="166">
        <v>1.1859000000000037</v>
      </c>
      <c r="V54" s="166">
        <v>-0.81479999999999109</v>
      </c>
      <c r="W54" s="166">
        <v>1.6496999999999957</v>
      </c>
      <c r="X54" s="166">
        <v>0.84239999999999782</v>
      </c>
      <c r="Y54" s="166">
        <v>0.71729999999996608</v>
      </c>
      <c r="Z54" s="166">
        <v>-0.42660000000000764</v>
      </c>
      <c r="AA54" s="166">
        <v>-3.3138000000000147</v>
      </c>
      <c r="AB54" s="166">
        <v>12.681600000000003</v>
      </c>
      <c r="AC54" s="167">
        <v>0.82260000000002265</v>
      </c>
      <c r="AD54" s="168" t="s">
        <v>119</v>
      </c>
      <c r="AE54" s="169" t="s">
        <v>119</v>
      </c>
      <c r="AF54" s="170">
        <v>3.4247999999999479</v>
      </c>
    </row>
    <row r="55" spans="1:32" s="153" customFormat="1" ht="12" customHeight="1" thickBot="1" x14ac:dyDescent="0.25">
      <c r="A55" s="147" t="s">
        <v>113</v>
      </c>
      <c r="B55" s="148">
        <v>297.14999999999998</v>
      </c>
      <c r="C55" s="148" t="s">
        <v>119</v>
      </c>
      <c r="D55" s="148">
        <v>307.46289999999999</v>
      </c>
      <c r="E55" s="148">
        <v>319.99020000000002</v>
      </c>
      <c r="F55" s="148">
        <v>349.36</v>
      </c>
      <c r="G55" s="148">
        <v>317.66000000000003</v>
      </c>
      <c r="H55" s="148">
        <v>366.02</v>
      </c>
      <c r="I55" s="148" t="s">
        <v>119</v>
      </c>
      <c r="J55" s="148">
        <v>345.05</v>
      </c>
      <c r="K55" s="148">
        <v>371.5</v>
      </c>
      <c r="L55" s="148">
        <v>333.49110000000002</v>
      </c>
      <c r="M55" s="148">
        <v>379.73</v>
      </c>
      <c r="N55" s="148" t="s">
        <v>119</v>
      </c>
      <c r="O55" s="148" t="s">
        <v>119</v>
      </c>
      <c r="P55" s="148">
        <v>275.76</v>
      </c>
      <c r="Q55" s="148">
        <v>377.79</v>
      </c>
      <c r="R55" s="148" t="s">
        <v>119</v>
      </c>
      <c r="S55" s="148" t="s">
        <v>119</v>
      </c>
      <c r="T55" s="148">
        <v>307</v>
      </c>
      <c r="U55" s="148">
        <v>346.79</v>
      </c>
      <c r="V55" s="148">
        <v>277.57100000000003</v>
      </c>
      <c r="W55" s="148">
        <v>371.4</v>
      </c>
      <c r="X55" s="148">
        <v>325.75479999999999</v>
      </c>
      <c r="Y55" s="148">
        <v>313.10000000000002</v>
      </c>
      <c r="Z55" s="148">
        <v>366.56</v>
      </c>
      <c r="AA55" s="148">
        <v>382.93</v>
      </c>
      <c r="AB55" s="148">
        <v>429.09089999999998</v>
      </c>
      <c r="AC55" s="149">
        <v>348.26510000000002</v>
      </c>
      <c r="AD55" s="158">
        <v>5.0971000000000117</v>
      </c>
      <c r="AE55" s="159">
        <v>1.4853074878776518E-2</v>
      </c>
      <c r="AF55" s="152">
        <v>407.49680000000001</v>
      </c>
    </row>
    <row r="56" spans="1:32" x14ac:dyDescent="0.2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2.75" x14ac:dyDescent="0.2"/>
  <cols>
    <col min="1" max="1" width="28.5703125" style="223" customWidth="1"/>
    <col min="2" max="5" width="10.5703125" style="174" customWidth="1"/>
    <col min="6" max="6" width="15.5703125" style="174" customWidth="1"/>
    <col min="7" max="16384" width="9.140625" style="174"/>
  </cols>
  <sheetData>
    <row r="1" spans="1:27" x14ac:dyDescent="0.2">
      <c r="A1" s="171"/>
      <c r="B1" s="172"/>
      <c r="C1" s="172"/>
      <c r="D1" s="172"/>
      <c r="E1" s="172"/>
      <c r="F1" s="173">
        <v>28</v>
      </c>
    </row>
    <row r="2" spans="1:27" x14ac:dyDescent="0.2">
      <c r="A2" s="171"/>
      <c r="B2" s="175"/>
      <c r="C2" s="175"/>
      <c r="D2" s="175"/>
      <c r="E2" s="176" t="s">
        <v>4</v>
      </c>
      <c r="F2" s="177">
        <v>44018</v>
      </c>
      <c r="AA2" s="174" t="s">
        <v>114</v>
      </c>
    </row>
    <row r="3" spans="1:27" x14ac:dyDescent="0.2">
      <c r="A3" s="171"/>
      <c r="B3" s="175"/>
      <c r="C3" s="175"/>
      <c r="D3" s="175"/>
      <c r="E3" s="178" t="s">
        <v>5</v>
      </c>
      <c r="F3" s="179">
        <v>44024</v>
      </c>
    </row>
    <row r="4" spans="1:27" ht="4.3499999999999996" customHeight="1" x14ac:dyDescent="0.2">
      <c r="A4" s="171"/>
      <c r="B4" s="175"/>
      <c r="C4" s="180"/>
      <c r="D4" s="180"/>
      <c r="E4" s="180"/>
      <c r="F4" s="181"/>
    </row>
    <row r="5" spans="1:27" ht="15.75" x14ac:dyDescent="0.2">
      <c r="A5" s="251" t="s">
        <v>115</v>
      </c>
      <c r="B5" s="251"/>
      <c r="C5" s="251"/>
      <c r="D5" s="251"/>
      <c r="E5" s="251"/>
      <c r="F5" s="251"/>
    </row>
    <row r="6" spans="1:27" ht="15.75" x14ac:dyDescent="0.2">
      <c r="A6" s="251" t="s">
        <v>116</v>
      </c>
      <c r="B6" s="251"/>
      <c r="C6" s="251"/>
      <c r="D6" s="251"/>
      <c r="E6" s="251"/>
      <c r="F6" s="251"/>
    </row>
    <row r="7" spans="1:27" ht="8.1" customHeight="1" thickBot="1" x14ac:dyDescent="0.25">
      <c r="A7" s="182"/>
      <c r="B7" s="183"/>
      <c r="C7" s="183"/>
      <c r="D7" s="183"/>
      <c r="E7" s="183"/>
      <c r="F7" s="184"/>
    </row>
    <row r="8" spans="1:27" x14ac:dyDescent="0.2">
      <c r="A8" s="185" t="s">
        <v>117</v>
      </c>
      <c r="B8" s="252" t="s">
        <v>59</v>
      </c>
      <c r="C8" s="254" t="s">
        <v>60</v>
      </c>
      <c r="D8" s="256" t="s">
        <v>68</v>
      </c>
      <c r="E8" s="186" t="s">
        <v>17</v>
      </c>
      <c r="F8" s="187" t="s">
        <v>25</v>
      </c>
    </row>
    <row r="9" spans="1:27" ht="13.5" thickBot="1" x14ac:dyDescent="0.25">
      <c r="A9" s="185"/>
      <c r="B9" s="253"/>
      <c r="C9" s="255"/>
      <c r="D9" s="257"/>
      <c r="E9" s="188" t="s">
        <v>24</v>
      </c>
      <c r="F9" s="189"/>
    </row>
    <row r="10" spans="1:27" x14ac:dyDescent="0.2">
      <c r="A10" s="190" t="s">
        <v>69</v>
      </c>
      <c r="B10" s="191" t="s">
        <v>119</v>
      </c>
      <c r="C10" s="192" t="s">
        <v>119</v>
      </c>
      <c r="D10" s="193" t="s">
        <v>119</v>
      </c>
      <c r="E10" s="194" t="s">
        <v>119</v>
      </c>
      <c r="F10" s="195" t="s">
        <v>119</v>
      </c>
    </row>
    <row r="11" spans="1:27" x14ac:dyDescent="0.2">
      <c r="A11" s="190" t="s">
        <v>70</v>
      </c>
      <c r="B11" s="196" t="s">
        <v>119</v>
      </c>
      <c r="C11" s="197" t="s">
        <v>119</v>
      </c>
      <c r="D11" s="196" t="s">
        <v>119</v>
      </c>
      <c r="E11" s="198" t="s">
        <v>119</v>
      </c>
      <c r="F11" s="199" t="s">
        <v>119</v>
      </c>
    </row>
    <row r="12" spans="1:27" x14ac:dyDescent="0.2">
      <c r="A12" s="190" t="s">
        <v>71</v>
      </c>
      <c r="B12" s="196" t="s">
        <v>119</v>
      </c>
      <c r="C12" s="197" t="s">
        <v>119</v>
      </c>
      <c r="D12" s="196" t="s">
        <v>119</v>
      </c>
      <c r="E12" s="198" t="s">
        <v>119</v>
      </c>
      <c r="F12" s="199" t="s">
        <v>119</v>
      </c>
    </row>
    <row r="13" spans="1:27" x14ac:dyDescent="0.2">
      <c r="A13" s="200" t="s">
        <v>72</v>
      </c>
      <c r="B13" s="201">
        <v>337.12689999999998</v>
      </c>
      <c r="C13" s="202" t="s">
        <v>119</v>
      </c>
      <c r="D13" s="201">
        <v>337.12689999999998</v>
      </c>
      <c r="E13" s="203" t="s">
        <v>119</v>
      </c>
      <c r="F13" s="199" t="s">
        <v>119</v>
      </c>
    </row>
    <row r="14" spans="1:27" x14ac:dyDescent="0.2">
      <c r="A14" s="190" t="s">
        <v>73</v>
      </c>
      <c r="B14" s="196">
        <v>348.5249</v>
      </c>
      <c r="C14" s="197" t="s">
        <v>119</v>
      </c>
      <c r="D14" s="196">
        <v>348.5249</v>
      </c>
      <c r="E14" s="198">
        <v>8.1007999999999925</v>
      </c>
      <c r="F14" s="199" t="s">
        <v>119</v>
      </c>
    </row>
    <row r="15" spans="1:27" ht="13.5" thickBot="1" x14ac:dyDescent="0.25">
      <c r="A15" s="190" t="s">
        <v>74</v>
      </c>
      <c r="B15" s="204">
        <v>337.12689999999998</v>
      </c>
      <c r="C15" s="205" t="s">
        <v>119</v>
      </c>
      <c r="D15" s="204">
        <v>337.12689999999998</v>
      </c>
      <c r="E15" s="206" t="s">
        <v>119</v>
      </c>
      <c r="F15" s="207" t="s">
        <v>119</v>
      </c>
    </row>
    <row r="16" spans="1:27" ht="13.5" thickBot="1" x14ac:dyDescent="0.25">
      <c r="A16" s="208" t="s">
        <v>118</v>
      </c>
      <c r="B16" s="209" t="s">
        <v>119</v>
      </c>
      <c r="C16" s="209" t="s">
        <v>119</v>
      </c>
      <c r="D16" s="210">
        <v>345.08609999999999</v>
      </c>
      <c r="E16" s="211" t="s">
        <v>119</v>
      </c>
      <c r="F16" s="212" t="s">
        <v>119</v>
      </c>
    </row>
    <row r="17" spans="1:6" x14ac:dyDescent="0.2">
      <c r="A17" s="190" t="s">
        <v>76</v>
      </c>
      <c r="B17" s="213">
        <v>408.2396</v>
      </c>
      <c r="C17" s="214">
        <v>402.72410000000002</v>
      </c>
      <c r="D17" s="214">
        <v>407.21589999999998</v>
      </c>
      <c r="E17" s="214">
        <v>4.6101999999999634</v>
      </c>
      <c r="F17" s="195">
        <v>1.1450905936006173E-2</v>
      </c>
    </row>
    <row r="18" spans="1:6" x14ac:dyDescent="0.2">
      <c r="A18" s="190" t="s">
        <v>77</v>
      </c>
      <c r="B18" s="215">
        <v>409.41840000000002</v>
      </c>
      <c r="C18" s="215">
        <v>404.51440000000002</v>
      </c>
      <c r="D18" s="215">
        <v>408.50819999999999</v>
      </c>
      <c r="E18" s="215">
        <v>2.5477999999999952</v>
      </c>
      <c r="F18" s="199">
        <v>6.2759815982051936E-3</v>
      </c>
    </row>
    <row r="19" spans="1:6" x14ac:dyDescent="0.2">
      <c r="A19" s="190" t="s">
        <v>78</v>
      </c>
      <c r="B19" s="215">
        <v>397.7201</v>
      </c>
      <c r="C19" s="215">
        <v>397.59769999999997</v>
      </c>
      <c r="D19" s="215">
        <v>397.69740000000002</v>
      </c>
      <c r="E19" s="215">
        <v>4.0735000000000241</v>
      </c>
      <c r="F19" s="199">
        <v>1.0348711041174186E-2</v>
      </c>
    </row>
    <row r="20" spans="1:6" x14ac:dyDescent="0.2">
      <c r="A20" s="200" t="s">
        <v>79</v>
      </c>
      <c r="B20" s="216">
        <v>402.25709999999998</v>
      </c>
      <c r="C20" s="216">
        <v>401.01159999999999</v>
      </c>
      <c r="D20" s="216">
        <v>402.02589999999998</v>
      </c>
      <c r="E20" s="216">
        <v>3.2427999999999884</v>
      </c>
      <c r="F20" s="199">
        <v>8.1317387823105491E-3</v>
      </c>
    </row>
    <row r="21" spans="1:6" x14ac:dyDescent="0.2">
      <c r="A21" s="190" t="s">
        <v>80</v>
      </c>
      <c r="B21" s="215">
        <v>356.9873</v>
      </c>
      <c r="C21" s="215">
        <v>370.68720000000002</v>
      </c>
      <c r="D21" s="215">
        <v>359.53</v>
      </c>
      <c r="E21" s="215">
        <v>9.9857999999999834</v>
      </c>
      <c r="F21" s="199">
        <v>2.8568060920478588E-2</v>
      </c>
    </row>
    <row r="22" spans="1:6" ht="13.5" thickBot="1" x14ac:dyDescent="0.25">
      <c r="A22" s="190" t="s">
        <v>81</v>
      </c>
      <c r="B22" s="217">
        <v>361.61320000000001</v>
      </c>
      <c r="C22" s="217">
        <v>380.51729999999998</v>
      </c>
      <c r="D22" s="217">
        <v>365.12180000000001</v>
      </c>
      <c r="E22" s="217">
        <v>4.6543000000000347</v>
      </c>
      <c r="F22" s="207">
        <v>1.2911843647485544E-2</v>
      </c>
    </row>
    <row r="23" spans="1:6" ht="13.5" thickBot="1" x14ac:dyDescent="0.25">
      <c r="A23" s="208" t="s">
        <v>82</v>
      </c>
      <c r="B23" s="218" t="s">
        <v>119</v>
      </c>
      <c r="C23" s="218" t="s">
        <v>119</v>
      </c>
      <c r="D23" s="219">
        <v>389.44240000000002</v>
      </c>
      <c r="E23" s="220">
        <v>4.8066000000000031</v>
      </c>
      <c r="F23" s="212">
        <v>1.2496496685955982E-2</v>
      </c>
    </row>
    <row r="24" spans="1:6" x14ac:dyDescent="0.2">
      <c r="A24" s="190" t="s">
        <v>85</v>
      </c>
      <c r="B24" s="213">
        <v>408.97359999999998</v>
      </c>
      <c r="C24" s="214">
        <v>407.02760000000001</v>
      </c>
      <c r="D24" s="214">
        <v>408.67219999999998</v>
      </c>
      <c r="E24" s="214">
        <v>1.7667999999999893</v>
      </c>
      <c r="F24" s="195">
        <v>4.3420411722232544E-3</v>
      </c>
    </row>
    <row r="25" spans="1:6" x14ac:dyDescent="0.2">
      <c r="A25" s="190" t="s">
        <v>86</v>
      </c>
      <c r="B25" s="215">
        <v>410.89729999999997</v>
      </c>
      <c r="C25" s="215">
        <v>408.77339999999998</v>
      </c>
      <c r="D25" s="215">
        <v>410.56830000000002</v>
      </c>
      <c r="E25" s="215">
        <v>2.5523000000000025</v>
      </c>
      <c r="F25" s="199">
        <v>6.2553919454138018E-3</v>
      </c>
    </row>
    <row r="26" spans="1:6" x14ac:dyDescent="0.2">
      <c r="A26" s="190" t="s">
        <v>87</v>
      </c>
      <c r="B26" s="215">
        <v>412.84339999999997</v>
      </c>
      <c r="C26" s="215">
        <v>404.38099999999997</v>
      </c>
      <c r="D26" s="215">
        <v>411.5326</v>
      </c>
      <c r="E26" s="215">
        <v>0.65050000000002228</v>
      </c>
      <c r="F26" s="199">
        <v>1.5831792136966616E-3</v>
      </c>
    </row>
    <row r="27" spans="1:6" x14ac:dyDescent="0.2">
      <c r="A27" s="200" t="s">
        <v>88</v>
      </c>
      <c r="B27" s="216">
        <v>407.30560000000003</v>
      </c>
      <c r="C27" s="216">
        <v>408.53989999999999</v>
      </c>
      <c r="D27" s="216">
        <v>407.49680000000001</v>
      </c>
      <c r="E27" s="216">
        <v>3.7287000000000035</v>
      </c>
      <c r="F27" s="199">
        <v>9.2347562870864763E-3</v>
      </c>
    </row>
    <row r="28" spans="1:6" x14ac:dyDescent="0.2">
      <c r="A28" s="190" t="s">
        <v>89</v>
      </c>
      <c r="B28" s="215">
        <v>414.55579999999998</v>
      </c>
      <c r="C28" s="215">
        <v>403.2912</v>
      </c>
      <c r="D28" s="215">
        <v>412.8109</v>
      </c>
      <c r="E28" s="215">
        <v>4.2271000000000072</v>
      </c>
      <c r="F28" s="199">
        <v>1.0345735685066249E-2</v>
      </c>
    </row>
    <row r="29" spans="1:6" x14ac:dyDescent="0.2">
      <c r="A29" s="190" t="s">
        <v>90</v>
      </c>
      <c r="B29" s="215">
        <v>381.6961</v>
      </c>
      <c r="C29" s="215">
        <v>394.97340000000003</v>
      </c>
      <c r="D29" s="215">
        <v>383.75279999999998</v>
      </c>
      <c r="E29" s="215">
        <v>1.6971999999999525</v>
      </c>
      <c r="F29" s="199">
        <v>4.4422853637009485E-3</v>
      </c>
    </row>
    <row r="30" spans="1:6" ht="13.5" thickBot="1" x14ac:dyDescent="0.25">
      <c r="A30" s="190" t="s">
        <v>91</v>
      </c>
      <c r="B30" s="215">
        <v>392.26010000000002</v>
      </c>
      <c r="C30" s="217">
        <v>391.09249999999997</v>
      </c>
      <c r="D30" s="217">
        <v>392.07920000000001</v>
      </c>
      <c r="E30" s="217">
        <v>3.7998000000000047</v>
      </c>
      <c r="F30" s="207">
        <v>9.7862518588418546E-3</v>
      </c>
    </row>
    <row r="31" spans="1:6" ht="13.5" thickBot="1" x14ac:dyDescent="0.25">
      <c r="A31" s="208" t="s">
        <v>92</v>
      </c>
      <c r="B31" s="221">
        <v>402.85669999999999</v>
      </c>
      <c r="C31" s="221">
        <v>402.23439999999999</v>
      </c>
      <c r="D31" s="219">
        <v>402.42</v>
      </c>
      <c r="E31" s="220">
        <v>3.0509000000000128</v>
      </c>
      <c r="F31" s="212">
        <v>7.6392990844811326E-3</v>
      </c>
    </row>
    <row r="32" spans="1:6" x14ac:dyDescent="0.2">
      <c r="A32" s="190" t="s">
        <v>93</v>
      </c>
      <c r="B32" s="215" t="s">
        <v>119</v>
      </c>
      <c r="C32" s="215" t="s">
        <v>119</v>
      </c>
      <c r="D32" s="215" t="s">
        <v>119</v>
      </c>
      <c r="E32" s="215" t="s">
        <v>119</v>
      </c>
      <c r="F32" s="199" t="s">
        <v>119</v>
      </c>
    </row>
    <row r="33" spans="1:6" x14ac:dyDescent="0.2">
      <c r="A33" s="190" t="s">
        <v>94</v>
      </c>
      <c r="B33" s="215">
        <v>331.14429999999999</v>
      </c>
      <c r="C33" s="215">
        <v>336.3929</v>
      </c>
      <c r="D33" s="215">
        <v>332.1121</v>
      </c>
      <c r="E33" s="215">
        <v>0.41009999999999991</v>
      </c>
      <c r="F33" s="199">
        <v>1.2363507003274599E-3</v>
      </c>
    </row>
    <row r="34" spans="1:6" x14ac:dyDescent="0.2">
      <c r="A34" s="190" t="s">
        <v>95</v>
      </c>
      <c r="B34" s="215">
        <v>328.64229999999998</v>
      </c>
      <c r="C34" s="215">
        <v>335.06970000000001</v>
      </c>
      <c r="D34" s="215">
        <v>329.82749999999999</v>
      </c>
      <c r="E34" s="215">
        <v>1.7543000000000006</v>
      </c>
      <c r="F34" s="199">
        <v>5.3472822528630726E-3</v>
      </c>
    </row>
    <row r="35" spans="1:6" x14ac:dyDescent="0.2">
      <c r="A35" s="200" t="s">
        <v>96</v>
      </c>
      <c r="B35" s="216">
        <v>300.00810000000001</v>
      </c>
      <c r="C35" s="216">
        <v>310.64999999999998</v>
      </c>
      <c r="D35" s="216">
        <v>301.97050000000002</v>
      </c>
      <c r="E35" s="216">
        <v>2.1302000000000021</v>
      </c>
      <c r="F35" s="199">
        <v>7.1044486014721908E-3</v>
      </c>
    </row>
    <row r="36" spans="1:6" x14ac:dyDescent="0.2">
      <c r="A36" s="190" t="s">
        <v>97</v>
      </c>
      <c r="B36" s="215">
        <v>311.62860000000001</v>
      </c>
      <c r="C36" s="215">
        <v>314.44189999999998</v>
      </c>
      <c r="D36" s="215">
        <v>312.1474</v>
      </c>
      <c r="E36" s="215">
        <v>2.4230000000000018</v>
      </c>
      <c r="F36" s="199">
        <v>7.8230840062971652E-3</v>
      </c>
    </row>
    <row r="37" spans="1:6" x14ac:dyDescent="0.2">
      <c r="A37" s="190" t="s">
        <v>98</v>
      </c>
      <c r="B37" s="215">
        <v>308.75959999999998</v>
      </c>
      <c r="C37" s="215">
        <v>316.62150000000003</v>
      </c>
      <c r="D37" s="215">
        <v>310.20929999999998</v>
      </c>
      <c r="E37" s="215">
        <v>0.90379999999998972</v>
      </c>
      <c r="F37" s="199">
        <v>2.9220301611190269E-3</v>
      </c>
    </row>
    <row r="38" spans="1:6" x14ac:dyDescent="0.2">
      <c r="A38" s="190" t="s">
        <v>99</v>
      </c>
      <c r="B38" s="215">
        <v>267.17059999999998</v>
      </c>
      <c r="C38" s="215">
        <v>277.42329999999998</v>
      </c>
      <c r="D38" s="215">
        <v>269.06119999999999</v>
      </c>
      <c r="E38" s="215">
        <v>3.7930000000000064</v>
      </c>
      <c r="F38" s="199">
        <v>1.4298736147039026E-2</v>
      </c>
    </row>
    <row r="39" spans="1:6" ht="13.5" thickBot="1" x14ac:dyDescent="0.25">
      <c r="A39" s="190" t="s">
        <v>100</v>
      </c>
      <c r="B39" s="215">
        <v>282.08260000000001</v>
      </c>
      <c r="C39" s="215">
        <v>296.10500000000002</v>
      </c>
      <c r="D39" s="215">
        <v>284.66829999999999</v>
      </c>
      <c r="E39" s="215">
        <v>0.64809999999999945</v>
      </c>
      <c r="F39" s="199">
        <v>2.2818799507922094E-3</v>
      </c>
    </row>
    <row r="40" spans="1:6" ht="13.5" thickBot="1" x14ac:dyDescent="0.25">
      <c r="A40" s="208" t="s">
        <v>101</v>
      </c>
      <c r="B40" s="218" t="s">
        <v>119</v>
      </c>
      <c r="C40" s="218" t="s">
        <v>119</v>
      </c>
      <c r="D40" s="219">
        <v>300.66539999999998</v>
      </c>
      <c r="E40" s="220">
        <v>1.86749999999995</v>
      </c>
      <c r="F40" s="212">
        <v>6.2500439260113616E-3</v>
      </c>
    </row>
    <row r="41" spans="1:6" x14ac:dyDescent="0.2">
      <c r="A41" s="190" t="s">
        <v>102</v>
      </c>
      <c r="B41" s="215">
        <v>412.76549999999997</v>
      </c>
      <c r="C41" s="215">
        <v>411.07530000000003</v>
      </c>
      <c r="D41" s="215">
        <v>412.49829999999997</v>
      </c>
      <c r="E41" s="215">
        <v>4.1240999999999985</v>
      </c>
      <c r="F41" s="199">
        <v>1.0098826027697072E-2</v>
      </c>
    </row>
    <row r="42" spans="1:6" x14ac:dyDescent="0.2">
      <c r="A42" s="190" t="s">
        <v>103</v>
      </c>
      <c r="B42" s="215">
        <v>416.01260000000002</v>
      </c>
      <c r="C42" s="215">
        <v>410.05220000000003</v>
      </c>
      <c r="D42" s="215">
        <v>415.07029999999997</v>
      </c>
      <c r="E42" s="215">
        <v>1.4232999999999834</v>
      </c>
      <c r="F42" s="199">
        <v>3.4408565757759746E-3</v>
      </c>
    </row>
    <row r="43" spans="1:6" x14ac:dyDescent="0.2">
      <c r="A43" s="190" t="s">
        <v>104</v>
      </c>
      <c r="B43" s="215">
        <v>399.55489999999998</v>
      </c>
      <c r="C43" s="215">
        <v>410.28570000000002</v>
      </c>
      <c r="D43" s="215">
        <v>401.25139999999999</v>
      </c>
      <c r="E43" s="215">
        <v>2.1748000000000047</v>
      </c>
      <c r="F43" s="199">
        <v>5.4495803562524259E-3</v>
      </c>
    </row>
    <row r="44" spans="1:6" x14ac:dyDescent="0.2">
      <c r="A44" s="200" t="s">
        <v>105</v>
      </c>
      <c r="B44" s="216">
        <v>405.63760000000002</v>
      </c>
      <c r="C44" s="216">
        <v>409.79649999999998</v>
      </c>
      <c r="D44" s="216">
        <v>406.29509999999999</v>
      </c>
      <c r="E44" s="216">
        <v>3.0186999999999671</v>
      </c>
      <c r="F44" s="199">
        <v>7.4854367872754235E-3</v>
      </c>
    </row>
    <row r="45" spans="1:6" x14ac:dyDescent="0.2">
      <c r="A45" s="190" t="s">
        <v>106</v>
      </c>
      <c r="B45" s="215">
        <v>410.57490000000001</v>
      </c>
      <c r="C45" s="215">
        <v>405.73759999999999</v>
      </c>
      <c r="D45" s="215">
        <v>409.81009999999998</v>
      </c>
      <c r="E45" s="215">
        <v>3.3053999999999633</v>
      </c>
      <c r="F45" s="199">
        <v>8.1312712989540792E-3</v>
      </c>
    </row>
    <row r="46" spans="1:6" x14ac:dyDescent="0.2">
      <c r="A46" s="190" t="s">
        <v>107</v>
      </c>
      <c r="B46" s="215">
        <v>360.0231</v>
      </c>
      <c r="C46" s="215">
        <v>395.0179</v>
      </c>
      <c r="D46" s="215">
        <v>365.55579999999998</v>
      </c>
      <c r="E46" s="215">
        <v>3.6037999999999784</v>
      </c>
      <c r="F46" s="199">
        <v>9.956568826805734E-3</v>
      </c>
    </row>
    <row r="47" spans="1:6" x14ac:dyDescent="0.2">
      <c r="A47" s="190" t="s">
        <v>108</v>
      </c>
      <c r="B47" s="215">
        <v>381.7183</v>
      </c>
      <c r="C47" s="215">
        <v>399.32139999999998</v>
      </c>
      <c r="D47" s="215">
        <v>384.50139999999999</v>
      </c>
      <c r="E47" s="215">
        <v>4.5666999999999689</v>
      </c>
      <c r="F47" s="199">
        <v>1.2019697068996305E-2</v>
      </c>
    </row>
    <row r="48" spans="1:6" ht="13.5" thickBot="1" x14ac:dyDescent="0.25">
      <c r="A48" s="190" t="s">
        <v>109</v>
      </c>
      <c r="B48" s="215">
        <v>389.60239999999999</v>
      </c>
      <c r="C48" s="215">
        <v>397.35309999999998</v>
      </c>
      <c r="D48" s="215">
        <v>390.82780000000002</v>
      </c>
      <c r="E48" s="215">
        <v>2.8821000000000367</v>
      </c>
      <c r="F48" s="199">
        <v>7.4291324791073698E-3</v>
      </c>
    </row>
    <row r="49" spans="1:6" ht="13.5" thickBot="1" x14ac:dyDescent="0.25">
      <c r="A49" s="208" t="s">
        <v>110</v>
      </c>
      <c r="B49" s="218" t="s">
        <v>119</v>
      </c>
      <c r="C49" s="218" t="s">
        <v>119</v>
      </c>
      <c r="D49" s="219">
        <v>401.9196</v>
      </c>
      <c r="E49" s="220">
        <v>3.1456999999999766</v>
      </c>
      <c r="F49" s="212">
        <v>7.8884300100883209E-3</v>
      </c>
    </row>
    <row r="50" spans="1:6" x14ac:dyDescent="0.2">
      <c r="A50" s="222" t="s">
        <v>61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2020-07-15T19:03:09Z</dcterms:created>
  <dcterms:modified xsi:type="dcterms:W3CDTF">2020-07-15T19:19:30Z</dcterms:modified>
</cp:coreProperties>
</file>