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8\"/>
    </mc:Choice>
  </mc:AlternateContent>
  <bookViews>
    <workbookView xWindow="0" yWindow="0" windowWidth="19200" windowHeight="7190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<sst xmlns="http://schemas.openxmlformats.org/spreadsheetml/2006/main" count="1076" uniqueCount="125">
  <si>
    <t>Meat Market Observatory - Beef and Veal</t>
  </si>
  <si>
    <t>PRI.EU.BOV</t>
  </si>
  <si>
    <t>22.11.2018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</si>
  <si>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</si>
  <si>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</si>
  <si>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</si>
  <si>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</si>
  <si>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</si>
  <si>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</si>
  <si>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</si>
  <si>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</si>
  <si>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</si>
  <si>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</si>
  <si>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</si>
  <si>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</si>
  <si>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</si>
  <si>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</si>
  <si>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</si>
  <si>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</si>
  <si>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</si>
  <si>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</si>
  <si>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</si>
  <si>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</si>
  <si>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</si>
  <si>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</si>
  <si>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</si>
  <si>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</si>
  <si>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</si>
  <si>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</si>
  <si>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</si>
  <si>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</si>
  <si>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</si>
  <si>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</si>
  <si>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</si>
  <si>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</si>
  <si>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</si>
  <si>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</si>
  <si>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</si>
  <si>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</si>
  <si>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</si>
  <si>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</si>
  <si>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</si>
  <si>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</si>
  <si>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</si>
  <si>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</si>
  <si>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</si>
  <si>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</si>
  <si>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</si>
  <si>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</si>
  <si>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</si>
  <si>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</si>
  <si>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</si>
  <si>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</si>
  <si>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</si>
  <si>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</si>
  <si>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</si>
  <si>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</si>
  <si>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</si>
  <si>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</si>
  <si>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</si>
  <si>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</si>
  <si>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</si>
  <si>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</si>
  <si>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</si>
  <si>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</si>
  <si>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</si>
  <si>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</si>
  <si>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</si>
  <si>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</si>
  <si>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</si>
  <si>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</si>
  <si>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</si>
  <si>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</si>
  <si>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</si>
  <si>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</si>
  <si>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</si>
  <si>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</si>
  <si>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</si>
  <si>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</si>
  <si>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</si>
  <si>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</si>
  <si>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</si>
  <si>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</si>
  <si>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</si>
  <si>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</si>
  <si>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</si>
  <si>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</si>
  <si>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</si>
  <si>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</si>
  <si>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</si>
  <si>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</si>
  <si>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</si>
  <si>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</si>
  <si>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</si>
  <si>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</si>
  <si>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</si>
  <si>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</si>
  <si>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</si>
  <si>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</si>
  <si>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</si>
  <si>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</si>
  <si>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</si>
  <si>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</si>
  <si>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</si>
  <si>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</si>
  <si>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</si>
  <si>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</si>
  <si>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</si>
  <si>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</si>
  <si>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</si>
  <si>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</si>
  <si>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</si>
  <si>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</si>
  <si>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</si>
  <si>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</si>
  <si>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</si>
  <si>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</si>
  <si>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</si>
  <si>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</si>
  <si>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</si>
  <si>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</si>
  <si>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</si>
  <si>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</si>
  <si>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</si>
  <si>
    <t>Prices not received - Same prices as last week : EL, IT,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</si>
</sst>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0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4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0" applyNumberFormat="1" applyFont="1" applyFill="1" applyBorder="1" applyAlignment="1" applyProtection="1">
      <alignment horizontal="center" vertical="center"/>
      <protection locked="0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8" fontId="21" fillId="3" borderId="0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19" xfId="0" applyNumberFormat="1" applyFont="1" applyFill="1" applyBorder="1" applyAlignment="1" applyProtection="1">
      <alignment horizontal="center" vertical="center"/>
      <protection locked="0"/>
    </xf>
    <xf numFmtId="2" fontId="21" fillId="4" borderId="19" xfId="0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28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17" fillId="4" borderId="24" xfId="0" applyFont="1" applyFill="1" applyBorder="1"/>
    <xf numFmtId="0" fontId="20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0" applyFont="1"/>
    <xf numFmtId="0" fontId="30" fillId="4" borderId="1" xfId="0" applyFont="1" applyFill="1" applyBorder="1" applyAlignment="1" applyProtection="1">
      <alignment horizontal="center" vertical="center"/>
      <protection locked="0"/>
    </xf>
    <xf numFmtId="170" fontId="30" fillId="4" borderId="2" xfId="0" applyNumberFormat="1" applyFont="1" applyFill="1" applyBorder="1" applyAlignment="1" applyProtection="1">
      <alignment horizontal="center" vertical="center"/>
      <protection locked="0"/>
    </xf>
    <xf numFmtId="170" fontId="30" fillId="4" borderId="27" xfId="0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0" applyFont="1" applyAlignment="1">
      <alignment horizontal="center"/>
    </xf>
    <xf numFmtId="164" fontId="26" fillId="0" borderId="0" xfId="0" applyNumberFormat="1" applyFont="1" applyFill="1" applyAlignment="1">
      <alignment vertical="center"/>
    </xf>
    <xf numFmtId="164" fontId="26" fillId="0" borderId="0" xfId="0" applyNumberFormat="1" applyFont="1" applyFill="1" applyAlignment="1">
      <alignment horizontal="right" vertical="center"/>
    </xf>
    <xf numFmtId="165" fontId="26" fillId="0" borderId="0" xfId="0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0" applyNumberFormat="1" applyFont="1" applyFill="1" applyBorder="1" applyAlignment="1">
      <alignment horizontal="center" vertical="center"/>
    </xf>
    <xf numFmtId="170" fontId="14" fillId="3" borderId="8" xfId="0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0" applyNumberFormat="1" applyFont="1" applyFill="1" applyBorder="1" applyAlignment="1">
      <alignment horizontal="right" vertical="center"/>
    </xf>
    <xf numFmtId="170" fontId="14" fillId="3" borderId="13" xfId="0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0" fontId="18" fillId="3" borderId="13" xfId="0" applyNumberFormat="1" applyFont="1" applyFill="1" applyBorder="1" applyAlignment="1">
      <alignment horizontal="right" vertical="center"/>
    </xf>
    <xf numFmtId="170" fontId="18" fillId="3" borderId="13" xfId="0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0" applyNumberFormat="1" applyFont="1" applyFill="1" applyBorder="1" applyAlignment="1">
      <alignment horizontal="right" vertical="center"/>
    </xf>
    <xf numFmtId="170" fontId="14" fillId="3" borderId="19" xfId="0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  <xf numFmtId="0" fontId="21" fillId="4" borderId="0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164" fontId="26" fillId="0" borderId="0" xfId="0" applyNumberFormat="1" applyFont="1" applyFill="1" applyAlignment="1">
      <alignment horizontal="right" vertical="center"/>
    </xf>
    <xf numFmtId="165" fontId="26" fillId="0" borderId="0" xfId="0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 vertical="top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2" sqref="A2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03">
        <v>46</v>
      </c>
      <c r="Z4" s="203"/>
      <c r="AA4" s="203"/>
    </row>
    <row r="5" spans="1:35" s="25" customFormat="1" ht="15.5" x14ac:dyDescent="0.35">
      <c r="A5" s="23" t="s">
        <v>124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5</v>
      </c>
      <c r="AA5" s="28">
        <v>43416</v>
      </c>
      <c r="AE5" s="29"/>
      <c r="AF5" s="29"/>
      <c r="AG5" s="29"/>
      <c r="AH5" s="29"/>
      <c r="AI5" s="29"/>
    </row>
    <row r="6" spans="1:35" x14ac:dyDescent="0.3">
      <c r="Y6" s="26"/>
      <c r="Z6" s="30" t="s">
        <v>6</v>
      </c>
      <c r="AA6" s="31">
        <f>+AA5+6</f>
        <v>43422</v>
      </c>
      <c r="AE6"/>
      <c r="AF6"/>
      <c r="AG6"/>
      <c r="AH6"/>
      <c r="AI6"/>
    </row>
    <row r="7" spans="1:35" s="34" customFormat="1" ht="15.5" x14ac:dyDescent="0.3">
      <c r="A7" s="204" t="s">
        <v>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/>
      <c r="AF7"/>
      <c r="AG7"/>
      <c r="AH7"/>
      <c r="AI7"/>
    </row>
    <row r="8" spans="1:35" s="34" customFormat="1" ht="15.5" x14ac:dyDescent="0.3">
      <c r="A8" s="204" t="s">
        <v>8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/>
      <c r="AF8"/>
      <c r="AG8"/>
      <c r="AH8"/>
      <c r="AI8"/>
    </row>
    <row r="9" spans="1:35" s="34" customFormat="1" ht="13.5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/>
      <c r="AF9"/>
      <c r="AG9"/>
      <c r="AH9"/>
      <c r="AI9"/>
    </row>
    <row r="10" spans="1:35" s="34" customFormat="1" ht="13.5" thickBot="1" x14ac:dyDescent="0.35">
      <c r="A10" s="38" t="s">
        <v>9</v>
      </c>
      <c r="B10" s="35"/>
      <c r="C10" s="205" t="s">
        <v>10</v>
      </c>
      <c r="D10" s="206"/>
      <c r="E10" s="206"/>
      <c r="F10" s="206"/>
      <c r="G10" s="206"/>
      <c r="H10" s="207"/>
      <c r="I10" s="36"/>
      <c r="J10" s="205" t="s">
        <v>11</v>
      </c>
      <c r="K10" s="206"/>
      <c r="L10" s="206"/>
      <c r="M10" s="206"/>
      <c r="N10" s="206"/>
      <c r="O10" s="207"/>
      <c r="P10" s="36"/>
      <c r="Q10" s="205" t="s">
        <v>12</v>
      </c>
      <c r="R10" s="206"/>
      <c r="S10" s="206"/>
      <c r="T10" s="206"/>
      <c r="U10" s="206"/>
      <c r="V10" s="207"/>
      <c r="W10" s="36"/>
      <c r="X10" s="208" t="s">
        <v>13</v>
      </c>
      <c r="Y10" s="209"/>
      <c r="Z10" s="209"/>
      <c r="AA10" s="210"/>
      <c r="AB10" s="33"/>
      <c r="AC10" s="33"/>
      <c r="AD10" s="33"/>
      <c r="AE10"/>
      <c r="AF10"/>
      <c r="AG10"/>
      <c r="AH10"/>
      <c r="AI10"/>
    </row>
    <row r="11" spans="1:35" s="34" customFormat="1" ht="12" customHeight="1" x14ac:dyDescent="0.3">
      <c r="A11" s="35"/>
      <c r="B11" s="35"/>
      <c r="C11" s="202" t="s">
        <v>14</v>
      </c>
      <c r="D11" s="202" t="s">
        <v>15</v>
      </c>
      <c r="E11" s="202" t="s">
        <v>16</v>
      </c>
      <c r="F11" s="202" t="s">
        <v>17</v>
      </c>
      <c r="G11" s="39" t="s">
        <v>18</v>
      </c>
      <c r="H11" s="40"/>
      <c r="I11" s="36"/>
      <c r="J11" s="200" t="s">
        <v>19</v>
      </c>
      <c r="K11" s="200" t="s">
        <v>20</v>
      </c>
      <c r="L11" s="200" t="s">
        <v>21</v>
      </c>
      <c r="M11" s="200" t="s">
        <v>17</v>
      </c>
      <c r="N11" s="39" t="s">
        <v>18</v>
      </c>
      <c r="O11" s="39"/>
      <c r="P11" s="36"/>
      <c r="Q11" s="202" t="s">
        <v>14</v>
      </c>
      <c r="R11" s="202" t="s">
        <v>15</v>
      </c>
      <c r="S11" s="202" t="s">
        <v>16</v>
      </c>
      <c r="T11" s="202" t="s">
        <v>17</v>
      </c>
      <c r="U11" s="39" t="s">
        <v>18</v>
      </c>
      <c r="V11" s="40"/>
      <c r="W11" s="36"/>
      <c r="X11" s="198" t="s">
        <v>22</v>
      </c>
      <c r="Y11" s="41" t="s">
        <v>23</v>
      </c>
      <c r="Z11" s="39" t="s">
        <v>18</v>
      </c>
      <c r="AA11" s="39"/>
      <c r="AB11" s="33"/>
      <c r="AC11" s="33"/>
      <c r="AD11" s="33"/>
      <c r="AE11"/>
      <c r="AF11"/>
      <c r="AG11"/>
      <c r="AH11"/>
      <c r="AI11"/>
    </row>
    <row r="12" spans="1:35" s="34" customFormat="1" ht="12" customHeight="1" thickBot="1" x14ac:dyDescent="0.35">
      <c r="A12" s="42" t="s">
        <v>24</v>
      </c>
      <c r="B12" s="35"/>
      <c r="C12" s="201"/>
      <c r="D12" s="201"/>
      <c r="E12" s="201"/>
      <c r="F12" s="201"/>
      <c r="G12" s="43" t="s">
        <v>25</v>
      </c>
      <c r="H12" s="44" t="s">
        <v>26</v>
      </c>
      <c r="I12" s="45"/>
      <c r="J12" s="201"/>
      <c r="K12" s="201"/>
      <c r="L12" s="201"/>
      <c r="M12" s="201"/>
      <c r="N12" s="43" t="s">
        <v>25</v>
      </c>
      <c r="O12" s="44" t="s">
        <v>26</v>
      </c>
      <c r="P12" s="35"/>
      <c r="Q12" s="201"/>
      <c r="R12" s="201"/>
      <c r="S12" s="201"/>
      <c r="T12" s="201"/>
      <c r="U12" s="43" t="s">
        <v>25</v>
      </c>
      <c r="V12" s="44" t="s">
        <v>26</v>
      </c>
      <c r="W12" s="35"/>
      <c r="X12" s="199"/>
      <c r="Y12" s="46" t="s">
        <v>27</v>
      </c>
      <c r="Z12" s="43" t="s">
        <v>25</v>
      </c>
      <c r="AA12" s="43" t="s">
        <v>26</v>
      </c>
      <c r="AB12" s="33"/>
      <c r="AC12" s="33"/>
      <c r="AD12" s="33"/>
      <c r="AE12" s="33"/>
    </row>
    <row r="13" spans="1:35" s="34" customFormat="1" ht="15.5" thickBot="1" x14ac:dyDescent="0.35">
      <c r="A13" s="47" t="s">
        <v>28</v>
      </c>
      <c r="B13" s="35"/>
      <c r="C13" s="48">
        <v>380.34500000000003</v>
      </c>
      <c r="D13" s="49">
        <v>372.55600000000004</v>
      </c>
      <c r="E13" s="50"/>
      <c r="F13" s="51">
        <v>373.45500000000004</v>
      </c>
      <c r="G13" s="52">
        <v>0.882000000000005</v>
      </c>
      <c r="H13" s="53">
        <v>2.3673213034761105E-3</v>
      </c>
      <c r="I13" s="45"/>
      <c r="J13" s="48">
        <v>340.10900000000004</v>
      </c>
      <c r="K13" s="49">
        <v>404.38100000000003</v>
      </c>
      <c r="L13" s="50">
        <v>365.423</v>
      </c>
      <c r="M13" s="51">
        <v>395.55</v>
      </c>
      <c r="N13" s="52">
        <v>-2.6899999999999977</v>
      </c>
      <c r="O13" s="53">
        <v>-6.7547207713941279E-3</v>
      </c>
      <c r="P13" s="35"/>
      <c r="Q13" s="48">
        <v>398.12600000000003</v>
      </c>
      <c r="R13" s="49">
        <v>382.05900000000003</v>
      </c>
      <c r="S13" s="50">
        <v>0</v>
      </c>
      <c r="T13" s="51">
        <v>384.27100000000002</v>
      </c>
      <c r="U13" s="52">
        <v>5.9920000000000186</v>
      </c>
      <c r="V13" s="53">
        <v>1.5840160304960146E-2</v>
      </c>
      <c r="W13" s="35"/>
      <c r="X13" s="54">
        <v>376.2518</v>
      </c>
      <c r="Y13" s="55">
        <v>169.17796762589927</v>
      </c>
      <c r="Z13" s="56">
        <v>1.0526999999999589</v>
      </c>
      <c r="AA13" s="57">
        <v>2.8057103548488225E-3</v>
      </c>
      <c r="AB13" s="33"/>
      <c r="AC13" s="33"/>
      <c r="AD13" s="33"/>
      <c r="AE13" s="33"/>
      <c r="AF13" s="58"/>
    </row>
    <row r="14" spans="1:35" s="34" customFormat="1" ht="2.15" customHeight="1" x14ac:dyDescent="0.3">
      <c r="A14" s="59"/>
      <c r="B14" s="35"/>
      <c r="C14" s="59"/>
      <c r="D14" s="60"/>
      <c r="E14" s="60"/>
      <c r="F14" s="60"/>
      <c r="G14" s="60"/>
      <c r="H14" s="61"/>
      <c r="I14" s="60"/>
      <c r="J14" s="60"/>
      <c r="K14" s="60"/>
      <c r="L14" s="60"/>
      <c r="M14" s="60"/>
      <c r="N14" s="60"/>
      <c r="O14" s="62"/>
      <c r="P14" s="35"/>
      <c r="Q14" s="59"/>
      <c r="R14" s="60"/>
      <c r="S14" s="60"/>
      <c r="T14" s="60"/>
      <c r="U14" s="60"/>
      <c r="V14" s="61"/>
      <c r="W14" s="35"/>
      <c r="X14" s="63"/>
      <c r="Y14" s="64"/>
      <c r="Z14" s="59"/>
      <c r="AA14" s="59"/>
      <c r="AB14" s="33"/>
      <c r="AC14" s="33"/>
      <c r="AD14" s="33"/>
      <c r="AE14" s="33"/>
    </row>
    <row r="15" spans="1:35" s="34" customFormat="1" ht="2.9" customHeight="1" x14ac:dyDescent="0.3">
      <c r="A15" s="65"/>
      <c r="B15" s="35"/>
      <c r="C15" s="65"/>
      <c r="D15" s="65"/>
      <c r="E15" s="65"/>
      <c r="F15" s="65"/>
      <c r="G15" s="66"/>
      <c r="H15" s="67"/>
      <c r="I15" s="65"/>
      <c r="J15" s="65"/>
      <c r="K15" s="65"/>
      <c r="L15" s="65"/>
      <c r="M15" s="65"/>
      <c r="N15" s="65"/>
      <c r="O15" s="68"/>
      <c r="P15" s="65"/>
      <c r="Q15" s="65"/>
      <c r="R15" s="65"/>
      <c r="S15" s="65"/>
      <c r="T15" s="65"/>
      <c r="U15" s="66"/>
      <c r="V15" s="67"/>
      <c r="W15" s="65"/>
      <c r="X15" s="65"/>
      <c r="Y15" s="65"/>
      <c r="Z15" s="69"/>
      <c r="AA15" s="69"/>
      <c r="AB15" s="33"/>
      <c r="AC15" s="33"/>
      <c r="AD15" s="33"/>
      <c r="AE15" s="33"/>
    </row>
    <row r="16" spans="1:35" s="34" customFormat="1" ht="13.5" thickBot="1" x14ac:dyDescent="0.35">
      <c r="A16" s="65"/>
      <c r="B16" s="35"/>
      <c r="C16" s="70" t="s">
        <v>29</v>
      </c>
      <c r="D16" s="70" t="s">
        <v>30</v>
      </c>
      <c r="E16" s="70" t="s">
        <v>31</v>
      </c>
      <c r="F16" s="70" t="s">
        <v>32</v>
      </c>
      <c r="G16" s="70"/>
      <c r="H16" s="71"/>
      <c r="I16" s="36"/>
      <c r="J16" s="70" t="s">
        <v>29</v>
      </c>
      <c r="K16" s="70" t="s">
        <v>30</v>
      </c>
      <c r="L16" s="70" t="s">
        <v>31</v>
      </c>
      <c r="M16" s="70" t="s">
        <v>32</v>
      </c>
      <c r="N16" s="72"/>
      <c r="O16" s="73"/>
      <c r="P16" s="36"/>
      <c r="Q16" s="70" t="s">
        <v>29</v>
      </c>
      <c r="R16" s="70" t="s">
        <v>30</v>
      </c>
      <c r="S16" s="70" t="s">
        <v>31</v>
      </c>
      <c r="T16" s="70" t="s">
        <v>32</v>
      </c>
      <c r="U16" s="70"/>
      <c r="V16" s="71"/>
      <c r="W16" s="35"/>
      <c r="X16" s="74" t="s">
        <v>22</v>
      </c>
      <c r="Y16" s="36"/>
      <c r="Z16" s="69"/>
      <c r="AA16" s="69"/>
      <c r="AB16" s="33"/>
      <c r="AC16" s="33"/>
      <c r="AD16" s="33"/>
      <c r="AE16" s="33"/>
    </row>
    <row r="17" spans="1:31" s="34" customFormat="1" x14ac:dyDescent="0.3">
      <c r="A17" s="75" t="s">
        <v>33</v>
      </c>
      <c r="B17" s="35"/>
      <c r="C17" s="76">
        <v>342.392</v>
      </c>
      <c r="D17" s="77">
        <v>317.66059999999999</v>
      </c>
      <c r="E17" s="77"/>
      <c r="F17" s="78">
        <v>338.40550000000002</v>
      </c>
      <c r="G17" s="79">
        <v>-1.1030999999999835</v>
      </c>
      <c r="H17" s="80">
        <v>-3.2491076809246762E-3</v>
      </c>
      <c r="I17" s="81"/>
      <c r="J17" s="76" t="s">
        <v>121</v>
      </c>
      <c r="K17" s="77" t="s">
        <v>121</v>
      </c>
      <c r="L17" s="77" t="s">
        <v>121</v>
      </c>
      <c r="M17" s="78" t="s">
        <v>121</v>
      </c>
      <c r="N17" s="79" t="s">
        <v>121</v>
      </c>
      <c r="O17" s="80" t="s">
        <v>122</v>
      </c>
      <c r="P17" s="35"/>
      <c r="Q17" s="76" t="s">
        <v>121</v>
      </c>
      <c r="R17" s="77" t="s">
        <v>121</v>
      </c>
      <c r="S17" s="77" t="s">
        <v>121</v>
      </c>
      <c r="T17" s="78" t="s">
        <v>121</v>
      </c>
      <c r="U17" s="79" t="s">
        <v>122</v>
      </c>
      <c r="V17" s="80" t="s">
        <v>121</v>
      </c>
      <c r="W17" s="35"/>
      <c r="X17" s="82">
        <v>338.40550000000002</v>
      </c>
      <c r="Y17" s="83"/>
      <c r="Z17" s="84">
        <v>-1.1030999999999835</v>
      </c>
      <c r="AA17" s="80">
        <v>-3.2491076809246762E-3</v>
      </c>
      <c r="AB17" s="85"/>
      <c r="AC17" s="85"/>
      <c r="AD17" s="85"/>
      <c r="AE17" s="85"/>
    </row>
    <row r="18" spans="1:31" s="34" customFormat="1" x14ac:dyDescent="0.3">
      <c r="A18" s="86" t="s">
        <v>34</v>
      </c>
      <c r="B18" s="35"/>
      <c r="C18" s="87" t="s">
        <v>121</v>
      </c>
      <c r="D18" s="88" t="s">
        <v>121</v>
      </c>
      <c r="E18" s="88"/>
      <c r="F18" s="89" t="s">
        <v>121</v>
      </c>
      <c r="G18" s="90" t="s">
        <v>121</v>
      </c>
      <c r="H18" s="91" t="s">
        <v>122</v>
      </c>
      <c r="I18" s="81"/>
      <c r="J18" s="87" t="s">
        <v>121</v>
      </c>
      <c r="K18" s="88" t="s">
        <v>121</v>
      </c>
      <c r="L18" s="88" t="s">
        <v>121</v>
      </c>
      <c r="M18" s="89" t="s">
        <v>121</v>
      </c>
      <c r="N18" s="90" t="s">
        <v>121</v>
      </c>
      <c r="O18" s="91" t="s">
        <v>122</v>
      </c>
      <c r="P18" s="35"/>
      <c r="Q18" s="87" t="s">
        <v>121</v>
      </c>
      <c r="R18" s="88" t="s">
        <v>121</v>
      </c>
      <c r="S18" s="88"/>
      <c r="T18" s="89" t="s">
        <v>121</v>
      </c>
      <c r="U18" s="90" t="s">
        <v>121</v>
      </c>
      <c r="V18" s="91" t="s">
        <v>122</v>
      </c>
      <c r="W18" s="35"/>
      <c r="X18" s="92" t="s">
        <v>121</v>
      </c>
      <c r="Y18" s="60"/>
      <c r="Z18" s="93" t="s">
        <v>121</v>
      </c>
      <c r="AA18" s="91" t="s">
        <v>121</v>
      </c>
      <c r="AB18" s="85"/>
      <c r="AC18" s="85"/>
      <c r="AD18" s="85"/>
      <c r="AE18" s="85"/>
    </row>
    <row r="19" spans="1:31" s="34" customFormat="1" x14ac:dyDescent="0.3">
      <c r="A19" s="86" t="s">
        <v>35</v>
      </c>
      <c r="B19" s="35"/>
      <c r="C19" s="87" t="s">
        <v>121</v>
      </c>
      <c r="D19" s="88">
        <v>324.57830000000001</v>
      </c>
      <c r="E19" s="88"/>
      <c r="F19" s="89">
        <v>324.57830000000001</v>
      </c>
      <c r="G19" s="90">
        <v>-0.50229999999999109</v>
      </c>
      <c r="H19" s="91">
        <v>-1.5451552630332019E-3</v>
      </c>
      <c r="I19" s="81"/>
      <c r="J19" s="87" t="s">
        <v>121</v>
      </c>
      <c r="K19" s="88" t="s">
        <v>121</v>
      </c>
      <c r="L19" s="88" t="s">
        <v>121</v>
      </c>
      <c r="M19" s="89" t="s">
        <v>121</v>
      </c>
      <c r="N19" s="90" t="s">
        <v>121</v>
      </c>
      <c r="O19" s="91" t="s">
        <v>122</v>
      </c>
      <c r="P19" s="35"/>
      <c r="Q19" s="87" t="s">
        <v>121</v>
      </c>
      <c r="R19" s="88" t="s">
        <v>121</v>
      </c>
      <c r="S19" s="88"/>
      <c r="T19" s="89" t="s">
        <v>121</v>
      </c>
      <c r="U19" s="90" t="s">
        <v>121</v>
      </c>
      <c r="V19" s="91" t="s">
        <v>122</v>
      </c>
      <c r="W19" s="35"/>
      <c r="X19" s="92">
        <v>324.57830000000001</v>
      </c>
      <c r="Y19" s="60"/>
      <c r="Z19" s="93">
        <v>0.41599999999999682</v>
      </c>
      <c r="AA19" s="91">
        <v>1.2833077751484266E-3</v>
      </c>
      <c r="AB19" s="85"/>
      <c r="AC19" s="85"/>
      <c r="AD19" s="85"/>
      <c r="AE19" s="85"/>
    </row>
    <row r="20" spans="1:31" s="34" customFormat="1" x14ac:dyDescent="0.3">
      <c r="A20" s="86" t="s">
        <v>36</v>
      </c>
      <c r="B20" s="35"/>
      <c r="C20" s="87" t="s">
        <v>121</v>
      </c>
      <c r="D20" s="88">
        <v>355.0634</v>
      </c>
      <c r="E20" s="88"/>
      <c r="F20" s="89">
        <v>355.0634</v>
      </c>
      <c r="G20" s="90">
        <v>-1.3949000000000069</v>
      </c>
      <c r="H20" s="91">
        <v>-3.9132207049183782E-3</v>
      </c>
      <c r="I20" s="81"/>
      <c r="J20" s="87" t="s">
        <v>121</v>
      </c>
      <c r="K20" s="88" t="s">
        <v>121</v>
      </c>
      <c r="L20" s="88" t="s">
        <v>121</v>
      </c>
      <c r="M20" s="89" t="s">
        <v>121</v>
      </c>
      <c r="N20" s="90" t="s">
        <v>121</v>
      </c>
      <c r="O20" s="91" t="s">
        <v>122</v>
      </c>
      <c r="P20" s="35"/>
      <c r="Q20" s="87" t="s">
        <v>121</v>
      </c>
      <c r="R20" s="88">
        <v>354.76460000000003</v>
      </c>
      <c r="S20" s="88"/>
      <c r="T20" s="89">
        <v>354.76460000000003</v>
      </c>
      <c r="U20" s="90">
        <v>-1.2400000000000091</v>
      </c>
      <c r="V20" s="91">
        <v>-3.4831010610537308E-3</v>
      </c>
      <c r="W20" s="35"/>
      <c r="X20" s="94">
        <v>354.88050000000004</v>
      </c>
      <c r="Y20" s="35"/>
      <c r="Z20" s="93">
        <v>-1.2999999999999545</v>
      </c>
      <c r="AA20" s="91">
        <v>-3.6498348449731373E-3</v>
      </c>
      <c r="AB20" s="85"/>
      <c r="AC20" s="85"/>
      <c r="AD20" s="85"/>
      <c r="AE20" s="85"/>
    </row>
    <row r="21" spans="1:31" s="34" customFormat="1" x14ac:dyDescent="0.3">
      <c r="A21" s="86" t="s">
        <v>37</v>
      </c>
      <c r="B21" s="35"/>
      <c r="C21" s="87">
        <v>382.63290000000001</v>
      </c>
      <c r="D21" s="88">
        <v>392.57210000000003</v>
      </c>
      <c r="E21" s="88"/>
      <c r="F21" s="89">
        <v>387.30810000000002</v>
      </c>
      <c r="G21" s="90">
        <v>1.0013000000000147</v>
      </c>
      <c r="H21" s="91">
        <v>2.5919812956955836E-3</v>
      </c>
      <c r="I21" s="81"/>
      <c r="J21" s="87" t="s">
        <v>121</v>
      </c>
      <c r="K21" s="88" t="s">
        <v>121</v>
      </c>
      <c r="L21" s="88" t="s">
        <v>121</v>
      </c>
      <c r="M21" s="89" t="s">
        <v>121</v>
      </c>
      <c r="N21" s="90" t="s">
        <v>121</v>
      </c>
      <c r="O21" s="91" t="s">
        <v>122</v>
      </c>
      <c r="P21" s="35"/>
      <c r="Q21" s="87" t="s">
        <v>121</v>
      </c>
      <c r="R21" s="88">
        <v>448.16750000000002</v>
      </c>
      <c r="S21" s="88"/>
      <c r="T21" s="89">
        <v>448.16750000000002</v>
      </c>
      <c r="U21" s="90" t="s">
        <v>121</v>
      </c>
      <c r="V21" s="91" t="s">
        <v>122</v>
      </c>
      <c r="W21" s="35"/>
      <c r="X21" s="94">
        <v>389.02430000000004</v>
      </c>
      <c r="Y21" s="60"/>
      <c r="Z21" s="93">
        <v>2.7175000000000296</v>
      </c>
      <c r="AA21" s="91">
        <v>7.0345642375439143E-3</v>
      </c>
      <c r="AB21" s="85"/>
      <c r="AC21" s="85"/>
      <c r="AD21" s="85"/>
      <c r="AE21" s="85"/>
    </row>
    <row r="22" spans="1:31" s="34" customFormat="1" x14ac:dyDescent="0.3">
      <c r="A22" s="86" t="s">
        <v>38</v>
      </c>
      <c r="B22" s="35"/>
      <c r="C22" s="87" t="s">
        <v>121</v>
      </c>
      <c r="D22" s="88">
        <v>304.34200000000004</v>
      </c>
      <c r="E22" s="88"/>
      <c r="F22" s="89">
        <v>304.34200000000004</v>
      </c>
      <c r="G22" s="90">
        <v>-14.974599999999953</v>
      </c>
      <c r="H22" s="91">
        <v>-4.6895776793314074E-2</v>
      </c>
      <c r="I22" s="81"/>
      <c r="J22" s="87" t="s">
        <v>121</v>
      </c>
      <c r="K22" s="88" t="s">
        <v>121</v>
      </c>
      <c r="L22" s="88" t="s">
        <v>121</v>
      </c>
      <c r="M22" s="89" t="s">
        <v>121</v>
      </c>
      <c r="N22" s="90" t="s">
        <v>121</v>
      </c>
      <c r="O22" s="91" t="s">
        <v>122</v>
      </c>
      <c r="P22" s="35"/>
      <c r="Q22" s="87" t="s">
        <v>121</v>
      </c>
      <c r="R22" s="88" t="s">
        <v>123</v>
      </c>
      <c r="S22" s="88"/>
      <c r="T22" s="89" t="s">
        <v>123</v>
      </c>
      <c r="U22" s="90" t="s">
        <v>121</v>
      </c>
      <c r="V22" s="91" t="s">
        <v>122</v>
      </c>
      <c r="W22" s="35"/>
      <c r="X22" s="94" t="s">
        <v>123</v>
      </c>
      <c r="Y22" s="60"/>
      <c r="Z22" s="93"/>
      <c r="AA22" s="91"/>
      <c r="AB22" s="85"/>
      <c r="AC22" s="85"/>
      <c r="AD22" s="85"/>
      <c r="AE22" s="85"/>
    </row>
    <row r="23" spans="1:31" s="34" customFormat="1" x14ac:dyDescent="0.3">
      <c r="A23" s="86" t="s">
        <v>39</v>
      </c>
      <c r="B23" s="35"/>
      <c r="C23" s="95"/>
      <c r="D23" s="96"/>
      <c r="E23" s="96"/>
      <c r="F23" s="97"/>
      <c r="G23" s="90"/>
      <c r="H23" s="91"/>
      <c r="I23" s="98"/>
      <c r="J23" s="95">
        <v>361.79580000000004</v>
      </c>
      <c r="K23" s="96">
        <v>369.50360000000001</v>
      </c>
      <c r="L23" s="96">
        <v>369.00210000000004</v>
      </c>
      <c r="M23" s="97">
        <v>368.33080000000001</v>
      </c>
      <c r="N23" s="90">
        <v>-6.9000000000016826E-2</v>
      </c>
      <c r="O23" s="91">
        <v>-1.8729651861921972E-4</v>
      </c>
      <c r="P23" s="35"/>
      <c r="Q23" s="95" t="s">
        <v>121</v>
      </c>
      <c r="R23" s="96" t="s">
        <v>121</v>
      </c>
      <c r="S23" s="96"/>
      <c r="T23" s="97" t="s">
        <v>121</v>
      </c>
      <c r="U23" s="90" t="s">
        <v>121</v>
      </c>
      <c r="V23" s="91" t="s">
        <v>122</v>
      </c>
      <c r="W23" s="35"/>
      <c r="X23" s="94">
        <v>368.33080000000001</v>
      </c>
      <c r="Y23" s="83"/>
      <c r="Z23" s="93">
        <v>-6.9000000000016826E-2</v>
      </c>
      <c r="AA23" s="91">
        <v>-1.8729651861921972E-4</v>
      </c>
      <c r="AB23" s="85"/>
      <c r="AC23" s="85"/>
      <c r="AD23" s="85"/>
      <c r="AE23" s="85"/>
    </row>
    <row r="24" spans="1:31" s="34" customFormat="1" x14ac:dyDescent="0.3">
      <c r="A24" s="86" t="s">
        <v>40</v>
      </c>
      <c r="B24" s="35"/>
      <c r="C24" s="87" t="s">
        <v>121</v>
      </c>
      <c r="D24" s="88">
        <v>423.58170000000001</v>
      </c>
      <c r="E24" s="88"/>
      <c r="F24" s="89">
        <v>423.58170000000001</v>
      </c>
      <c r="G24" s="90" t="s">
        <v>121</v>
      </c>
      <c r="H24" s="91" t="s">
        <v>121</v>
      </c>
      <c r="I24" s="81"/>
      <c r="J24" s="87" t="s">
        <v>121</v>
      </c>
      <c r="K24" s="88" t="s">
        <v>121</v>
      </c>
      <c r="L24" s="88" t="s">
        <v>121</v>
      </c>
      <c r="M24" s="89" t="s">
        <v>121</v>
      </c>
      <c r="N24" s="90" t="s">
        <v>121</v>
      </c>
      <c r="O24" s="91" t="s">
        <v>122</v>
      </c>
      <c r="P24" s="35"/>
      <c r="Q24" s="87" t="s">
        <v>121</v>
      </c>
      <c r="R24" s="88" t="s">
        <v>121</v>
      </c>
      <c r="S24" s="88"/>
      <c r="T24" s="89" t="s">
        <v>121</v>
      </c>
      <c r="U24" s="90" t="s">
        <v>121</v>
      </c>
      <c r="V24" s="91" t="s">
        <v>122</v>
      </c>
      <c r="W24" s="35"/>
      <c r="X24" s="94">
        <v>423.58170000000001</v>
      </c>
      <c r="Y24" s="83"/>
      <c r="Z24" s="93" t="s">
        <v>121</v>
      </c>
      <c r="AA24" s="91" t="s">
        <v>121</v>
      </c>
      <c r="AB24" s="85"/>
      <c r="AC24" s="85"/>
      <c r="AD24" s="85"/>
      <c r="AE24" s="85"/>
    </row>
    <row r="25" spans="1:31" s="34" customFormat="1" x14ac:dyDescent="0.3">
      <c r="A25" s="86" t="s">
        <v>41</v>
      </c>
      <c r="B25" s="35"/>
      <c r="C25" s="87">
        <v>368.19540000000001</v>
      </c>
      <c r="D25" s="88">
        <v>370.21590000000003</v>
      </c>
      <c r="E25" s="88"/>
      <c r="F25" s="89">
        <v>368.74580000000003</v>
      </c>
      <c r="G25" s="90">
        <v>0.43240000000002965</v>
      </c>
      <c r="H25" s="91">
        <v>1.1740001857114882E-3</v>
      </c>
      <c r="I25" s="81"/>
      <c r="J25" s="87" t="s">
        <v>121</v>
      </c>
      <c r="K25" s="88" t="s">
        <v>121</v>
      </c>
      <c r="L25" s="88" t="s">
        <v>121</v>
      </c>
      <c r="M25" s="89" t="s">
        <v>121</v>
      </c>
      <c r="N25" s="90" t="s">
        <v>121</v>
      </c>
      <c r="O25" s="91" t="s">
        <v>122</v>
      </c>
      <c r="P25" s="35"/>
      <c r="Q25" s="87">
        <v>395.09900000000005</v>
      </c>
      <c r="R25" s="88">
        <v>392.16430000000003</v>
      </c>
      <c r="S25" s="88"/>
      <c r="T25" s="89">
        <v>396.09059999999999</v>
      </c>
      <c r="U25" s="90">
        <v>7.5243999999999573</v>
      </c>
      <c r="V25" s="91">
        <v>1.9364525272656131E-2</v>
      </c>
      <c r="W25" s="35"/>
      <c r="X25" s="94">
        <v>386.61020000000002</v>
      </c>
      <c r="Y25" s="83"/>
      <c r="Z25" s="93">
        <v>5.0656000000000176</v>
      </c>
      <c r="AA25" s="91">
        <v>1.3276560590819574E-2</v>
      </c>
      <c r="AB25" s="85"/>
      <c r="AC25" s="85"/>
      <c r="AD25" s="85"/>
      <c r="AE25" s="85"/>
    </row>
    <row r="26" spans="1:31" s="34" customFormat="1" x14ac:dyDescent="0.3">
      <c r="A26" s="86" t="s">
        <v>42</v>
      </c>
      <c r="B26" s="35"/>
      <c r="C26" s="95">
        <v>375.2518</v>
      </c>
      <c r="D26" s="96">
        <v>370.13750000000005</v>
      </c>
      <c r="E26" s="96"/>
      <c r="F26" s="97">
        <v>373.63760000000002</v>
      </c>
      <c r="G26" s="90">
        <v>1.9080000000000155</v>
      </c>
      <c r="H26" s="91">
        <v>5.132763169787973E-3</v>
      </c>
      <c r="I26" s="81"/>
      <c r="J26" s="95">
        <v>398.4674</v>
      </c>
      <c r="K26" s="96">
        <v>359</v>
      </c>
      <c r="L26" s="96">
        <v>333.33330000000001</v>
      </c>
      <c r="M26" s="97">
        <v>348.26710000000003</v>
      </c>
      <c r="N26" s="90">
        <v>-1.3861999999999739</v>
      </c>
      <c r="O26" s="91">
        <v>-3.9644985475611808E-3</v>
      </c>
      <c r="P26" s="35"/>
      <c r="Q26" s="95" t="s">
        <v>121</v>
      </c>
      <c r="R26" s="96" t="s">
        <v>121</v>
      </c>
      <c r="S26" s="96"/>
      <c r="T26" s="97" t="s">
        <v>121</v>
      </c>
      <c r="U26" s="90" t="s">
        <v>121</v>
      </c>
      <c r="V26" s="91" t="s">
        <v>122</v>
      </c>
      <c r="W26" s="35"/>
      <c r="X26" s="94">
        <v>340.38580000000002</v>
      </c>
      <c r="Y26" s="60"/>
      <c r="Z26" s="93">
        <v>1.2579000000000065</v>
      </c>
      <c r="AA26" s="91">
        <v>3.7092200317343587E-3</v>
      </c>
      <c r="AB26" s="85"/>
      <c r="AC26" s="85"/>
      <c r="AD26" s="85"/>
      <c r="AE26" s="85"/>
    </row>
    <row r="27" spans="1:31" s="34" customFormat="1" x14ac:dyDescent="0.3">
      <c r="A27" s="86" t="s">
        <v>43</v>
      </c>
      <c r="B27" s="35"/>
      <c r="C27" s="95">
        <v>343.33570000000003</v>
      </c>
      <c r="D27" s="96">
        <v>343.59880000000004</v>
      </c>
      <c r="E27" s="96"/>
      <c r="F27" s="97">
        <v>343.52180000000004</v>
      </c>
      <c r="G27" s="90">
        <v>-3.129099999999994</v>
      </c>
      <c r="H27" s="91">
        <v>-9.0266605394649022E-3</v>
      </c>
      <c r="I27" s="81"/>
      <c r="J27" s="95" t="s">
        <v>121</v>
      </c>
      <c r="K27" s="96" t="s">
        <v>121</v>
      </c>
      <c r="L27" s="96" t="s">
        <v>121</v>
      </c>
      <c r="M27" s="97" t="s">
        <v>121</v>
      </c>
      <c r="N27" s="90" t="s">
        <v>121</v>
      </c>
      <c r="O27" s="91" t="s">
        <v>122</v>
      </c>
      <c r="P27" s="35"/>
      <c r="Q27" s="95" t="s">
        <v>121</v>
      </c>
      <c r="R27" s="96" t="s">
        <v>121</v>
      </c>
      <c r="S27" s="96"/>
      <c r="T27" s="97" t="s">
        <v>121</v>
      </c>
      <c r="U27" s="90" t="s">
        <v>121</v>
      </c>
      <c r="V27" s="91" t="s">
        <v>122</v>
      </c>
      <c r="W27" s="35"/>
      <c r="X27" s="94">
        <v>343.52180000000004</v>
      </c>
      <c r="Y27" s="60"/>
      <c r="Z27" s="93">
        <v>-3.129099999999994</v>
      </c>
      <c r="AA27" s="91">
        <v>-9.0266605394649022E-3</v>
      </c>
      <c r="AB27" s="85"/>
      <c r="AC27" s="85"/>
      <c r="AD27" s="85"/>
      <c r="AE27" s="85"/>
    </row>
    <row r="28" spans="1:31" s="34" customFormat="1" x14ac:dyDescent="0.3">
      <c r="A28" s="86" t="s">
        <v>44</v>
      </c>
      <c r="B28" s="35"/>
      <c r="C28" s="87">
        <v>397.11450000000002</v>
      </c>
      <c r="D28" s="88">
        <v>383.82550000000003</v>
      </c>
      <c r="E28" s="88"/>
      <c r="F28" s="89">
        <v>395.65730000000002</v>
      </c>
      <c r="G28" s="90" t="s">
        <v>121</v>
      </c>
      <c r="H28" s="91" t="s">
        <v>121</v>
      </c>
      <c r="I28" s="81"/>
      <c r="J28" s="87" t="s">
        <v>121</v>
      </c>
      <c r="K28" s="88" t="s">
        <v>121</v>
      </c>
      <c r="L28" s="88" t="s">
        <v>121</v>
      </c>
      <c r="M28" s="89" t="s">
        <v>121</v>
      </c>
      <c r="N28" s="90" t="s">
        <v>121</v>
      </c>
      <c r="O28" s="91" t="s">
        <v>122</v>
      </c>
      <c r="P28" s="35"/>
      <c r="Q28" s="87">
        <v>444.87710000000004</v>
      </c>
      <c r="R28" s="88">
        <v>420.62920000000003</v>
      </c>
      <c r="S28" s="88"/>
      <c r="T28" s="89">
        <v>430.76370000000003</v>
      </c>
      <c r="U28" s="90" t="s">
        <v>121</v>
      </c>
      <c r="V28" s="91" t="s">
        <v>121</v>
      </c>
      <c r="W28" s="35"/>
      <c r="X28" s="94">
        <v>398.40960000000001</v>
      </c>
      <c r="Y28" s="60"/>
      <c r="Z28" s="93" t="s">
        <v>121</v>
      </c>
      <c r="AA28" s="91" t="s">
        <v>121</v>
      </c>
      <c r="AB28" s="85"/>
      <c r="AC28" s="85"/>
      <c r="AD28" s="85"/>
      <c r="AE28" s="85"/>
    </row>
    <row r="29" spans="1:31" s="34" customFormat="1" x14ac:dyDescent="0.3">
      <c r="A29" s="86" t="s">
        <v>45</v>
      </c>
      <c r="B29" s="35"/>
      <c r="C29" s="87" t="s">
        <v>121</v>
      </c>
      <c r="D29" s="88" t="s">
        <v>121</v>
      </c>
      <c r="E29" s="88"/>
      <c r="F29" s="89" t="s">
        <v>121</v>
      </c>
      <c r="G29" s="90" t="s">
        <v>121</v>
      </c>
      <c r="H29" s="91" t="s">
        <v>122</v>
      </c>
      <c r="I29" s="81"/>
      <c r="J29" s="87" t="s">
        <v>121</v>
      </c>
      <c r="K29" s="88" t="s">
        <v>121</v>
      </c>
      <c r="L29" s="88" t="s">
        <v>121</v>
      </c>
      <c r="M29" s="89" t="s">
        <v>121</v>
      </c>
      <c r="N29" s="90" t="s">
        <v>121</v>
      </c>
      <c r="O29" s="91" t="s">
        <v>122</v>
      </c>
      <c r="P29" s="35"/>
      <c r="Q29" s="87" t="s">
        <v>121</v>
      </c>
      <c r="R29" s="88" t="s">
        <v>121</v>
      </c>
      <c r="S29" s="88"/>
      <c r="T29" s="89" t="s">
        <v>121</v>
      </c>
      <c r="U29" s="90" t="s">
        <v>121</v>
      </c>
      <c r="V29" s="91" t="s">
        <v>122</v>
      </c>
      <c r="W29" s="35"/>
      <c r="X29" s="94" t="s">
        <v>121</v>
      </c>
      <c r="Y29" s="83"/>
      <c r="Z29" s="93" t="s">
        <v>121</v>
      </c>
      <c r="AA29" s="91" t="s">
        <v>121</v>
      </c>
      <c r="AB29" s="85"/>
      <c r="AC29" s="85"/>
      <c r="AD29" s="85"/>
      <c r="AE29" s="85"/>
    </row>
    <row r="30" spans="1:31" s="34" customFormat="1" x14ac:dyDescent="0.3">
      <c r="A30" s="86" t="s">
        <v>46</v>
      </c>
      <c r="B30" s="35"/>
      <c r="C30" s="87" t="s">
        <v>121</v>
      </c>
      <c r="D30" s="88">
        <v>239.67490000000001</v>
      </c>
      <c r="E30" s="88"/>
      <c r="F30" s="89">
        <v>239.67490000000001</v>
      </c>
      <c r="G30" s="90">
        <v>1.6847999999999956</v>
      </c>
      <c r="H30" s="91">
        <v>7.0792860711432768E-3</v>
      </c>
      <c r="I30" s="81"/>
      <c r="J30" s="87" t="s">
        <v>121</v>
      </c>
      <c r="K30" s="88" t="s">
        <v>121</v>
      </c>
      <c r="L30" s="88" t="s">
        <v>121</v>
      </c>
      <c r="M30" s="89" t="s">
        <v>121</v>
      </c>
      <c r="N30" s="90" t="s">
        <v>121</v>
      </c>
      <c r="O30" s="91" t="s">
        <v>122</v>
      </c>
      <c r="P30" s="35"/>
      <c r="Q30" s="87" t="s">
        <v>121</v>
      </c>
      <c r="R30" s="88">
        <v>167.4778</v>
      </c>
      <c r="S30" s="88"/>
      <c r="T30" s="89">
        <v>167.4778</v>
      </c>
      <c r="U30" s="90" t="s">
        <v>121</v>
      </c>
      <c r="V30" s="91" t="s">
        <v>122</v>
      </c>
      <c r="W30" s="35"/>
      <c r="X30" s="94">
        <v>224.94670000000002</v>
      </c>
      <c r="Y30" s="83"/>
      <c r="Z30" s="93">
        <v>-13.043399999999991</v>
      </c>
      <c r="AA30" s="91">
        <v>-5.4806481446076916E-2</v>
      </c>
      <c r="AB30" s="85"/>
      <c r="AC30" s="85"/>
      <c r="AD30" s="85"/>
      <c r="AE30" s="85"/>
    </row>
    <row r="31" spans="1:31" s="34" customFormat="1" x14ac:dyDescent="0.3">
      <c r="A31" s="86" t="s">
        <v>47</v>
      </c>
      <c r="B31" s="35"/>
      <c r="C31" s="87" t="s">
        <v>121</v>
      </c>
      <c r="D31" s="88">
        <v>282.75310000000002</v>
      </c>
      <c r="E31" s="88"/>
      <c r="F31" s="89">
        <v>282.75310000000002</v>
      </c>
      <c r="G31" s="90">
        <v>2.8772000000000162</v>
      </c>
      <c r="H31" s="91">
        <v>1.028027064852678E-2</v>
      </c>
      <c r="I31" s="81"/>
      <c r="J31" s="87" t="s">
        <v>121</v>
      </c>
      <c r="K31" s="88" t="s">
        <v>121</v>
      </c>
      <c r="L31" s="88" t="s">
        <v>121</v>
      </c>
      <c r="M31" s="89" t="s">
        <v>121</v>
      </c>
      <c r="N31" s="90" t="s">
        <v>121</v>
      </c>
      <c r="O31" s="91" t="s">
        <v>122</v>
      </c>
      <c r="P31" s="35"/>
      <c r="Q31" s="87" t="s">
        <v>121</v>
      </c>
      <c r="R31" s="88" t="s">
        <v>121</v>
      </c>
      <c r="S31" s="88"/>
      <c r="T31" s="89" t="s">
        <v>121</v>
      </c>
      <c r="U31" s="90" t="s">
        <v>121</v>
      </c>
      <c r="V31" s="91" t="s">
        <v>122</v>
      </c>
      <c r="W31" s="35"/>
      <c r="X31" s="94">
        <v>282.75310000000002</v>
      </c>
      <c r="Y31" s="83"/>
      <c r="Z31" s="93">
        <v>2.8772000000000162</v>
      </c>
      <c r="AA31" s="91">
        <v>1.028027064852678E-2</v>
      </c>
      <c r="AB31" s="85"/>
      <c r="AC31" s="85"/>
      <c r="AD31" s="85"/>
      <c r="AE31" s="85"/>
    </row>
    <row r="32" spans="1:31" s="34" customFormat="1" x14ac:dyDescent="0.3">
      <c r="A32" s="86" t="s">
        <v>48</v>
      </c>
      <c r="B32" s="35"/>
      <c r="C32" s="87" t="s">
        <v>123</v>
      </c>
      <c r="D32" s="96" t="s">
        <v>123</v>
      </c>
      <c r="E32" s="96"/>
      <c r="F32" s="97" t="s">
        <v>123</v>
      </c>
      <c r="G32" s="90"/>
      <c r="H32" s="91"/>
      <c r="I32" s="81"/>
      <c r="J32" s="87" t="s">
        <v>121</v>
      </c>
      <c r="K32" s="96" t="s">
        <v>121</v>
      </c>
      <c r="L32" s="96" t="s">
        <v>121</v>
      </c>
      <c r="M32" s="97" t="s">
        <v>121</v>
      </c>
      <c r="N32" s="90" t="s">
        <v>121</v>
      </c>
      <c r="O32" s="91" t="s">
        <v>122</v>
      </c>
      <c r="P32" s="35"/>
      <c r="Q32" s="87" t="s">
        <v>121</v>
      </c>
      <c r="R32" s="96" t="s">
        <v>121</v>
      </c>
      <c r="S32" s="96"/>
      <c r="T32" s="97" t="s">
        <v>121</v>
      </c>
      <c r="U32" s="90" t="s">
        <v>121</v>
      </c>
      <c r="V32" s="91" t="s">
        <v>122</v>
      </c>
      <c r="W32" s="35"/>
      <c r="X32" s="94" t="s">
        <v>123</v>
      </c>
      <c r="Y32" s="83"/>
      <c r="Z32" s="93"/>
      <c r="AA32" s="91"/>
      <c r="AB32" s="85"/>
      <c r="AC32" s="85"/>
      <c r="AD32" s="85"/>
      <c r="AE32" s="85"/>
    </row>
    <row r="33" spans="1:31" s="34" customFormat="1" x14ac:dyDescent="0.3">
      <c r="A33" s="86" t="s">
        <v>49</v>
      </c>
      <c r="B33" s="35"/>
      <c r="C33" s="87" t="s">
        <v>121</v>
      </c>
      <c r="D33" s="96" t="s">
        <v>121</v>
      </c>
      <c r="E33" s="96"/>
      <c r="F33" s="97" t="s">
        <v>121</v>
      </c>
      <c r="G33" s="90" t="s">
        <v>121</v>
      </c>
      <c r="H33" s="91" t="s">
        <v>122</v>
      </c>
      <c r="I33" s="81"/>
      <c r="J33" s="87" t="s">
        <v>121</v>
      </c>
      <c r="K33" s="96" t="s">
        <v>121</v>
      </c>
      <c r="L33" s="96" t="s">
        <v>121</v>
      </c>
      <c r="M33" s="97" t="s">
        <v>121</v>
      </c>
      <c r="N33" s="90" t="s">
        <v>121</v>
      </c>
      <c r="O33" s="91" t="s">
        <v>122</v>
      </c>
      <c r="P33" s="35"/>
      <c r="Q33" s="87" t="s">
        <v>121</v>
      </c>
      <c r="R33" s="96" t="s">
        <v>121</v>
      </c>
      <c r="S33" s="96"/>
      <c r="T33" s="97" t="s">
        <v>121</v>
      </c>
      <c r="U33" s="90" t="s">
        <v>121</v>
      </c>
      <c r="V33" s="91" t="s">
        <v>122</v>
      </c>
      <c r="W33" s="35"/>
      <c r="X33" s="94" t="s">
        <v>121</v>
      </c>
      <c r="Y33" s="83"/>
      <c r="Z33" s="93" t="s">
        <v>121</v>
      </c>
      <c r="AA33" s="91" t="s">
        <v>121</v>
      </c>
      <c r="AB33" s="85"/>
      <c r="AC33" s="85"/>
      <c r="AD33" s="85"/>
      <c r="AE33" s="85"/>
    </row>
    <row r="34" spans="1:31" s="34" customFormat="1" x14ac:dyDescent="0.3">
      <c r="A34" s="86" t="s">
        <v>50</v>
      </c>
      <c r="B34" s="35"/>
      <c r="C34" s="87" t="s">
        <v>121</v>
      </c>
      <c r="D34" s="96" t="s">
        <v>121</v>
      </c>
      <c r="E34" s="96"/>
      <c r="F34" s="97" t="s">
        <v>121</v>
      </c>
      <c r="G34" s="90" t="s">
        <v>121</v>
      </c>
      <c r="H34" s="91" t="s">
        <v>122</v>
      </c>
      <c r="I34" s="81"/>
      <c r="J34" s="87" t="s">
        <v>121</v>
      </c>
      <c r="K34" s="96" t="s">
        <v>121</v>
      </c>
      <c r="L34" s="96" t="s">
        <v>121</v>
      </c>
      <c r="M34" s="97" t="s">
        <v>121</v>
      </c>
      <c r="N34" s="90" t="s">
        <v>121</v>
      </c>
      <c r="O34" s="91" t="s">
        <v>122</v>
      </c>
      <c r="P34" s="35"/>
      <c r="Q34" s="87" t="s">
        <v>121</v>
      </c>
      <c r="R34" s="96" t="s">
        <v>121</v>
      </c>
      <c r="S34" s="96"/>
      <c r="T34" s="97" t="s">
        <v>121</v>
      </c>
      <c r="U34" s="90" t="s">
        <v>121</v>
      </c>
      <c r="V34" s="91" t="s">
        <v>122</v>
      </c>
      <c r="W34" s="35"/>
      <c r="X34" s="94" t="s">
        <v>121</v>
      </c>
      <c r="Y34" s="83"/>
      <c r="Z34" s="93" t="s">
        <v>121</v>
      </c>
      <c r="AA34" s="91" t="s">
        <v>121</v>
      </c>
      <c r="AB34" s="85"/>
      <c r="AC34" s="85"/>
      <c r="AD34" s="85"/>
      <c r="AE34" s="85"/>
    </row>
    <row r="35" spans="1:31" s="34" customFormat="1" x14ac:dyDescent="0.3">
      <c r="A35" s="86" t="s">
        <v>51</v>
      </c>
      <c r="B35" s="35"/>
      <c r="C35" s="87" t="s">
        <v>121</v>
      </c>
      <c r="D35" s="88">
        <v>301.15230000000003</v>
      </c>
      <c r="E35" s="88"/>
      <c r="F35" s="89">
        <v>301.15230000000003</v>
      </c>
      <c r="G35" s="90">
        <v>-32.633899999999983</v>
      </c>
      <c r="H35" s="91">
        <v>-9.7768871211571906E-2</v>
      </c>
      <c r="I35" s="81"/>
      <c r="J35" s="87" t="s">
        <v>121</v>
      </c>
      <c r="K35" s="88" t="s">
        <v>121</v>
      </c>
      <c r="L35" s="88" t="s">
        <v>121</v>
      </c>
      <c r="M35" s="89" t="s">
        <v>121</v>
      </c>
      <c r="N35" s="90" t="s">
        <v>121</v>
      </c>
      <c r="O35" s="91" t="s">
        <v>122</v>
      </c>
      <c r="P35" s="35"/>
      <c r="Q35" s="87" t="s">
        <v>121</v>
      </c>
      <c r="R35" s="88">
        <v>350.68040000000002</v>
      </c>
      <c r="S35" s="88"/>
      <c r="T35" s="89">
        <v>350.68040000000002</v>
      </c>
      <c r="U35" s="90">
        <v>4.4277000000000157</v>
      </c>
      <c r="V35" s="91">
        <v>1.2787481512779584E-2</v>
      </c>
      <c r="W35" s="35"/>
      <c r="X35" s="94">
        <v>340.23490000000004</v>
      </c>
      <c r="Y35" s="60"/>
      <c r="Z35" s="93">
        <v>-3.3885999999999967</v>
      </c>
      <c r="AA35" s="91">
        <v>-9.8613744403394897E-3</v>
      </c>
      <c r="AB35" s="85"/>
      <c r="AC35" s="85"/>
      <c r="AD35" s="85"/>
      <c r="AE35" s="85"/>
    </row>
    <row r="36" spans="1:31" s="34" customFormat="1" x14ac:dyDescent="0.3">
      <c r="A36" s="86" t="s">
        <v>52</v>
      </c>
      <c r="B36" s="35"/>
      <c r="C36" s="87">
        <v>379.38550000000004</v>
      </c>
      <c r="D36" s="88">
        <v>379.6275</v>
      </c>
      <c r="E36" s="88"/>
      <c r="F36" s="89">
        <v>379.47930000000002</v>
      </c>
      <c r="G36" s="90">
        <v>1.505800000000022</v>
      </c>
      <c r="H36" s="91">
        <v>3.9838771765746068E-3</v>
      </c>
      <c r="I36" s="81"/>
      <c r="J36" s="87" t="s">
        <v>121</v>
      </c>
      <c r="K36" s="88" t="s">
        <v>121</v>
      </c>
      <c r="L36" s="88" t="s">
        <v>121</v>
      </c>
      <c r="M36" s="89" t="s">
        <v>121</v>
      </c>
      <c r="N36" s="90" t="s">
        <v>121</v>
      </c>
      <c r="O36" s="91" t="s">
        <v>122</v>
      </c>
      <c r="P36" s="35"/>
      <c r="Q36" s="87">
        <v>464.9171</v>
      </c>
      <c r="R36" s="88">
        <v>447.0154</v>
      </c>
      <c r="S36" s="88"/>
      <c r="T36" s="89">
        <v>456.02840000000003</v>
      </c>
      <c r="U36" s="90">
        <v>-7.3496000000000095</v>
      </c>
      <c r="V36" s="91">
        <v>-1.5860917005123265E-2</v>
      </c>
      <c r="W36" s="35"/>
      <c r="X36" s="94">
        <v>379.47930000000002</v>
      </c>
      <c r="Y36" s="60"/>
      <c r="Z36" s="93">
        <v>1.505800000000022</v>
      </c>
      <c r="AA36" s="91">
        <v>3.9838771765746068E-3</v>
      </c>
      <c r="AB36" s="85"/>
      <c r="AC36" s="85"/>
      <c r="AD36" s="85"/>
      <c r="AE36" s="85"/>
    </row>
    <row r="37" spans="1:31" s="34" customFormat="1" x14ac:dyDescent="0.3">
      <c r="A37" s="86" t="s">
        <v>53</v>
      </c>
      <c r="B37" s="35"/>
      <c r="C37" s="87" t="s">
        <v>121</v>
      </c>
      <c r="D37" s="88">
        <v>332.24080000000004</v>
      </c>
      <c r="E37" s="88"/>
      <c r="F37" s="89">
        <v>332.24080000000004</v>
      </c>
      <c r="G37" s="90">
        <v>0.47950000000003001</v>
      </c>
      <c r="H37" s="91">
        <v>1.4453162559949879E-3</v>
      </c>
      <c r="I37" s="81"/>
      <c r="J37" s="87" t="s">
        <v>121</v>
      </c>
      <c r="K37" s="88" t="s">
        <v>121</v>
      </c>
      <c r="L37" s="88" t="s">
        <v>121</v>
      </c>
      <c r="M37" s="89" t="s">
        <v>121</v>
      </c>
      <c r="N37" s="90" t="s">
        <v>121</v>
      </c>
      <c r="O37" s="91" t="s">
        <v>122</v>
      </c>
      <c r="P37" s="35"/>
      <c r="Q37" s="87" t="s">
        <v>121</v>
      </c>
      <c r="R37" s="88">
        <v>324.3288</v>
      </c>
      <c r="S37" s="88"/>
      <c r="T37" s="89">
        <v>324.3288</v>
      </c>
      <c r="U37" s="90">
        <v>-3.5287999999999897</v>
      </c>
      <c r="V37" s="91">
        <v>-1.0763209393346348E-2</v>
      </c>
      <c r="W37" s="35"/>
      <c r="X37" s="94">
        <v>332.1902</v>
      </c>
      <c r="Y37" s="60"/>
      <c r="Z37" s="93">
        <v>0.45389999999997599</v>
      </c>
      <c r="AA37" s="91">
        <v>1.368255448680099E-3</v>
      </c>
      <c r="AB37" s="85"/>
      <c r="AC37" s="85"/>
      <c r="AD37" s="85"/>
      <c r="AE37" s="85"/>
    </row>
    <row r="38" spans="1:31" s="34" customFormat="1" x14ac:dyDescent="0.3">
      <c r="A38" s="86" t="s">
        <v>54</v>
      </c>
      <c r="B38" s="35"/>
      <c r="C38" s="87">
        <v>376.84730000000002</v>
      </c>
      <c r="D38" s="88">
        <v>375.7242</v>
      </c>
      <c r="E38" s="88"/>
      <c r="F38" s="89">
        <v>376.3075</v>
      </c>
      <c r="G38" s="90">
        <v>6.5899999999999181E-2</v>
      </c>
      <c r="H38" s="91">
        <v>1.7515341206288508E-4</v>
      </c>
      <c r="I38" s="81"/>
      <c r="J38" s="87" t="s">
        <v>121</v>
      </c>
      <c r="K38" s="88" t="s">
        <v>121</v>
      </c>
      <c r="L38" s="88" t="s">
        <v>121</v>
      </c>
      <c r="M38" s="89" t="s">
        <v>121</v>
      </c>
      <c r="N38" s="90" t="s">
        <v>121</v>
      </c>
      <c r="O38" s="91" t="s">
        <v>122</v>
      </c>
      <c r="P38" s="35"/>
      <c r="Q38" s="87">
        <v>375.63530000000003</v>
      </c>
      <c r="R38" s="88">
        <v>366.12130000000002</v>
      </c>
      <c r="S38" s="88"/>
      <c r="T38" s="89">
        <v>368.17500000000001</v>
      </c>
      <c r="U38" s="90">
        <v>0.6472999999999729</v>
      </c>
      <c r="V38" s="91">
        <v>1.7612277931703456E-3</v>
      </c>
      <c r="W38" s="35"/>
      <c r="X38" s="94">
        <v>372.7894</v>
      </c>
      <c r="Y38" s="60"/>
      <c r="Z38" s="93">
        <v>0.31739999999996371</v>
      </c>
      <c r="AA38" s="91">
        <v>8.5214459073423962E-4</v>
      </c>
      <c r="AB38" s="33"/>
      <c r="AC38" s="33"/>
      <c r="AD38" s="33"/>
      <c r="AE38" s="33"/>
    </row>
    <row r="39" spans="1:31" s="34" customFormat="1" x14ac:dyDescent="0.3">
      <c r="A39" s="86" t="s">
        <v>55</v>
      </c>
      <c r="B39" s="35"/>
      <c r="C39" s="87" t="s">
        <v>121</v>
      </c>
      <c r="D39" s="88">
        <v>300.21770000000004</v>
      </c>
      <c r="E39" s="88"/>
      <c r="F39" s="89">
        <v>300.21770000000004</v>
      </c>
      <c r="G39" s="90">
        <v>-0.99349999999998317</v>
      </c>
      <c r="H39" s="91">
        <v>-3.2983501277508375E-3</v>
      </c>
      <c r="I39" s="81"/>
      <c r="J39" s="87" t="s">
        <v>121</v>
      </c>
      <c r="K39" s="88" t="s">
        <v>121</v>
      </c>
      <c r="L39" s="88" t="s">
        <v>121</v>
      </c>
      <c r="M39" s="89" t="s">
        <v>121</v>
      </c>
      <c r="N39" s="90" t="s">
        <v>121</v>
      </c>
      <c r="O39" s="91" t="s">
        <v>122</v>
      </c>
      <c r="P39" s="35"/>
      <c r="Q39" s="87" t="s">
        <v>121</v>
      </c>
      <c r="R39" s="88">
        <v>268.69280000000003</v>
      </c>
      <c r="S39" s="88"/>
      <c r="T39" s="89">
        <v>268.69280000000003</v>
      </c>
      <c r="U39" s="90">
        <v>-16.910599999999988</v>
      </c>
      <c r="V39" s="91">
        <v>-5.9210079431827448E-2</v>
      </c>
      <c r="W39" s="35"/>
      <c r="X39" s="94">
        <v>279.49950000000001</v>
      </c>
      <c r="Y39" s="60"/>
      <c r="Z39" s="93">
        <v>-11.454299999999989</v>
      </c>
      <c r="AA39" s="91">
        <v>-3.9368105864229952E-2</v>
      </c>
      <c r="AB39" s="85"/>
      <c r="AC39" s="85"/>
      <c r="AD39" s="85"/>
      <c r="AE39" s="85"/>
    </row>
    <row r="40" spans="1:31" s="34" customFormat="1" x14ac:dyDescent="0.3">
      <c r="A40" s="86" t="s">
        <v>56</v>
      </c>
      <c r="B40" s="35"/>
      <c r="C40" s="87" t="s">
        <v>121</v>
      </c>
      <c r="D40" s="88">
        <v>350.95530000000002</v>
      </c>
      <c r="E40" s="88"/>
      <c r="F40" s="89">
        <v>350.95530000000002</v>
      </c>
      <c r="G40" s="90">
        <v>2.1424000000000092</v>
      </c>
      <c r="H40" s="91">
        <v>6.1419746804089216E-3</v>
      </c>
      <c r="I40" s="81"/>
      <c r="J40" s="87" t="s">
        <v>121</v>
      </c>
      <c r="K40" s="88" t="s">
        <v>121</v>
      </c>
      <c r="L40" s="88" t="s">
        <v>121</v>
      </c>
      <c r="M40" s="89" t="s">
        <v>121</v>
      </c>
      <c r="N40" s="90" t="s">
        <v>121</v>
      </c>
      <c r="O40" s="91" t="s">
        <v>122</v>
      </c>
      <c r="P40" s="35"/>
      <c r="Q40" s="87" t="s">
        <v>121</v>
      </c>
      <c r="R40" s="88">
        <v>420.22660000000002</v>
      </c>
      <c r="S40" s="88"/>
      <c r="T40" s="89">
        <v>420.22660000000002</v>
      </c>
      <c r="U40" s="90">
        <v>167.48770000000002</v>
      </c>
      <c r="V40" s="91">
        <v>0.66269062657153299</v>
      </c>
      <c r="W40" s="35"/>
      <c r="X40" s="94">
        <v>355.05619999999999</v>
      </c>
      <c r="Y40" s="60"/>
      <c r="Z40" s="93">
        <v>11.930899999999951</v>
      </c>
      <c r="AA40" s="91">
        <v>3.4771262859369302E-2</v>
      </c>
      <c r="AB40" s="85"/>
      <c r="AC40" s="85"/>
      <c r="AD40" s="85"/>
      <c r="AE40" s="85"/>
    </row>
    <row r="41" spans="1:31" s="34" customFormat="1" x14ac:dyDescent="0.3">
      <c r="A41" s="86" t="s">
        <v>57</v>
      </c>
      <c r="B41" s="35"/>
      <c r="C41" s="87" t="s">
        <v>121</v>
      </c>
      <c r="D41" s="88">
        <v>334.55380000000002</v>
      </c>
      <c r="E41" s="88"/>
      <c r="F41" s="89">
        <v>334.55380000000002</v>
      </c>
      <c r="G41" s="90">
        <v>-0.36840000000000828</v>
      </c>
      <c r="H41" s="91">
        <v>-1.0999569452249157E-3</v>
      </c>
      <c r="I41" s="81"/>
      <c r="J41" s="87" t="s">
        <v>121</v>
      </c>
      <c r="K41" s="88" t="s">
        <v>121</v>
      </c>
      <c r="L41" s="88" t="s">
        <v>121</v>
      </c>
      <c r="M41" s="89" t="s">
        <v>121</v>
      </c>
      <c r="N41" s="90" t="s">
        <v>121</v>
      </c>
      <c r="O41" s="91" t="s">
        <v>122</v>
      </c>
      <c r="P41" s="35"/>
      <c r="Q41" s="87" t="s">
        <v>121</v>
      </c>
      <c r="R41" s="88" t="s">
        <v>121</v>
      </c>
      <c r="S41" s="88"/>
      <c r="T41" s="89" t="s">
        <v>121</v>
      </c>
      <c r="U41" s="90" t="s">
        <v>121</v>
      </c>
      <c r="V41" s="91" t="s">
        <v>122</v>
      </c>
      <c r="W41" s="35"/>
      <c r="X41" s="94">
        <v>334.55380000000002</v>
      </c>
      <c r="Y41" s="60"/>
      <c r="Z41" s="93">
        <v>-0.36840000000000828</v>
      </c>
      <c r="AA41" s="91">
        <v>-1.0999569452249157E-3</v>
      </c>
      <c r="AB41" s="85"/>
      <c r="AC41" s="85"/>
      <c r="AD41" s="85"/>
      <c r="AE41" s="85"/>
    </row>
    <row r="42" spans="1:31" s="34" customFormat="1" x14ac:dyDescent="0.3">
      <c r="A42" s="86" t="s">
        <v>58</v>
      </c>
      <c r="B42" s="35"/>
      <c r="C42" s="87" t="s">
        <v>121</v>
      </c>
      <c r="D42" s="88">
        <v>391.64430000000004</v>
      </c>
      <c r="E42" s="88"/>
      <c r="F42" s="89">
        <v>391.64430000000004</v>
      </c>
      <c r="G42" s="90">
        <v>-1.0264999999999986</v>
      </c>
      <c r="H42" s="91">
        <v>-2.6141490530999468E-3</v>
      </c>
      <c r="I42" s="81"/>
      <c r="J42" s="87" t="s">
        <v>121</v>
      </c>
      <c r="K42" s="88" t="s">
        <v>121</v>
      </c>
      <c r="L42" s="88" t="s">
        <v>121</v>
      </c>
      <c r="M42" s="89" t="s">
        <v>121</v>
      </c>
      <c r="N42" s="90" t="s">
        <v>121</v>
      </c>
      <c r="O42" s="91" t="s">
        <v>122</v>
      </c>
      <c r="P42" s="35"/>
      <c r="Q42" s="87" t="s">
        <v>121</v>
      </c>
      <c r="R42" s="88" t="s">
        <v>121</v>
      </c>
      <c r="S42" s="88"/>
      <c r="T42" s="89" t="s">
        <v>121</v>
      </c>
      <c r="U42" s="90" t="s">
        <v>121</v>
      </c>
      <c r="V42" s="91" t="s">
        <v>122</v>
      </c>
      <c r="W42" s="35"/>
      <c r="X42" s="94">
        <v>391.64430000000004</v>
      </c>
      <c r="Y42" s="60"/>
      <c r="Z42" s="93">
        <v>-1.0264999999999986</v>
      </c>
      <c r="AA42" s="91">
        <v>-2.6141490530999468E-3</v>
      </c>
      <c r="AB42" s="85"/>
      <c r="AC42" s="85"/>
      <c r="AD42" s="85"/>
      <c r="AE42" s="85"/>
    </row>
    <row r="43" spans="1:31" s="34" customFormat="1" x14ac:dyDescent="0.3">
      <c r="A43" s="86" t="s">
        <v>59</v>
      </c>
      <c r="B43" s="35"/>
      <c r="C43" s="87" t="s">
        <v>121</v>
      </c>
      <c r="D43" s="88">
        <v>405.6764</v>
      </c>
      <c r="E43" s="88"/>
      <c r="F43" s="89">
        <v>405.6764</v>
      </c>
      <c r="G43" s="90">
        <v>0.49320000000000164</v>
      </c>
      <c r="H43" s="91">
        <v>1.2172271703269079E-3</v>
      </c>
      <c r="I43" s="81"/>
      <c r="J43" s="87" t="s">
        <v>121</v>
      </c>
      <c r="K43" s="88" t="s">
        <v>121</v>
      </c>
      <c r="L43" s="88" t="s">
        <v>121</v>
      </c>
      <c r="M43" s="89" t="s">
        <v>121</v>
      </c>
      <c r="N43" s="90" t="s">
        <v>121</v>
      </c>
      <c r="O43" s="91" t="s">
        <v>122</v>
      </c>
      <c r="P43" s="35"/>
      <c r="Q43" s="87" t="s">
        <v>121</v>
      </c>
      <c r="R43" s="88">
        <v>446.0059</v>
      </c>
      <c r="S43" s="88"/>
      <c r="T43" s="89">
        <v>446.0059</v>
      </c>
      <c r="U43" s="90">
        <v>-11.467700000000036</v>
      </c>
      <c r="V43" s="91">
        <v>-2.5067457444538952E-2</v>
      </c>
      <c r="W43" s="35"/>
      <c r="X43" s="94">
        <v>410.37880000000001</v>
      </c>
      <c r="Y43" s="60"/>
      <c r="Z43" s="93">
        <v>-0.90149999999999864</v>
      </c>
      <c r="AA43" s="91"/>
      <c r="AB43" s="33"/>
      <c r="AC43" s="33"/>
      <c r="AD43" s="33"/>
      <c r="AE43" s="33"/>
    </row>
    <row r="44" spans="1:31" s="34" customFormat="1" x14ac:dyDescent="0.3">
      <c r="A44" s="86" t="s">
        <v>60</v>
      </c>
      <c r="B44" s="35"/>
      <c r="C44" s="87"/>
      <c r="D44" s="96"/>
      <c r="E44" s="88"/>
      <c r="F44" s="97"/>
      <c r="G44" s="90"/>
      <c r="H44" s="91"/>
      <c r="I44" s="98"/>
      <c r="J44" s="87">
        <v>411.51510000000002</v>
      </c>
      <c r="K44" s="88">
        <v>430.0822</v>
      </c>
      <c r="L44" s="88" t="s">
        <v>121</v>
      </c>
      <c r="M44" s="97">
        <v>424.2346</v>
      </c>
      <c r="N44" s="90">
        <v>-5.0880999999999972</v>
      </c>
      <c r="O44" s="91">
        <v>-1.1851458122293551E-2</v>
      </c>
      <c r="P44" s="35"/>
      <c r="Q44" s="87" t="s">
        <v>121</v>
      </c>
      <c r="R44" s="96" t="s">
        <v>121</v>
      </c>
      <c r="S44" s="88"/>
      <c r="T44" s="97" t="s">
        <v>121</v>
      </c>
      <c r="U44" s="90" t="s">
        <v>121</v>
      </c>
      <c r="V44" s="91" t="s">
        <v>122</v>
      </c>
      <c r="W44" s="35"/>
      <c r="X44" s="94">
        <v>424.2346</v>
      </c>
      <c r="Y44" s="60"/>
      <c r="Z44" s="93">
        <v>-5.0880999999999972</v>
      </c>
      <c r="AA44" s="91">
        <v>-1.1851458122293551E-2</v>
      </c>
      <c r="AB44" s="85"/>
      <c r="AC44" s="85"/>
      <c r="AD44" s="85"/>
      <c r="AE44" s="85"/>
    </row>
    <row r="45" spans="1:31" s="34" customFormat="1" ht="13.5" thickBot="1" x14ac:dyDescent="0.35">
      <c r="A45" s="99" t="s">
        <v>61</v>
      </c>
      <c r="B45" s="35"/>
      <c r="C45" s="100"/>
      <c r="D45" s="101"/>
      <c r="E45" s="101"/>
      <c r="F45" s="102"/>
      <c r="G45" s="103"/>
      <c r="H45" s="104"/>
      <c r="I45" s="98"/>
      <c r="J45" s="100">
        <v>386.12960000000004</v>
      </c>
      <c r="K45" s="101">
        <v>407.27260000000001</v>
      </c>
      <c r="L45" s="101">
        <v>418.19420000000002</v>
      </c>
      <c r="M45" s="102">
        <v>405.49540000000002</v>
      </c>
      <c r="N45" s="103">
        <v>-2.0027999999999793</v>
      </c>
      <c r="O45" s="104">
        <v>-4.9148683356146829E-3</v>
      </c>
      <c r="P45" s="35"/>
      <c r="Q45" s="100" t="s">
        <v>121</v>
      </c>
      <c r="R45" s="101" t="s">
        <v>121</v>
      </c>
      <c r="S45" s="101"/>
      <c r="T45" s="102" t="s">
        <v>121</v>
      </c>
      <c r="U45" s="103" t="s">
        <v>121</v>
      </c>
      <c r="V45" s="104" t="s">
        <v>122</v>
      </c>
      <c r="W45" s="35"/>
      <c r="X45" s="105">
        <v>405.49540000000002</v>
      </c>
      <c r="Y45" s="60"/>
      <c r="Z45" s="106">
        <v>-2.0027999999999793</v>
      </c>
      <c r="AA45" s="104">
        <v>-4.9148683356146829E-3</v>
      </c>
      <c r="AB45" s="33"/>
      <c r="AC45" s="33"/>
      <c r="AD45" s="33"/>
      <c r="AE45" s="33"/>
    </row>
    <row r="46" spans="1:31" x14ac:dyDescent="0.3">
      <c r="A46" s="107" t="s">
        <v>62</v>
      </c>
    </row>
    <row r="57" spans="3:5" ht="15" x14ac:dyDescent="0.3">
      <c r="D57" s="33"/>
      <c r="E57" s="58"/>
    </row>
    <row r="61" spans="3:5" ht="20.9" customHeight="1" x14ac:dyDescent="0.3">
      <c r="C61" s="5"/>
      <c r="D61" s="108" t="s">
        <v>63</v>
      </c>
    </row>
    <row r="62" spans="3:5" ht="13.5" x14ac:dyDescent="0.3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F11" activePane="bottomRight" state="frozen"/>
      <selection activeCell="A3" sqref="A3"/>
      <selection pane="topRight" activeCell="A3" sqref="A3"/>
      <selection pane="bottomLeft" activeCell="A3" sqref="A3"/>
      <selection pane="bottomRight" activeCell="Z49" sqref="Z49"/>
    </sheetView>
  </sheetViews>
  <sheetFormatPr defaultRowHeight="13" x14ac:dyDescent="0.3"/>
  <cols>
    <col min="1" max="1" width="22.453125" customWidth="1"/>
    <col min="2" max="29" width="6" customWidth="1"/>
    <col min="30" max="30" width="6" style="109" customWidth="1"/>
    <col min="31" max="31" width="7.54296875" customWidth="1"/>
    <col min="32" max="32" width="5.54296875" customWidth="1"/>
  </cols>
  <sheetData>
    <row r="1" spans="1:32" ht="5.9" customHeight="1" x14ac:dyDescent="0.3"/>
    <row r="2" spans="1:32" s="85" customFormat="1" ht="11.9" customHeight="1" x14ac:dyDescent="0.3">
      <c r="A2" s="110"/>
      <c r="AA2" s="215">
        <v>46</v>
      </c>
      <c r="AB2" s="215"/>
      <c r="AC2" s="215"/>
      <c r="AD2" s="215"/>
      <c r="AE2" s="215"/>
    </row>
    <row r="3" spans="1:32" s="85" customFormat="1" ht="11.9" customHeight="1" x14ac:dyDescent="0.3">
      <c r="A3" s="111"/>
      <c r="AC3" s="112" t="s">
        <v>5</v>
      </c>
      <c r="AD3" s="216">
        <v>43416</v>
      </c>
      <c r="AE3" s="216">
        <f>DATE(2006,1,2)+(AC2-1)*7</f>
        <v>38712</v>
      </c>
    </row>
    <row r="4" spans="1:32" s="85" customFormat="1" ht="11.9" customHeight="1" x14ac:dyDescent="0.3">
      <c r="A4" s="113"/>
      <c r="AC4" s="114" t="s">
        <v>6</v>
      </c>
      <c r="AD4" s="217">
        <f>+AD3+6</f>
        <v>43422</v>
      </c>
      <c r="AE4" s="217"/>
    </row>
    <row r="5" spans="1:32" s="85" customFormat="1" ht="3" customHeight="1" x14ac:dyDescent="0.3">
      <c r="A5" s="115"/>
      <c r="B5" s="116"/>
      <c r="C5" s="116"/>
      <c r="D5" s="116"/>
      <c r="E5" s="117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8"/>
      <c r="AD5" s="119"/>
      <c r="AE5" s="33"/>
    </row>
    <row r="6" spans="1:32" s="85" customFormat="1" ht="11.15" customHeight="1" x14ac:dyDescent="0.3">
      <c r="A6" s="204" t="s">
        <v>64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20"/>
    </row>
    <row r="7" spans="1:32" s="85" customFormat="1" ht="11.15" customHeight="1" x14ac:dyDescent="0.3">
      <c r="A7" s="204" t="s">
        <v>65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20"/>
    </row>
    <row r="8" spans="1:32" s="85" customFormat="1" ht="6" customHeight="1" thickBot="1" x14ac:dyDescent="0.3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2"/>
      <c r="AE8" s="121"/>
      <c r="AF8" s="121"/>
    </row>
    <row r="9" spans="1:32" s="85" customFormat="1" ht="10.4" customHeight="1" x14ac:dyDescent="0.3">
      <c r="A9" s="218" t="s">
        <v>66</v>
      </c>
      <c r="B9" s="219" t="s">
        <v>33</v>
      </c>
      <c r="C9" s="213" t="s">
        <v>34</v>
      </c>
      <c r="D9" s="213" t="s">
        <v>35</v>
      </c>
      <c r="E9" s="213" t="s">
        <v>36</v>
      </c>
      <c r="F9" s="213" t="s">
        <v>37</v>
      </c>
      <c r="G9" s="213" t="s">
        <v>38</v>
      </c>
      <c r="H9" s="213" t="s">
        <v>39</v>
      </c>
      <c r="I9" s="213" t="s">
        <v>40</v>
      </c>
      <c r="J9" s="213" t="s">
        <v>41</v>
      </c>
      <c r="K9" s="213" t="s">
        <v>42</v>
      </c>
      <c r="L9" s="213" t="s">
        <v>43</v>
      </c>
      <c r="M9" s="213" t="s">
        <v>44</v>
      </c>
      <c r="N9" s="213" t="s">
        <v>45</v>
      </c>
      <c r="O9" s="213" t="s">
        <v>46</v>
      </c>
      <c r="P9" s="213" t="s">
        <v>47</v>
      </c>
      <c r="Q9" s="213" t="s">
        <v>48</v>
      </c>
      <c r="R9" s="213" t="s">
        <v>49</v>
      </c>
      <c r="S9" s="213" t="s">
        <v>50</v>
      </c>
      <c r="T9" s="213" t="s">
        <v>51</v>
      </c>
      <c r="U9" s="213" t="s">
        <v>52</v>
      </c>
      <c r="V9" s="213" t="s">
        <v>53</v>
      </c>
      <c r="W9" s="213" t="s">
        <v>54</v>
      </c>
      <c r="X9" s="213" t="s">
        <v>55</v>
      </c>
      <c r="Y9" s="213" t="s">
        <v>56</v>
      </c>
      <c r="Z9" s="213" t="s">
        <v>57</v>
      </c>
      <c r="AA9" s="213" t="s">
        <v>58</v>
      </c>
      <c r="AB9" s="213" t="s">
        <v>59</v>
      </c>
      <c r="AC9" s="213" t="s">
        <v>67</v>
      </c>
      <c r="AD9" s="211" t="s">
        <v>68</v>
      </c>
      <c r="AE9" s="123" t="s">
        <v>69</v>
      </c>
      <c r="AF9" s="124"/>
    </row>
    <row r="10" spans="1:32" s="85" customFormat="1" ht="10.4" customHeight="1" thickBot="1" x14ac:dyDescent="0.3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5" t="s">
        <v>25</v>
      </c>
      <c r="AF10" s="126" t="s">
        <v>26</v>
      </c>
    </row>
    <row r="11" spans="1:32" s="85" customFormat="1" ht="12" customHeight="1" x14ac:dyDescent="0.3">
      <c r="A11" s="127" t="s">
        <v>70</v>
      </c>
      <c r="B11" s="128" t="s">
        <v>121</v>
      </c>
      <c r="C11" s="129" t="s">
        <v>121</v>
      </c>
      <c r="D11" s="129" t="s">
        <v>121</v>
      </c>
      <c r="E11" s="129">
        <v>366.56370000000004</v>
      </c>
      <c r="F11" s="129" t="s">
        <v>121</v>
      </c>
      <c r="G11" s="129" t="s">
        <v>121</v>
      </c>
      <c r="H11" s="129" t="s">
        <v>121</v>
      </c>
      <c r="I11" s="129" t="s">
        <v>121</v>
      </c>
      <c r="J11" s="129">
        <v>423.92</v>
      </c>
      <c r="K11" s="129" t="s">
        <v>121</v>
      </c>
      <c r="L11" s="129" t="s">
        <v>121</v>
      </c>
      <c r="M11" s="129">
        <v>470.68</v>
      </c>
      <c r="N11" s="129" t="s">
        <v>121</v>
      </c>
      <c r="O11" s="129" t="s">
        <v>121</v>
      </c>
      <c r="P11" s="129" t="s">
        <v>121</v>
      </c>
      <c r="Q11" s="129" t="s">
        <v>121</v>
      </c>
      <c r="R11" s="129" t="s">
        <v>121</v>
      </c>
      <c r="S11" s="129" t="s">
        <v>121</v>
      </c>
      <c r="T11" s="129">
        <v>361</v>
      </c>
      <c r="U11" s="129">
        <v>485.47</v>
      </c>
      <c r="V11" s="129" t="s">
        <v>121</v>
      </c>
      <c r="W11" s="129">
        <v>396.4</v>
      </c>
      <c r="X11" s="129" t="s">
        <v>121</v>
      </c>
      <c r="Y11" s="129" t="s">
        <v>121</v>
      </c>
      <c r="Z11" s="129" t="s">
        <v>121</v>
      </c>
      <c r="AA11" s="129" t="s">
        <v>121</v>
      </c>
      <c r="AB11" s="129">
        <v>407.16320000000002</v>
      </c>
      <c r="AC11" s="129" t="s">
        <v>121</v>
      </c>
      <c r="AD11" s="130">
        <v>427.24560000000002</v>
      </c>
      <c r="AE11" s="131">
        <v>8.358099999999979</v>
      </c>
      <c r="AF11" s="132">
        <v>1.9953090030139304E-2</v>
      </c>
    </row>
    <row r="12" spans="1:32" s="85" customFormat="1" ht="12" customHeight="1" x14ac:dyDescent="0.3">
      <c r="A12" s="127" t="s">
        <v>71</v>
      </c>
      <c r="B12" s="129" t="s">
        <v>121</v>
      </c>
      <c r="C12" s="129" t="s">
        <v>121</v>
      </c>
      <c r="D12" s="129" t="s">
        <v>121</v>
      </c>
      <c r="E12" s="129">
        <v>361.33670000000001</v>
      </c>
      <c r="F12" s="129" t="s">
        <v>121</v>
      </c>
      <c r="G12" s="129" t="s">
        <v>121</v>
      </c>
      <c r="H12" s="129" t="s">
        <v>121</v>
      </c>
      <c r="I12" s="129" t="s">
        <v>121</v>
      </c>
      <c r="J12" s="129">
        <v>404.65</v>
      </c>
      <c r="K12" s="129" t="s">
        <v>121</v>
      </c>
      <c r="L12" s="129" t="s">
        <v>121</v>
      </c>
      <c r="M12" s="129" t="s">
        <v>121</v>
      </c>
      <c r="N12" s="129" t="s">
        <v>121</v>
      </c>
      <c r="O12" s="129" t="s">
        <v>121</v>
      </c>
      <c r="P12" s="129" t="s">
        <v>121</v>
      </c>
      <c r="Q12" s="129" t="s">
        <v>121</v>
      </c>
      <c r="R12" s="129" t="s">
        <v>121</v>
      </c>
      <c r="S12" s="129" t="s">
        <v>121</v>
      </c>
      <c r="T12" s="129">
        <v>360</v>
      </c>
      <c r="U12" s="129">
        <v>490.77</v>
      </c>
      <c r="V12" s="129">
        <v>286.98439999999999</v>
      </c>
      <c r="W12" s="129">
        <v>394.1</v>
      </c>
      <c r="X12" s="129" t="s">
        <v>121</v>
      </c>
      <c r="Y12" s="129" t="s">
        <v>121</v>
      </c>
      <c r="Z12" s="129" t="s">
        <v>121</v>
      </c>
      <c r="AA12" s="129" t="s">
        <v>121</v>
      </c>
      <c r="AB12" s="129" t="s">
        <v>121</v>
      </c>
      <c r="AC12" s="129" t="s">
        <v>121</v>
      </c>
      <c r="AD12" s="130">
        <v>392.2432</v>
      </c>
      <c r="AE12" s="131">
        <v>-1.0225000000000364</v>
      </c>
      <c r="AF12" s="132">
        <v>-2.6000233429969515E-3</v>
      </c>
    </row>
    <row r="13" spans="1:32" s="85" customFormat="1" ht="12" customHeight="1" x14ac:dyDescent="0.3">
      <c r="A13" s="127" t="s">
        <v>72</v>
      </c>
      <c r="B13" s="129" t="s">
        <v>121</v>
      </c>
      <c r="C13" s="129" t="s">
        <v>121</v>
      </c>
      <c r="D13" s="129" t="s">
        <v>121</v>
      </c>
      <c r="E13" s="129">
        <v>355.70750000000004</v>
      </c>
      <c r="F13" s="129">
        <v>454.89</v>
      </c>
      <c r="G13" s="129" t="s">
        <v>121</v>
      </c>
      <c r="H13" s="129" t="s">
        <v>121</v>
      </c>
      <c r="I13" s="129" t="s">
        <v>121</v>
      </c>
      <c r="J13" s="129">
        <v>394.95</v>
      </c>
      <c r="K13" s="129" t="s">
        <v>121</v>
      </c>
      <c r="L13" s="129" t="s">
        <v>121</v>
      </c>
      <c r="M13" s="129">
        <v>426.9</v>
      </c>
      <c r="N13" s="129" t="s">
        <v>121</v>
      </c>
      <c r="O13" s="129">
        <v>169.99</v>
      </c>
      <c r="P13" s="129" t="s">
        <v>121</v>
      </c>
      <c r="Q13" s="129" t="s">
        <v>121</v>
      </c>
      <c r="R13" s="129" t="s">
        <v>121</v>
      </c>
      <c r="S13" s="129" t="s">
        <v>121</v>
      </c>
      <c r="T13" s="129">
        <v>364</v>
      </c>
      <c r="U13" s="129">
        <v>452.61</v>
      </c>
      <c r="V13" s="129">
        <v>319.77590000000004</v>
      </c>
      <c r="W13" s="129">
        <v>365.8</v>
      </c>
      <c r="X13" s="129">
        <v>267.51130000000001</v>
      </c>
      <c r="Y13" s="129">
        <v>426.53</v>
      </c>
      <c r="Z13" s="129" t="s">
        <v>121</v>
      </c>
      <c r="AA13" s="129" t="s">
        <v>121</v>
      </c>
      <c r="AB13" s="129">
        <v>459.80100000000004</v>
      </c>
      <c r="AC13" s="129" t="s">
        <v>121</v>
      </c>
      <c r="AD13" s="130">
        <v>395.4468</v>
      </c>
      <c r="AE13" s="131">
        <v>10.446399999999983</v>
      </c>
      <c r="AF13" s="132">
        <v>2.7133478302879641E-2</v>
      </c>
    </row>
    <row r="14" spans="1:32" s="85" customFormat="1" ht="12" customHeight="1" x14ac:dyDescent="0.3">
      <c r="A14" s="127" t="s">
        <v>73</v>
      </c>
      <c r="B14" s="133" t="s">
        <v>121</v>
      </c>
      <c r="C14" s="133" t="s">
        <v>121</v>
      </c>
      <c r="D14" s="133" t="s">
        <v>121</v>
      </c>
      <c r="E14" s="133">
        <v>358.65610000000004</v>
      </c>
      <c r="F14" s="133" t="s">
        <v>121</v>
      </c>
      <c r="G14" s="133" t="s">
        <v>123</v>
      </c>
      <c r="H14" s="133" t="s">
        <v>121</v>
      </c>
      <c r="I14" s="133" t="s">
        <v>121</v>
      </c>
      <c r="J14" s="133">
        <v>394.72</v>
      </c>
      <c r="K14" s="133" t="s">
        <v>121</v>
      </c>
      <c r="L14" s="133" t="s">
        <v>121</v>
      </c>
      <c r="M14" s="133">
        <v>420.98</v>
      </c>
      <c r="N14" s="133" t="s">
        <v>121</v>
      </c>
      <c r="O14" s="133" t="s">
        <v>121</v>
      </c>
      <c r="P14" s="133" t="s">
        <v>121</v>
      </c>
      <c r="Q14" s="133" t="s">
        <v>121</v>
      </c>
      <c r="R14" s="133" t="s">
        <v>121</v>
      </c>
      <c r="S14" s="133" t="s">
        <v>121</v>
      </c>
      <c r="T14" s="133">
        <v>347</v>
      </c>
      <c r="U14" s="133">
        <v>449.25</v>
      </c>
      <c r="V14" s="133">
        <v>333.72980000000001</v>
      </c>
      <c r="W14" s="133">
        <v>380.3</v>
      </c>
      <c r="X14" s="133">
        <v>279.95370000000003</v>
      </c>
      <c r="Y14" s="133" t="s">
        <v>121</v>
      </c>
      <c r="Z14" s="133" t="s">
        <v>121</v>
      </c>
      <c r="AA14" s="133" t="s">
        <v>121</v>
      </c>
      <c r="AB14" s="133">
        <v>441.28030000000001</v>
      </c>
      <c r="AC14" s="133" t="s">
        <v>121</v>
      </c>
      <c r="AD14" s="134">
        <v>370.29990000000004</v>
      </c>
      <c r="AE14" s="135">
        <v>1.4163000000000352</v>
      </c>
      <c r="AF14" s="136">
        <v>3.8394225170217248E-3</v>
      </c>
    </row>
    <row r="15" spans="1:32" s="85" customFormat="1" ht="12" customHeight="1" x14ac:dyDescent="0.3">
      <c r="A15" s="127" t="s">
        <v>74</v>
      </c>
      <c r="B15" s="129" t="s">
        <v>121</v>
      </c>
      <c r="C15" s="129" t="s">
        <v>121</v>
      </c>
      <c r="D15" s="129">
        <v>253.67230000000001</v>
      </c>
      <c r="E15" s="129">
        <v>344.44929999999999</v>
      </c>
      <c r="F15" s="129">
        <v>428.06</v>
      </c>
      <c r="G15" s="129" t="s">
        <v>123</v>
      </c>
      <c r="H15" s="129" t="s">
        <v>121</v>
      </c>
      <c r="I15" s="129">
        <v>456.06</v>
      </c>
      <c r="J15" s="129">
        <v>339.92</v>
      </c>
      <c r="K15" s="129" t="s">
        <v>121</v>
      </c>
      <c r="L15" s="129" t="s">
        <v>121</v>
      </c>
      <c r="M15" s="129">
        <v>430.17</v>
      </c>
      <c r="N15" s="129" t="s">
        <v>121</v>
      </c>
      <c r="O15" s="129" t="s">
        <v>121</v>
      </c>
      <c r="P15" s="129" t="s">
        <v>123</v>
      </c>
      <c r="Q15" s="129" t="s">
        <v>121</v>
      </c>
      <c r="R15" s="129" t="s">
        <v>121</v>
      </c>
      <c r="S15" s="129" t="s">
        <v>121</v>
      </c>
      <c r="T15" s="129">
        <v>253</v>
      </c>
      <c r="U15" s="129">
        <v>391.57</v>
      </c>
      <c r="V15" s="129">
        <v>231.16890000000001</v>
      </c>
      <c r="W15" s="129">
        <v>337.3</v>
      </c>
      <c r="X15" s="129">
        <v>267.99400000000003</v>
      </c>
      <c r="Y15" s="129">
        <v>406.53</v>
      </c>
      <c r="Z15" s="129" t="s">
        <v>121</v>
      </c>
      <c r="AA15" s="129" t="s">
        <v>121</v>
      </c>
      <c r="AB15" s="129">
        <v>437.08880000000005</v>
      </c>
      <c r="AC15" s="129" t="s">
        <v>121</v>
      </c>
      <c r="AD15" s="130">
        <v>336.78120000000001</v>
      </c>
      <c r="AE15" s="131">
        <v>-16.609399999999994</v>
      </c>
      <c r="AF15" s="132">
        <v>-4.7000118282716045E-2</v>
      </c>
    </row>
    <row r="16" spans="1:32" s="85" customFormat="1" ht="12" customHeight="1" thickBot="1" x14ac:dyDescent="0.35">
      <c r="A16" s="127" t="s">
        <v>75</v>
      </c>
      <c r="B16" s="129" t="s">
        <v>121</v>
      </c>
      <c r="C16" s="129" t="s">
        <v>121</v>
      </c>
      <c r="D16" s="129" t="s">
        <v>121</v>
      </c>
      <c r="E16" s="129">
        <v>346.19159999999999</v>
      </c>
      <c r="F16" s="129" t="s">
        <v>121</v>
      </c>
      <c r="G16" s="129" t="s">
        <v>123</v>
      </c>
      <c r="H16" s="129" t="s">
        <v>121</v>
      </c>
      <c r="I16" s="129" t="s">
        <v>121</v>
      </c>
      <c r="J16" s="129">
        <v>350.42</v>
      </c>
      <c r="K16" s="129" t="s">
        <v>121</v>
      </c>
      <c r="L16" s="129" t="s">
        <v>121</v>
      </c>
      <c r="M16" s="129" t="s">
        <v>121</v>
      </c>
      <c r="N16" s="129" t="s">
        <v>121</v>
      </c>
      <c r="O16" s="129" t="s">
        <v>121</v>
      </c>
      <c r="P16" s="129" t="s">
        <v>121</v>
      </c>
      <c r="Q16" s="129" t="s">
        <v>121</v>
      </c>
      <c r="R16" s="129" t="s">
        <v>121</v>
      </c>
      <c r="S16" s="129" t="s">
        <v>121</v>
      </c>
      <c r="T16" s="129">
        <v>264</v>
      </c>
      <c r="U16" s="129" t="s">
        <v>121</v>
      </c>
      <c r="V16" s="129">
        <v>300.2405</v>
      </c>
      <c r="W16" s="129">
        <v>362.2</v>
      </c>
      <c r="X16" s="129">
        <v>289.39060000000001</v>
      </c>
      <c r="Y16" s="129" t="s">
        <v>121</v>
      </c>
      <c r="Z16" s="129" t="s">
        <v>123</v>
      </c>
      <c r="AA16" s="129" t="s">
        <v>121</v>
      </c>
      <c r="AB16" s="129">
        <v>463.6026</v>
      </c>
      <c r="AC16" s="129">
        <v>419.51250000000005</v>
      </c>
      <c r="AD16" s="130">
        <v>304.73700000000002</v>
      </c>
      <c r="AE16" s="131">
        <v>-33.403399999999976</v>
      </c>
      <c r="AF16" s="132">
        <v>-9.8785593203296551E-2</v>
      </c>
    </row>
    <row r="17" spans="1:32" s="142" customFormat="1" ht="12" customHeight="1" thickBot="1" x14ac:dyDescent="0.35">
      <c r="A17" s="137" t="s">
        <v>76</v>
      </c>
      <c r="B17" s="138" t="s">
        <v>121</v>
      </c>
      <c r="C17" s="138" t="s">
        <v>121</v>
      </c>
      <c r="D17" s="138">
        <v>253.67230000000001</v>
      </c>
      <c r="E17" s="138">
        <v>348.19220000000001</v>
      </c>
      <c r="F17" s="138">
        <v>440.6859</v>
      </c>
      <c r="G17" s="138" t="s">
        <v>123</v>
      </c>
      <c r="H17" s="138" t="s">
        <v>121</v>
      </c>
      <c r="I17" s="138">
        <v>456.06</v>
      </c>
      <c r="J17" s="138">
        <v>411.32170000000002</v>
      </c>
      <c r="K17" s="138" t="s">
        <v>121</v>
      </c>
      <c r="L17" s="138" t="s">
        <v>121</v>
      </c>
      <c r="M17" s="138">
        <v>442.12430000000001</v>
      </c>
      <c r="N17" s="138" t="s">
        <v>121</v>
      </c>
      <c r="O17" s="138">
        <v>169.99</v>
      </c>
      <c r="P17" s="138" t="s">
        <v>123</v>
      </c>
      <c r="Q17" s="138" t="s">
        <v>121</v>
      </c>
      <c r="R17" s="138" t="s">
        <v>121</v>
      </c>
      <c r="S17" s="138" t="s">
        <v>121</v>
      </c>
      <c r="T17" s="138">
        <v>273.52340000000004</v>
      </c>
      <c r="U17" s="138">
        <v>453.93400000000003</v>
      </c>
      <c r="V17" s="138">
        <v>276.46010000000001</v>
      </c>
      <c r="W17" s="138">
        <v>353.54970000000003</v>
      </c>
      <c r="X17" s="138">
        <v>271.00530000000003</v>
      </c>
      <c r="Y17" s="138">
        <v>418.63530000000003</v>
      </c>
      <c r="Z17" s="138" t="s">
        <v>121</v>
      </c>
      <c r="AA17" s="138" t="s">
        <v>121</v>
      </c>
      <c r="AB17" s="138">
        <v>444.09960000000001</v>
      </c>
      <c r="AC17" s="138">
        <v>419.51250000000005</v>
      </c>
      <c r="AD17" s="139">
        <v>365.75310000000002</v>
      </c>
      <c r="AE17" s="140">
        <v>-7.4137999999999806</v>
      </c>
      <c r="AF17" s="141">
        <v>-1.9867249748034943E-2</v>
      </c>
    </row>
    <row r="18" spans="1:32" s="85" customFormat="1" ht="12" customHeight="1" x14ac:dyDescent="0.3">
      <c r="A18" s="127" t="s">
        <v>77</v>
      </c>
      <c r="B18" s="128">
        <v>363.57</v>
      </c>
      <c r="C18" s="128" t="s">
        <v>121</v>
      </c>
      <c r="D18" s="128">
        <v>337.89600000000002</v>
      </c>
      <c r="E18" s="128">
        <v>367.09980000000002</v>
      </c>
      <c r="F18" s="128">
        <v>403.88</v>
      </c>
      <c r="G18" s="128" t="s">
        <v>121</v>
      </c>
      <c r="H18" s="128">
        <v>376.07</v>
      </c>
      <c r="I18" s="128">
        <v>461.62</v>
      </c>
      <c r="J18" s="128">
        <v>387.01</v>
      </c>
      <c r="K18" s="128">
        <v>406</v>
      </c>
      <c r="L18" s="128">
        <v>355.47489999999999</v>
      </c>
      <c r="M18" s="128">
        <v>418.77</v>
      </c>
      <c r="N18" s="128" t="s">
        <v>121</v>
      </c>
      <c r="O18" s="128" t="s">
        <v>121</v>
      </c>
      <c r="P18" s="128">
        <v>305.37</v>
      </c>
      <c r="Q18" s="128" t="s">
        <v>123</v>
      </c>
      <c r="R18" s="128" t="s">
        <v>121</v>
      </c>
      <c r="S18" s="128" t="s">
        <v>121</v>
      </c>
      <c r="T18" s="128">
        <v>261</v>
      </c>
      <c r="U18" s="128">
        <v>395.64</v>
      </c>
      <c r="V18" s="128">
        <v>342.56720000000001</v>
      </c>
      <c r="W18" s="128">
        <v>397.2</v>
      </c>
      <c r="X18" s="128" t="s">
        <v>121</v>
      </c>
      <c r="Y18" s="128">
        <v>360.1</v>
      </c>
      <c r="Z18" s="128">
        <v>381.14</v>
      </c>
      <c r="AA18" s="128">
        <v>430.3</v>
      </c>
      <c r="AB18" s="128">
        <v>414.76640000000003</v>
      </c>
      <c r="AC18" s="128">
        <v>406.4794</v>
      </c>
      <c r="AD18" s="130">
        <v>400.71880000000004</v>
      </c>
      <c r="AE18" s="131">
        <v>-0.10569999999995616</v>
      </c>
      <c r="AF18" s="132">
        <v>-2.6370643511051885E-4</v>
      </c>
    </row>
    <row r="19" spans="1:32" s="85" customFormat="1" ht="12" customHeight="1" x14ac:dyDescent="0.3">
      <c r="A19" s="127" t="s">
        <v>78</v>
      </c>
      <c r="B19" s="129">
        <v>342.61</v>
      </c>
      <c r="C19" s="129" t="s">
        <v>121</v>
      </c>
      <c r="D19" s="129">
        <v>339.47489999999999</v>
      </c>
      <c r="E19" s="129">
        <v>365.08940000000001</v>
      </c>
      <c r="F19" s="129">
        <v>400.5</v>
      </c>
      <c r="G19" s="129" t="s">
        <v>121</v>
      </c>
      <c r="H19" s="129">
        <v>375.36</v>
      </c>
      <c r="I19" s="129" t="s">
        <v>121</v>
      </c>
      <c r="J19" s="129">
        <v>387.84</v>
      </c>
      <c r="K19" s="129">
        <v>386</v>
      </c>
      <c r="L19" s="129">
        <v>361.26480000000004</v>
      </c>
      <c r="M19" s="129">
        <v>422.18</v>
      </c>
      <c r="N19" s="129" t="s">
        <v>121</v>
      </c>
      <c r="O19" s="129" t="s">
        <v>121</v>
      </c>
      <c r="P19" s="129">
        <v>306.45</v>
      </c>
      <c r="Q19" s="129" t="s">
        <v>123</v>
      </c>
      <c r="R19" s="129" t="s">
        <v>121</v>
      </c>
      <c r="S19" s="129" t="s">
        <v>121</v>
      </c>
      <c r="T19" s="129">
        <v>189</v>
      </c>
      <c r="U19" s="129">
        <v>403.2</v>
      </c>
      <c r="V19" s="129">
        <v>347.4511</v>
      </c>
      <c r="W19" s="129">
        <v>396.9</v>
      </c>
      <c r="X19" s="129" t="s">
        <v>121</v>
      </c>
      <c r="Y19" s="129">
        <v>361.1</v>
      </c>
      <c r="Z19" s="129">
        <v>460.45</v>
      </c>
      <c r="AA19" s="129">
        <v>418.01</v>
      </c>
      <c r="AB19" s="129">
        <v>419.25040000000001</v>
      </c>
      <c r="AC19" s="129">
        <v>402.40480000000002</v>
      </c>
      <c r="AD19" s="130">
        <v>391.45740000000001</v>
      </c>
      <c r="AE19" s="131">
        <v>-0.21390000000002374</v>
      </c>
      <c r="AF19" s="132">
        <v>-5.4612119907693961E-4</v>
      </c>
    </row>
    <row r="20" spans="1:32" s="85" customFormat="1" ht="12" customHeight="1" x14ac:dyDescent="0.3">
      <c r="A20" s="127" t="s">
        <v>79</v>
      </c>
      <c r="B20" s="129">
        <v>325.12</v>
      </c>
      <c r="C20" s="129" t="s">
        <v>121</v>
      </c>
      <c r="D20" s="129">
        <v>329.30799999999999</v>
      </c>
      <c r="E20" s="129">
        <v>356.3777</v>
      </c>
      <c r="F20" s="129">
        <v>397.26</v>
      </c>
      <c r="G20" s="129">
        <v>299.7</v>
      </c>
      <c r="H20" s="129">
        <v>364.02</v>
      </c>
      <c r="I20" s="129">
        <v>428.46</v>
      </c>
      <c r="J20" s="129">
        <v>374.27</v>
      </c>
      <c r="K20" s="129">
        <v>376</v>
      </c>
      <c r="L20" s="129">
        <v>343.08710000000002</v>
      </c>
      <c r="M20" s="129">
        <v>378.97</v>
      </c>
      <c r="N20" s="129" t="s">
        <v>121</v>
      </c>
      <c r="O20" s="129">
        <v>243.27</v>
      </c>
      <c r="P20" s="129">
        <v>280.84000000000003</v>
      </c>
      <c r="Q20" s="129" t="s">
        <v>123</v>
      </c>
      <c r="R20" s="129" t="s">
        <v>121</v>
      </c>
      <c r="S20" s="129" t="s">
        <v>121</v>
      </c>
      <c r="T20" s="129">
        <v>307</v>
      </c>
      <c r="U20" s="129">
        <v>380.51</v>
      </c>
      <c r="V20" s="129">
        <v>336.05540000000002</v>
      </c>
      <c r="W20" s="129">
        <v>376.3</v>
      </c>
      <c r="X20" s="129">
        <v>295.56890000000004</v>
      </c>
      <c r="Y20" s="129">
        <v>352.93</v>
      </c>
      <c r="Z20" s="129">
        <v>337.74</v>
      </c>
      <c r="AA20" s="129">
        <v>395.09</v>
      </c>
      <c r="AB20" s="129">
        <v>402.1918</v>
      </c>
      <c r="AC20" s="129">
        <v>393.73830000000004</v>
      </c>
      <c r="AD20" s="130">
        <v>375.84200000000004</v>
      </c>
      <c r="AE20" s="131">
        <v>0.15350000000000819</v>
      </c>
      <c r="AF20" s="132">
        <v>4.085831746247441E-4</v>
      </c>
    </row>
    <row r="21" spans="1:32" s="85" customFormat="1" ht="12" customHeight="1" x14ac:dyDescent="0.3">
      <c r="A21" s="127" t="s">
        <v>80</v>
      </c>
      <c r="B21" s="133">
        <v>301.5</v>
      </c>
      <c r="C21" s="133" t="s">
        <v>121</v>
      </c>
      <c r="D21" s="133">
        <v>325.26440000000002</v>
      </c>
      <c r="E21" s="133">
        <v>357.3159</v>
      </c>
      <c r="F21" s="133">
        <v>393.99</v>
      </c>
      <c r="G21" s="133">
        <v>328.29</v>
      </c>
      <c r="H21" s="133">
        <v>364.04</v>
      </c>
      <c r="I21" s="133">
        <v>426.1</v>
      </c>
      <c r="J21" s="133">
        <v>372.34</v>
      </c>
      <c r="K21" s="133">
        <v>370</v>
      </c>
      <c r="L21" s="133">
        <v>348.47310000000004</v>
      </c>
      <c r="M21" s="133">
        <v>415.18</v>
      </c>
      <c r="N21" s="133" t="s">
        <v>121</v>
      </c>
      <c r="O21" s="133" t="s">
        <v>121</v>
      </c>
      <c r="P21" s="133">
        <v>287.65000000000003</v>
      </c>
      <c r="Q21" s="133" t="s">
        <v>123</v>
      </c>
      <c r="R21" s="133" t="s">
        <v>121</v>
      </c>
      <c r="S21" s="133" t="s">
        <v>121</v>
      </c>
      <c r="T21" s="133">
        <v>300</v>
      </c>
      <c r="U21" s="133">
        <v>392.04</v>
      </c>
      <c r="V21" s="133">
        <v>333.49720000000002</v>
      </c>
      <c r="W21" s="133">
        <v>384.5</v>
      </c>
      <c r="X21" s="133">
        <v>323.19100000000003</v>
      </c>
      <c r="Y21" s="133">
        <v>358.25</v>
      </c>
      <c r="Z21" s="133">
        <v>342.36</v>
      </c>
      <c r="AA21" s="133">
        <v>393.84</v>
      </c>
      <c r="AB21" s="133">
        <v>409.30770000000001</v>
      </c>
      <c r="AC21" s="133">
        <v>399.26560000000001</v>
      </c>
      <c r="AD21" s="134">
        <v>376.99420000000003</v>
      </c>
      <c r="AE21" s="135">
        <v>0.70890000000002829</v>
      </c>
      <c r="AF21" s="136">
        <v>1.8839428486843049E-3</v>
      </c>
    </row>
    <row r="22" spans="1:32" s="85" customFormat="1" ht="12" customHeight="1" x14ac:dyDescent="0.3">
      <c r="A22" s="127" t="s">
        <v>81</v>
      </c>
      <c r="B22" s="129">
        <v>294.95</v>
      </c>
      <c r="C22" s="129">
        <v>313.03810000000004</v>
      </c>
      <c r="D22" s="129">
        <v>308.435</v>
      </c>
      <c r="E22" s="129">
        <v>323.27300000000002</v>
      </c>
      <c r="F22" s="129">
        <v>354.68</v>
      </c>
      <c r="G22" s="129">
        <v>267.75</v>
      </c>
      <c r="H22" s="129">
        <v>344.78</v>
      </c>
      <c r="I22" s="129">
        <v>404.06</v>
      </c>
      <c r="J22" s="129">
        <v>342.9</v>
      </c>
      <c r="K22" s="129">
        <v>325</v>
      </c>
      <c r="L22" s="129">
        <v>336.89320000000004</v>
      </c>
      <c r="M22" s="129">
        <v>317.58</v>
      </c>
      <c r="N22" s="129">
        <v>305</v>
      </c>
      <c r="O22" s="129">
        <v>216.55</v>
      </c>
      <c r="P22" s="129">
        <v>270.2</v>
      </c>
      <c r="Q22" s="129" t="s">
        <v>123</v>
      </c>
      <c r="R22" s="129">
        <v>250.18130000000002</v>
      </c>
      <c r="S22" s="129">
        <v>350.64</v>
      </c>
      <c r="T22" s="129">
        <v>349</v>
      </c>
      <c r="U22" s="129">
        <v>342.53</v>
      </c>
      <c r="V22" s="129">
        <v>323.96210000000002</v>
      </c>
      <c r="W22" s="129">
        <v>342.8</v>
      </c>
      <c r="X22" s="129">
        <v>285.44760000000002</v>
      </c>
      <c r="Y22" s="129">
        <v>321.45999999999998</v>
      </c>
      <c r="Z22" s="129">
        <v>287.67</v>
      </c>
      <c r="AA22" s="129">
        <v>349.11</v>
      </c>
      <c r="AB22" s="129">
        <v>391.46930000000003</v>
      </c>
      <c r="AC22" s="129">
        <v>350.20060000000001</v>
      </c>
      <c r="AD22" s="130">
        <v>337.4384</v>
      </c>
      <c r="AE22" s="131">
        <v>0.45650000000000546</v>
      </c>
      <c r="AF22" s="132">
        <v>1.3546721648848364E-3</v>
      </c>
    </row>
    <row r="23" spans="1:32" s="85" customFormat="1" ht="12" customHeight="1" thickBot="1" x14ac:dyDescent="0.35">
      <c r="A23" s="127" t="s">
        <v>82</v>
      </c>
      <c r="B23" s="129">
        <v>277.11</v>
      </c>
      <c r="C23" s="129">
        <v>283.94010000000003</v>
      </c>
      <c r="D23" s="129">
        <v>311.13080000000002</v>
      </c>
      <c r="E23" s="129">
        <v>327.964</v>
      </c>
      <c r="F23" s="129">
        <v>360.27</v>
      </c>
      <c r="G23" s="129" t="s">
        <v>123</v>
      </c>
      <c r="H23" s="129">
        <v>347.48</v>
      </c>
      <c r="I23" s="129">
        <v>351.58</v>
      </c>
      <c r="J23" s="129">
        <v>346.37</v>
      </c>
      <c r="K23" s="129">
        <v>327</v>
      </c>
      <c r="L23" s="129">
        <v>340.2595</v>
      </c>
      <c r="M23" s="129">
        <v>319.3</v>
      </c>
      <c r="N23" s="129">
        <v>325</v>
      </c>
      <c r="O23" s="129">
        <v>229.64</v>
      </c>
      <c r="P23" s="129">
        <v>271.64999999999998</v>
      </c>
      <c r="Q23" s="129" t="s">
        <v>123</v>
      </c>
      <c r="R23" s="129" t="s">
        <v>121</v>
      </c>
      <c r="S23" s="129">
        <v>341.68</v>
      </c>
      <c r="T23" s="129">
        <v>325</v>
      </c>
      <c r="U23" s="129">
        <v>348.01</v>
      </c>
      <c r="V23" s="129">
        <v>323.72950000000003</v>
      </c>
      <c r="W23" s="129">
        <v>364.1</v>
      </c>
      <c r="X23" s="129">
        <v>288.56890000000004</v>
      </c>
      <c r="Y23" s="129">
        <v>335.55</v>
      </c>
      <c r="Z23" s="129">
        <v>316.33</v>
      </c>
      <c r="AA23" s="129">
        <v>365.54</v>
      </c>
      <c r="AB23" s="129">
        <v>405.60360000000003</v>
      </c>
      <c r="AC23" s="129">
        <v>362.7876</v>
      </c>
      <c r="AD23" s="130">
        <v>347.36009999999999</v>
      </c>
      <c r="AE23" s="131">
        <v>0.65689999999995052</v>
      </c>
      <c r="AF23" s="132">
        <v>1.8947041734831132E-3</v>
      </c>
    </row>
    <row r="24" spans="1:32" s="142" customFormat="1" ht="12" customHeight="1" thickBot="1" x14ac:dyDescent="0.35">
      <c r="A24" s="137" t="s">
        <v>83</v>
      </c>
      <c r="B24" s="138">
        <v>348.25720000000001</v>
      </c>
      <c r="C24" s="138">
        <v>308.83910000000003</v>
      </c>
      <c r="D24" s="138">
        <v>325.62630000000001</v>
      </c>
      <c r="E24" s="138">
        <v>341.94740000000002</v>
      </c>
      <c r="F24" s="138">
        <v>388.77460000000002</v>
      </c>
      <c r="G24" s="138" t="s">
        <v>123</v>
      </c>
      <c r="H24" s="138">
        <v>364.19319999999999</v>
      </c>
      <c r="I24" s="138">
        <v>420.5453</v>
      </c>
      <c r="J24" s="138">
        <v>377.90610000000004</v>
      </c>
      <c r="K24" s="138">
        <v>376.12350000000004</v>
      </c>
      <c r="L24" s="138">
        <v>348.00780000000003</v>
      </c>
      <c r="M24" s="138">
        <v>410.39710000000002</v>
      </c>
      <c r="N24" s="138">
        <v>306.62209999999999</v>
      </c>
      <c r="O24" s="138">
        <v>222.69930000000002</v>
      </c>
      <c r="P24" s="138">
        <v>275.88139999999999</v>
      </c>
      <c r="Q24" s="138" t="s">
        <v>123</v>
      </c>
      <c r="R24" s="138">
        <v>250.18130000000002</v>
      </c>
      <c r="S24" s="138">
        <v>348.60740000000004</v>
      </c>
      <c r="T24" s="138">
        <v>279.18200000000002</v>
      </c>
      <c r="U24" s="138">
        <v>390.65770000000003</v>
      </c>
      <c r="V24" s="138">
        <v>329.00790000000001</v>
      </c>
      <c r="W24" s="138">
        <v>379.37780000000004</v>
      </c>
      <c r="X24" s="138">
        <v>289.22790000000003</v>
      </c>
      <c r="Y24" s="138">
        <v>351.22800000000001</v>
      </c>
      <c r="Z24" s="138">
        <v>311.2457</v>
      </c>
      <c r="AA24" s="138">
        <v>364.62479999999999</v>
      </c>
      <c r="AB24" s="138">
        <v>404.16930000000002</v>
      </c>
      <c r="AC24" s="138">
        <v>384.49250000000001</v>
      </c>
      <c r="AD24" s="139">
        <v>375.22220000000004</v>
      </c>
      <c r="AE24" s="140">
        <v>0.22120000000001028</v>
      </c>
      <c r="AF24" s="141">
        <v>5.8986509369311085E-4</v>
      </c>
    </row>
    <row r="25" spans="1:32" s="85" customFormat="1" ht="12" customHeight="1" thickBot="1" x14ac:dyDescent="0.35">
      <c r="A25" s="127" t="s">
        <v>84</v>
      </c>
      <c r="B25" s="128" t="s">
        <v>121</v>
      </c>
      <c r="C25" s="128" t="s">
        <v>121</v>
      </c>
      <c r="D25" s="128">
        <v>320.68150000000003</v>
      </c>
      <c r="E25" s="128">
        <v>242.32070000000002</v>
      </c>
      <c r="F25" s="128">
        <v>338.95</v>
      </c>
      <c r="G25" s="128" t="s">
        <v>121</v>
      </c>
      <c r="H25" s="128">
        <v>263.14</v>
      </c>
      <c r="I25" s="128" t="s">
        <v>121</v>
      </c>
      <c r="J25" s="128" t="s">
        <v>121</v>
      </c>
      <c r="K25" s="128">
        <v>295</v>
      </c>
      <c r="L25" s="128" t="s">
        <v>121</v>
      </c>
      <c r="M25" s="128" t="s">
        <v>121</v>
      </c>
      <c r="N25" s="128" t="s">
        <v>121</v>
      </c>
      <c r="O25" s="128" t="s">
        <v>121</v>
      </c>
      <c r="P25" s="128">
        <v>280.03000000000003</v>
      </c>
      <c r="Q25" s="128" t="s">
        <v>121</v>
      </c>
      <c r="R25" s="128" t="s">
        <v>121</v>
      </c>
      <c r="S25" s="128" t="s">
        <v>121</v>
      </c>
      <c r="T25" s="128" t="s">
        <v>121</v>
      </c>
      <c r="U25" s="128">
        <v>332.44</v>
      </c>
      <c r="V25" s="128">
        <v>330.24130000000002</v>
      </c>
      <c r="W25" s="128" t="s">
        <v>121</v>
      </c>
      <c r="X25" s="128">
        <v>274.91880000000003</v>
      </c>
      <c r="Y25" s="128">
        <v>356.8</v>
      </c>
      <c r="Z25" s="128">
        <v>334.93</v>
      </c>
      <c r="AA25" s="128" t="s">
        <v>121</v>
      </c>
      <c r="AB25" s="128">
        <v>370.41419999999999</v>
      </c>
      <c r="AC25" s="128" t="s">
        <v>121</v>
      </c>
      <c r="AD25" s="130">
        <v>322.83840000000004</v>
      </c>
      <c r="AE25" s="131">
        <v>6.9500000000005002E-2</v>
      </c>
      <c r="AF25" s="132">
        <v>2.1532433886909487E-4</v>
      </c>
    </row>
    <row r="26" spans="1:32" s="142" customFormat="1" ht="12" customHeight="1" thickBot="1" x14ac:dyDescent="0.35">
      <c r="A26" s="137" t="s">
        <v>85</v>
      </c>
      <c r="B26" s="138" t="s">
        <v>121</v>
      </c>
      <c r="C26" s="138" t="s">
        <v>121</v>
      </c>
      <c r="D26" s="138">
        <v>320.68150000000003</v>
      </c>
      <c r="E26" s="138">
        <v>242.32070000000002</v>
      </c>
      <c r="F26" s="138">
        <v>338.95</v>
      </c>
      <c r="G26" s="138" t="s">
        <v>121</v>
      </c>
      <c r="H26" s="138">
        <v>263.14</v>
      </c>
      <c r="I26" s="138" t="s">
        <v>121</v>
      </c>
      <c r="J26" s="138" t="s">
        <v>121</v>
      </c>
      <c r="K26" s="138">
        <v>295</v>
      </c>
      <c r="L26" s="138" t="s">
        <v>121</v>
      </c>
      <c r="M26" s="138" t="s">
        <v>121</v>
      </c>
      <c r="N26" s="138" t="s">
        <v>121</v>
      </c>
      <c r="O26" s="138" t="s">
        <v>121</v>
      </c>
      <c r="P26" s="138">
        <v>280.03000000000003</v>
      </c>
      <c r="Q26" s="138" t="s">
        <v>121</v>
      </c>
      <c r="R26" s="138" t="s">
        <v>121</v>
      </c>
      <c r="S26" s="138" t="s">
        <v>121</v>
      </c>
      <c r="T26" s="138" t="s">
        <v>121</v>
      </c>
      <c r="U26" s="138">
        <v>332.44</v>
      </c>
      <c r="V26" s="138">
        <v>330.24130000000002</v>
      </c>
      <c r="W26" s="138" t="s">
        <v>121</v>
      </c>
      <c r="X26" s="138">
        <v>274.91880000000003</v>
      </c>
      <c r="Y26" s="138">
        <v>356.8</v>
      </c>
      <c r="Z26" s="138">
        <v>334.93</v>
      </c>
      <c r="AA26" s="138" t="s">
        <v>121</v>
      </c>
      <c r="AB26" s="138">
        <v>370.41419999999999</v>
      </c>
      <c r="AC26" s="138" t="s">
        <v>121</v>
      </c>
      <c r="AD26" s="139">
        <v>322.83840000000004</v>
      </c>
      <c r="AE26" s="140">
        <v>6.9500000000005002E-2</v>
      </c>
      <c r="AF26" s="141">
        <v>2.1532433886909487E-4</v>
      </c>
    </row>
    <row r="27" spans="1:32" s="85" customFormat="1" ht="12" customHeight="1" x14ac:dyDescent="0.3">
      <c r="A27" s="127" t="s">
        <v>86</v>
      </c>
      <c r="B27" s="128" t="s">
        <v>121</v>
      </c>
      <c r="C27" s="128" t="s">
        <v>121</v>
      </c>
      <c r="D27" s="128" t="s">
        <v>121</v>
      </c>
      <c r="E27" s="128" t="s">
        <v>121</v>
      </c>
      <c r="F27" s="128">
        <v>451.01</v>
      </c>
      <c r="G27" s="128" t="s">
        <v>121</v>
      </c>
      <c r="H27" s="128">
        <v>375.49</v>
      </c>
      <c r="I27" s="128" t="s">
        <v>121</v>
      </c>
      <c r="J27" s="128" t="s">
        <v>121</v>
      </c>
      <c r="K27" s="128" t="s">
        <v>121</v>
      </c>
      <c r="L27" s="128" t="s">
        <v>121</v>
      </c>
      <c r="M27" s="128" t="s">
        <v>121</v>
      </c>
      <c r="N27" s="128" t="s">
        <v>121</v>
      </c>
      <c r="O27" s="128" t="s">
        <v>121</v>
      </c>
      <c r="P27" s="128" t="s">
        <v>121</v>
      </c>
      <c r="Q27" s="128" t="s">
        <v>121</v>
      </c>
      <c r="R27" s="128" t="s">
        <v>121</v>
      </c>
      <c r="S27" s="128" t="s">
        <v>121</v>
      </c>
      <c r="T27" s="128" t="s">
        <v>121</v>
      </c>
      <c r="U27" s="128">
        <v>437.64</v>
      </c>
      <c r="V27" s="128" t="s">
        <v>121</v>
      </c>
      <c r="W27" s="128">
        <v>300</v>
      </c>
      <c r="X27" s="128" t="s">
        <v>121</v>
      </c>
      <c r="Y27" s="128" t="s">
        <v>121</v>
      </c>
      <c r="Z27" s="128" t="s">
        <v>121</v>
      </c>
      <c r="AA27" s="128" t="s">
        <v>121</v>
      </c>
      <c r="AB27" s="128" t="s">
        <v>121</v>
      </c>
      <c r="AC27" s="128">
        <v>418.6275</v>
      </c>
      <c r="AD27" s="130">
        <v>405.8947</v>
      </c>
      <c r="AE27" s="131">
        <v>0.34159999999997126</v>
      </c>
      <c r="AF27" s="132">
        <v>8.4230646985554111E-4</v>
      </c>
    </row>
    <row r="28" spans="1:32" s="85" customFormat="1" ht="12" customHeight="1" x14ac:dyDescent="0.3">
      <c r="A28" s="127" t="s">
        <v>87</v>
      </c>
      <c r="B28" s="129" t="s">
        <v>121</v>
      </c>
      <c r="C28" s="129" t="s">
        <v>121</v>
      </c>
      <c r="D28" s="129" t="s">
        <v>121</v>
      </c>
      <c r="E28" s="129" t="s">
        <v>121</v>
      </c>
      <c r="F28" s="129" t="s">
        <v>121</v>
      </c>
      <c r="G28" s="129" t="s">
        <v>121</v>
      </c>
      <c r="H28" s="129">
        <v>376</v>
      </c>
      <c r="I28" s="129" t="s">
        <v>121</v>
      </c>
      <c r="J28" s="129" t="s">
        <v>121</v>
      </c>
      <c r="K28" s="129">
        <v>416</v>
      </c>
      <c r="L28" s="129" t="s">
        <v>121</v>
      </c>
      <c r="M28" s="129" t="s">
        <v>121</v>
      </c>
      <c r="N28" s="129" t="s">
        <v>121</v>
      </c>
      <c r="O28" s="129" t="s">
        <v>121</v>
      </c>
      <c r="P28" s="129" t="s">
        <v>121</v>
      </c>
      <c r="Q28" s="129" t="s">
        <v>121</v>
      </c>
      <c r="R28" s="129" t="s">
        <v>121</v>
      </c>
      <c r="S28" s="129" t="s">
        <v>121</v>
      </c>
      <c r="T28" s="129" t="s">
        <v>121</v>
      </c>
      <c r="U28" s="129">
        <v>429.36</v>
      </c>
      <c r="V28" s="129" t="s">
        <v>121</v>
      </c>
      <c r="W28" s="129">
        <v>300</v>
      </c>
      <c r="X28" s="129" t="s">
        <v>121</v>
      </c>
      <c r="Y28" s="129" t="s">
        <v>121</v>
      </c>
      <c r="Z28" s="129" t="s">
        <v>121</v>
      </c>
      <c r="AA28" s="129" t="s">
        <v>121</v>
      </c>
      <c r="AB28" s="129" t="s">
        <v>121</v>
      </c>
      <c r="AC28" s="129">
        <v>420.74800000000005</v>
      </c>
      <c r="AD28" s="130">
        <v>408.71290000000005</v>
      </c>
      <c r="AE28" s="131">
        <v>-1.6978999999999473</v>
      </c>
      <c r="AF28" s="132">
        <v>-4.1370743654892787E-3</v>
      </c>
    </row>
    <row r="29" spans="1:32" s="85" customFormat="1" ht="12" customHeight="1" x14ac:dyDescent="0.3">
      <c r="A29" s="127" t="s">
        <v>88</v>
      </c>
      <c r="B29" s="129" t="s">
        <v>121</v>
      </c>
      <c r="C29" s="129" t="s">
        <v>121</v>
      </c>
      <c r="D29" s="129" t="s">
        <v>121</v>
      </c>
      <c r="E29" s="129" t="s">
        <v>121</v>
      </c>
      <c r="F29" s="129" t="s">
        <v>121</v>
      </c>
      <c r="G29" s="129" t="s">
        <v>121</v>
      </c>
      <c r="H29" s="129">
        <v>373.36</v>
      </c>
      <c r="I29" s="129" t="s">
        <v>121</v>
      </c>
      <c r="J29" s="129" t="s">
        <v>121</v>
      </c>
      <c r="K29" s="129" t="s">
        <v>121</v>
      </c>
      <c r="L29" s="129" t="s">
        <v>121</v>
      </c>
      <c r="M29" s="129" t="s">
        <v>121</v>
      </c>
      <c r="N29" s="129" t="s">
        <v>121</v>
      </c>
      <c r="O29" s="129" t="s">
        <v>121</v>
      </c>
      <c r="P29" s="129" t="s">
        <v>121</v>
      </c>
      <c r="Q29" s="129" t="s">
        <v>121</v>
      </c>
      <c r="R29" s="129" t="s">
        <v>121</v>
      </c>
      <c r="S29" s="129" t="s">
        <v>121</v>
      </c>
      <c r="T29" s="129" t="s">
        <v>121</v>
      </c>
      <c r="U29" s="129">
        <v>424.99</v>
      </c>
      <c r="V29" s="129" t="s">
        <v>121</v>
      </c>
      <c r="W29" s="129" t="s">
        <v>121</v>
      </c>
      <c r="X29" s="129" t="s">
        <v>121</v>
      </c>
      <c r="Y29" s="129" t="s">
        <v>121</v>
      </c>
      <c r="Z29" s="129" t="s">
        <v>121</v>
      </c>
      <c r="AA29" s="129" t="s">
        <v>121</v>
      </c>
      <c r="AB29" s="129" t="s">
        <v>121</v>
      </c>
      <c r="AC29" s="129">
        <v>418.22360000000003</v>
      </c>
      <c r="AD29" s="130">
        <v>413.03720000000004</v>
      </c>
      <c r="AE29" s="131">
        <v>-5.4793999999999983</v>
      </c>
      <c r="AF29" s="132">
        <v>-1.3092431698049726E-2</v>
      </c>
    </row>
    <row r="30" spans="1:32" s="85" customFormat="1" ht="12" customHeight="1" x14ac:dyDescent="0.3">
      <c r="A30" s="127" t="s">
        <v>89</v>
      </c>
      <c r="B30" s="133" t="s">
        <v>121</v>
      </c>
      <c r="C30" s="133" t="s">
        <v>121</v>
      </c>
      <c r="D30" s="133" t="s">
        <v>121</v>
      </c>
      <c r="E30" s="133">
        <v>388.27610000000004</v>
      </c>
      <c r="F30" s="133">
        <v>404.53</v>
      </c>
      <c r="G30" s="133" t="s">
        <v>121</v>
      </c>
      <c r="H30" s="133">
        <v>366.44</v>
      </c>
      <c r="I30" s="133" t="s">
        <v>121</v>
      </c>
      <c r="J30" s="133" t="s">
        <v>121</v>
      </c>
      <c r="K30" s="133">
        <v>359</v>
      </c>
      <c r="L30" s="133" t="s">
        <v>121</v>
      </c>
      <c r="M30" s="133">
        <v>350</v>
      </c>
      <c r="N30" s="133" t="s">
        <v>121</v>
      </c>
      <c r="O30" s="133" t="s">
        <v>121</v>
      </c>
      <c r="P30" s="133" t="s">
        <v>123</v>
      </c>
      <c r="Q30" s="133" t="s">
        <v>121</v>
      </c>
      <c r="R30" s="133" t="s">
        <v>121</v>
      </c>
      <c r="S30" s="133" t="s">
        <v>121</v>
      </c>
      <c r="T30" s="133" t="s">
        <v>121</v>
      </c>
      <c r="U30" s="133">
        <v>417.51</v>
      </c>
      <c r="V30" s="133" t="s">
        <v>121</v>
      </c>
      <c r="W30" s="133" t="s">
        <v>121</v>
      </c>
      <c r="X30" s="133" t="s">
        <v>121</v>
      </c>
      <c r="Y30" s="133" t="s">
        <v>121</v>
      </c>
      <c r="Z30" s="133" t="s">
        <v>121</v>
      </c>
      <c r="AA30" s="133" t="s">
        <v>121</v>
      </c>
      <c r="AB30" s="133">
        <v>419.73779999999999</v>
      </c>
      <c r="AC30" s="133">
        <v>417.06600000000003</v>
      </c>
      <c r="AD30" s="134">
        <v>392.52820000000003</v>
      </c>
      <c r="AE30" s="135">
        <v>-2.3822000000000116</v>
      </c>
      <c r="AF30" s="136">
        <v>-6.0322544050498833E-3</v>
      </c>
    </row>
    <row r="31" spans="1:32" s="85" customFormat="1" ht="12" customHeight="1" x14ac:dyDescent="0.3">
      <c r="A31" s="127" t="s">
        <v>90</v>
      </c>
      <c r="B31" s="129" t="s">
        <v>121</v>
      </c>
      <c r="C31" s="129" t="s">
        <v>121</v>
      </c>
      <c r="D31" s="129" t="s">
        <v>121</v>
      </c>
      <c r="E31" s="129">
        <v>375.94560000000001</v>
      </c>
      <c r="F31" s="129">
        <v>442.81</v>
      </c>
      <c r="G31" s="129" t="s">
        <v>121</v>
      </c>
      <c r="H31" s="129">
        <v>364.76</v>
      </c>
      <c r="I31" s="129" t="s">
        <v>121</v>
      </c>
      <c r="J31" s="129" t="s">
        <v>121</v>
      </c>
      <c r="K31" s="129" t="s">
        <v>121</v>
      </c>
      <c r="L31" s="129" t="s">
        <v>121</v>
      </c>
      <c r="M31" s="129" t="s">
        <v>121</v>
      </c>
      <c r="N31" s="129" t="s">
        <v>121</v>
      </c>
      <c r="O31" s="129" t="s">
        <v>121</v>
      </c>
      <c r="P31" s="129" t="s">
        <v>121</v>
      </c>
      <c r="Q31" s="129" t="s">
        <v>121</v>
      </c>
      <c r="R31" s="129" t="s">
        <v>121</v>
      </c>
      <c r="S31" s="129" t="s">
        <v>121</v>
      </c>
      <c r="T31" s="129" t="s">
        <v>121</v>
      </c>
      <c r="U31" s="129">
        <v>391.79</v>
      </c>
      <c r="V31" s="129" t="s">
        <v>121</v>
      </c>
      <c r="W31" s="129" t="s">
        <v>121</v>
      </c>
      <c r="X31" s="129" t="s">
        <v>121</v>
      </c>
      <c r="Y31" s="129" t="s">
        <v>121</v>
      </c>
      <c r="Z31" s="129" t="s">
        <v>121</v>
      </c>
      <c r="AA31" s="129" t="s">
        <v>121</v>
      </c>
      <c r="AB31" s="129">
        <v>423.63690000000003</v>
      </c>
      <c r="AC31" s="129">
        <v>420.77230000000003</v>
      </c>
      <c r="AD31" s="130">
        <v>407.774</v>
      </c>
      <c r="AE31" s="131">
        <v>-3.261099999999999</v>
      </c>
      <c r="AF31" s="132">
        <v>-7.933872314067579E-3</v>
      </c>
    </row>
    <row r="32" spans="1:32" s="85" customFormat="1" ht="12" customHeight="1" x14ac:dyDescent="0.3">
      <c r="A32" s="127" t="s">
        <v>91</v>
      </c>
      <c r="B32" s="128" t="s">
        <v>121</v>
      </c>
      <c r="C32" s="128" t="s">
        <v>121</v>
      </c>
      <c r="D32" s="128" t="s">
        <v>121</v>
      </c>
      <c r="E32" s="128">
        <v>363.48110000000003</v>
      </c>
      <c r="F32" s="128">
        <v>301.79000000000002</v>
      </c>
      <c r="G32" s="128" t="s">
        <v>121</v>
      </c>
      <c r="H32" s="128">
        <v>347.6</v>
      </c>
      <c r="I32" s="128" t="s">
        <v>121</v>
      </c>
      <c r="J32" s="128" t="s">
        <v>121</v>
      </c>
      <c r="K32" s="128">
        <v>314</v>
      </c>
      <c r="L32" s="128" t="s">
        <v>121</v>
      </c>
      <c r="M32" s="128" t="s">
        <v>121</v>
      </c>
      <c r="N32" s="128" t="s">
        <v>121</v>
      </c>
      <c r="O32" s="128" t="s">
        <v>121</v>
      </c>
      <c r="P32" s="128" t="s">
        <v>121</v>
      </c>
      <c r="Q32" s="128" t="s">
        <v>123</v>
      </c>
      <c r="R32" s="128" t="s">
        <v>121</v>
      </c>
      <c r="S32" s="128" t="s">
        <v>121</v>
      </c>
      <c r="T32" s="128" t="s">
        <v>121</v>
      </c>
      <c r="U32" s="128">
        <v>389.33</v>
      </c>
      <c r="V32" s="128" t="s">
        <v>121</v>
      </c>
      <c r="W32" s="128">
        <v>400</v>
      </c>
      <c r="X32" s="128">
        <v>296.87530000000004</v>
      </c>
      <c r="Y32" s="128" t="s">
        <v>121</v>
      </c>
      <c r="Z32" s="128" t="s">
        <v>121</v>
      </c>
      <c r="AA32" s="128" t="s">
        <v>121</v>
      </c>
      <c r="AB32" s="128">
        <v>394.58860000000004</v>
      </c>
      <c r="AC32" s="128">
        <v>392.2679</v>
      </c>
      <c r="AD32" s="130">
        <v>360.97740000000005</v>
      </c>
      <c r="AE32" s="131">
        <v>-2.2216999999999985</v>
      </c>
      <c r="AF32" s="132">
        <v>-6.1170305763422819E-3</v>
      </c>
    </row>
    <row r="33" spans="1:32" s="85" customFormat="1" ht="12" customHeight="1" thickBot="1" x14ac:dyDescent="0.35">
      <c r="A33" s="127" t="s">
        <v>92</v>
      </c>
      <c r="B33" s="129" t="s">
        <v>121</v>
      </c>
      <c r="C33" s="129" t="s">
        <v>121</v>
      </c>
      <c r="D33" s="129" t="s">
        <v>121</v>
      </c>
      <c r="E33" s="129">
        <v>349.14019999999999</v>
      </c>
      <c r="F33" s="129" t="s">
        <v>121</v>
      </c>
      <c r="G33" s="129" t="s">
        <v>121</v>
      </c>
      <c r="H33" s="129">
        <v>346.07</v>
      </c>
      <c r="I33" s="129" t="s">
        <v>121</v>
      </c>
      <c r="J33" s="129" t="s">
        <v>121</v>
      </c>
      <c r="K33" s="129">
        <v>321</v>
      </c>
      <c r="L33" s="129" t="s">
        <v>121</v>
      </c>
      <c r="M33" s="129" t="s">
        <v>121</v>
      </c>
      <c r="N33" s="129" t="s">
        <v>121</v>
      </c>
      <c r="O33" s="129" t="s">
        <v>121</v>
      </c>
      <c r="P33" s="129" t="s">
        <v>121</v>
      </c>
      <c r="Q33" s="129" t="s">
        <v>123</v>
      </c>
      <c r="R33" s="129" t="s">
        <v>121</v>
      </c>
      <c r="S33" s="129" t="s">
        <v>121</v>
      </c>
      <c r="T33" s="129" t="s">
        <v>121</v>
      </c>
      <c r="U33" s="129">
        <v>358.56</v>
      </c>
      <c r="V33" s="129" t="s">
        <v>121</v>
      </c>
      <c r="W33" s="129">
        <v>400</v>
      </c>
      <c r="X33" s="129" t="s">
        <v>121</v>
      </c>
      <c r="Y33" s="129" t="s">
        <v>121</v>
      </c>
      <c r="Z33" s="129" t="s">
        <v>121</v>
      </c>
      <c r="AA33" s="129" t="s">
        <v>121</v>
      </c>
      <c r="AB33" s="129">
        <v>407.4556</v>
      </c>
      <c r="AC33" s="129">
        <v>398.69830000000002</v>
      </c>
      <c r="AD33" s="130">
        <v>380.4341</v>
      </c>
      <c r="AE33" s="131">
        <v>-3.2139000000000237</v>
      </c>
      <c r="AF33" s="132">
        <v>-8.3772103594962656E-3</v>
      </c>
    </row>
    <row r="34" spans="1:32" s="142" customFormat="1" ht="12" customHeight="1" thickBot="1" x14ac:dyDescent="0.35">
      <c r="A34" s="137" t="s">
        <v>93</v>
      </c>
      <c r="B34" s="138" t="s">
        <v>121</v>
      </c>
      <c r="C34" s="138" t="s">
        <v>121</v>
      </c>
      <c r="D34" s="138" t="s">
        <v>121</v>
      </c>
      <c r="E34" s="138">
        <v>367.57190000000003</v>
      </c>
      <c r="F34" s="138">
        <v>349.16320000000002</v>
      </c>
      <c r="G34" s="138" t="s">
        <v>121</v>
      </c>
      <c r="H34" s="138">
        <v>358.0829</v>
      </c>
      <c r="I34" s="138" t="s">
        <v>121</v>
      </c>
      <c r="J34" s="138" t="s">
        <v>121</v>
      </c>
      <c r="K34" s="138">
        <v>338.01550000000003</v>
      </c>
      <c r="L34" s="138" t="s">
        <v>121</v>
      </c>
      <c r="M34" s="138">
        <v>350</v>
      </c>
      <c r="N34" s="138" t="s">
        <v>121</v>
      </c>
      <c r="O34" s="138" t="s">
        <v>121</v>
      </c>
      <c r="P34" s="138" t="s">
        <v>123</v>
      </c>
      <c r="Q34" s="138" t="s">
        <v>123</v>
      </c>
      <c r="R34" s="138" t="s">
        <v>121</v>
      </c>
      <c r="S34" s="138" t="s">
        <v>121</v>
      </c>
      <c r="T34" s="138" t="s">
        <v>121</v>
      </c>
      <c r="U34" s="138">
        <v>421.03059999999999</v>
      </c>
      <c r="V34" s="138" t="s">
        <v>121</v>
      </c>
      <c r="W34" s="138">
        <v>382.4862</v>
      </c>
      <c r="X34" s="138">
        <v>296.87530000000004</v>
      </c>
      <c r="Y34" s="138" t="s">
        <v>121</v>
      </c>
      <c r="Z34" s="138" t="s">
        <v>121</v>
      </c>
      <c r="AA34" s="138" t="s">
        <v>121</v>
      </c>
      <c r="AB34" s="138">
        <v>400.5872</v>
      </c>
      <c r="AC34" s="138">
        <v>410.91520000000003</v>
      </c>
      <c r="AD34" s="139">
        <v>388.41660000000002</v>
      </c>
      <c r="AE34" s="140">
        <v>-2.6720000000000255</v>
      </c>
      <c r="AF34" s="141">
        <v>-6.8322114221688515E-3</v>
      </c>
    </row>
    <row r="35" spans="1:32" s="85" customFormat="1" ht="12" customHeight="1" x14ac:dyDescent="0.3">
      <c r="A35" s="127" t="s">
        <v>94</v>
      </c>
      <c r="B35" s="128">
        <v>316.19</v>
      </c>
      <c r="C35" s="128" t="s">
        <v>121</v>
      </c>
      <c r="D35" s="128" t="s">
        <v>121</v>
      </c>
      <c r="E35" s="128" t="s">
        <v>121</v>
      </c>
      <c r="F35" s="128" t="s">
        <v>121</v>
      </c>
      <c r="G35" s="128" t="s">
        <v>121</v>
      </c>
      <c r="H35" s="128" t="s">
        <v>121</v>
      </c>
      <c r="I35" s="128" t="s">
        <v>121</v>
      </c>
      <c r="J35" s="128" t="s">
        <v>121</v>
      </c>
      <c r="K35" s="128" t="s">
        <v>121</v>
      </c>
      <c r="L35" s="128" t="s">
        <v>121</v>
      </c>
      <c r="M35" s="128">
        <v>309.77</v>
      </c>
      <c r="N35" s="128" t="s">
        <v>121</v>
      </c>
      <c r="O35" s="128" t="s">
        <v>121</v>
      </c>
      <c r="P35" s="128" t="s">
        <v>121</v>
      </c>
      <c r="Q35" s="128" t="s">
        <v>121</v>
      </c>
      <c r="R35" s="128" t="s">
        <v>121</v>
      </c>
      <c r="S35" s="128" t="s">
        <v>121</v>
      </c>
      <c r="T35" s="128" t="s">
        <v>121</v>
      </c>
      <c r="U35" s="128" t="s">
        <v>121</v>
      </c>
      <c r="V35" s="128" t="s">
        <v>121</v>
      </c>
      <c r="W35" s="128" t="s">
        <v>121</v>
      </c>
      <c r="X35" s="128" t="s">
        <v>121</v>
      </c>
      <c r="Y35" s="128" t="s">
        <v>121</v>
      </c>
      <c r="Z35" s="128" t="s">
        <v>121</v>
      </c>
      <c r="AA35" s="128" t="s">
        <v>121</v>
      </c>
      <c r="AB35" s="128" t="s">
        <v>121</v>
      </c>
      <c r="AC35" s="128" t="s">
        <v>121</v>
      </c>
      <c r="AD35" s="130">
        <v>313.48020000000002</v>
      </c>
      <c r="AE35" s="131">
        <v>-32.802899999999966</v>
      </c>
      <c r="AF35" s="132">
        <v>-9.4728561688398785E-2</v>
      </c>
    </row>
    <row r="36" spans="1:32" s="85" customFormat="1" ht="12" customHeight="1" x14ac:dyDescent="0.3">
      <c r="A36" s="127" t="s">
        <v>95</v>
      </c>
      <c r="B36" s="129">
        <v>304.18</v>
      </c>
      <c r="C36" s="129" t="s">
        <v>121</v>
      </c>
      <c r="D36" s="129">
        <v>263.80070000000001</v>
      </c>
      <c r="E36" s="129">
        <v>312.9529</v>
      </c>
      <c r="F36" s="129">
        <v>293.29000000000002</v>
      </c>
      <c r="G36" s="129">
        <v>244.77</v>
      </c>
      <c r="H36" s="129">
        <v>308.8</v>
      </c>
      <c r="I36" s="129" t="s">
        <v>121</v>
      </c>
      <c r="J36" s="129">
        <v>273.07</v>
      </c>
      <c r="K36" s="129">
        <v>371</v>
      </c>
      <c r="L36" s="129">
        <v>245.06220000000002</v>
      </c>
      <c r="M36" s="129">
        <v>300.8</v>
      </c>
      <c r="N36" s="129" t="s">
        <v>121</v>
      </c>
      <c r="O36" s="129">
        <v>217.72</v>
      </c>
      <c r="P36" s="129">
        <v>252.97</v>
      </c>
      <c r="Q36" s="129" t="s">
        <v>123</v>
      </c>
      <c r="R36" s="129">
        <v>231.8135</v>
      </c>
      <c r="S36" s="129" t="s">
        <v>121</v>
      </c>
      <c r="T36" s="129">
        <v>172</v>
      </c>
      <c r="U36" s="129">
        <v>269.22000000000003</v>
      </c>
      <c r="V36" s="129">
        <v>289.54259999999999</v>
      </c>
      <c r="W36" s="129">
        <v>250.7</v>
      </c>
      <c r="X36" s="129">
        <v>231.47130000000001</v>
      </c>
      <c r="Y36" s="129">
        <v>265.26</v>
      </c>
      <c r="Z36" s="129">
        <v>266.3</v>
      </c>
      <c r="AA36" s="129">
        <v>305.44</v>
      </c>
      <c r="AB36" s="129">
        <v>375.38560000000001</v>
      </c>
      <c r="AC36" s="129">
        <v>295.45320000000004</v>
      </c>
      <c r="AD36" s="130">
        <v>334.58730000000003</v>
      </c>
      <c r="AE36" s="131">
        <v>-3.0267000000000053</v>
      </c>
      <c r="AF36" s="132">
        <v>-8.9649718317368499E-3</v>
      </c>
    </row>
    <row r="37" spans="1:32" s="85" customFormat="1" ht="12" customHeight="1" x14ac:dyDescent="0.3">
      <c r="A37" s="127" t="s">
        <v>96</v>
      </c>
      <c r="B37" s="129" t="s">
        <v>121</v>
      </c>
      <c r="C37" s="129" t="s">
        <v>121</v>
      </c>
      <c r="D37" s="129">
        <v>263.06900000000002</v>
      </c>
      <c r="E37" s="129">
        <v>311.34460000000001</v>
      </c>
      <c r="F37" s="129">
        <v>293.57</v>
      </c>
      <c r="G37" s="129">
        <v>252.13</v>
      </c>
      <c r="H37" s="129">
        <v>307.67</v>
      </c>
      <c r="I37" s="129" t="s">
        <v>121</v>
      </c>
      <c r="J37" s="129">
        <v>311.8</v>
      </c>
      <c r="K37" s="129">
        <v>351</v>
      </c>
      <c r="L37" s="129">
        <v>253.41050000000001</v>
      </c>
      <c r="M37" s="129">
        <v>302.70999999999998</v>
      </c>
      <c r="N37" s="129" t="s">
        <v>121</v>
      </c>
      <c r="O37" s="129">
        <v>239.89</v>
      </c>
      <c r="P37" s="129">
        <v>246.37</v>
      </c>
      <c r="Q37" s="129" t="s">
        <v>123</v>
      </c>
      <c r="R37" s="129">
        <v>267.99720000000002</v>
      </c>
      <c r="S37" s="129" t="s">
        <v>121</v>
      </c>
      <c r="T37" s="129">
        <v>219</v>
      </c>
      <c r="U37" s="129">
        <v>273.98</v>
      </c>
      <c r="V37" s="129">
        <v>283.7285</v>
      </c>
      <c r="W37" s="129">
        <v>243.8</v>
      </c>
      <c r="X37" s="129">
        <v>262.01519999999999</v>
      </c>
      <c r="Y37" s="129">
        <v>257</v>
      </c>
      <c r="Z37" s="129">
        <v>289.64</v>
      </c>
      <c r="AA37" s="129">
        <v>283.11</v>
      </c>
      <c r="AB37" s="129">
        <v>358.52199999999999</v>
      </c>
      <c r="AC37" s="129">
        <v>293.59010000000001</v>
      </c>
      <c r="AD37" s="130">
        <v>298.09309999999999</v>
      </c>
      <c r="AE37" s="131">
        <v>-6.9043000000000347</v>
      </c>
      <c r="AF37" s="132">
        <v>-2.263724215353978E-2</v>
      </c>
    </row>
    <row r="38" spans="1:32" s="85" customFormat="1" ht="12" customHeight="1" x14ac:dyDescent="0.3">
      <c r="A38" s="127" t="s">
        <v>97</v>
      </c>
      <c r="B38" s="129">
        <v>281.55</v>
      </c>
      <c r="C38" s="129" t="s">
        <v>121</v>
      </c>
      <c r="D38" s="129">
        <v>229.9495</v>
      </c>
      <c r="E38" s="129">
        <v>265.1053</v>
      </c>
      <c r="F38" s="129">
        <v>259.51</v>
      </c>
      <c r="G38" s="129">
        <v>236.52</v>
      </c>
      <c r="H38" s="129">
        <v>277.17</v>
      </c>
      <c r="I38" s="129">
        <v>203.8</v>
      </c>
      <c r="J38" s="129">
        <v>222.84</v>
      </c>
      <c r="K38" s="129">
        <v>310</v>
      </c>
      <c r="L38" s="129">
        <v>229.17360000000002</v>
      </c>
      <c r="M38" s="129">
        <v>253.68</v>
      </c>
      <c r="N38" s="129" t="s">
        <v>121</v>
      </c>
      <c r="O38" s="129">
        <v>208.55</v>
      </c>
      <c r="P38" s="129">
        <v>236.07</v>
      </c>
      <c r="Q38" s="129" t="s">
        <v>123</v>
      </c>
      <c r="R38" s="129">
        <v>208.6523</v>
      </c>
      <c r="S38" s="129" t="s">
        <v>121</v>
      </c>
      <c r="T38" s="129">
        <v>223</v>
      </c>
      <c r="U38" s="129">
        <v>238.38</v>
      </c>
      <c r="V38" s="129">
        <v>261.16970000000003</v>
      </c>
      <c r="W38" s="129">
        <v>215.7</v>
      </c>
      <c r="X38" s="129">
        <v>224.73520000000002</v>
      </c>
      <c r="Y38" s="129">
        <v>213.31</v>
      </c>
      <c r="Z38" s="129">
        <v>170.67</v>
      </c>
      <c r="AA38" s="129">
        <v>268.69</v>
      </c>
      <c r="AB38" s="129">
        <v>358.61940000000004</v>
      </c>
      <c r="AC38" s="129">
        <v>257.88550000000004</v>
      </c>
      <c r="AD38" s="130">
        <v>253.97330000000002</v>
      </c>
      <c r="AE38" s="131">
        <v>-4.5450999999999624</v>
      </c>
      <c r="AF38" s="132">
        <v>-1.7581340438436732E-2</v>
      </c>
    </row>
    <row r="39" spans="1:32" s="85" customFormat="1" ht="12" customHeight="1" x14ac:dyDescent="0.3">
      <c r="A39" s="127" t="s">
        <v>98</v>
      </c>
      <c r="B39" s="133">
        <v>273.56</v>
      </c>
      <c r="C39" s="133">
        <v>176.20920000000001</v>
      </c>
      <c r="D39" s="133">
        <v>236.34230000000002</v>
      </c>
      <c r="E39" s="133">
        <v>290.03430000000003</v>
      </c>
      <c r="F39" s="133">
        <v>263.04000000000002</v>
      </c>
      <c r="G39" s="133">
        <v>247.28</v>
      </c>
      <c r="H39" s="133">
        <v>283.38</v>
      </c>
      <c r="I39" s="133">
        <v>212.53</v>
      </c>
      <c r="J39" s="133">
        <v>248.67</v>
      </c>
      <c r="K39" s="133">
        <v>303</v>
      </c>
      <c r="L39" s="133">
        <v>218.9402</v>
      </c>
      <c r="M39" s="133">
        <v>267.98</v>
      </c>
      <c r="N39" s="133" t="s">
        <v>121</v>
      </c>
      <c r="O39" s="133">
        <v>219.49</v>
      </c>
      <c r="P39" s="133">
        <v>242.94</v>
      </c>
      <c r="Q39" s="133" t="s">
        <v>123</v>
      </c>
      <c r="R39" s="133">
        <v>224.233</v>
      </c>
      <c r="S39" s="133" t="s">
        <v>121</v>
      </c>
      <c r="T39" s="133">
        <v>240</v>
      </c>
      <c r="U39" s="133">
        <v>242.57</v>
      </c>
      <c r="V39" s="133">
        <v>273.72820000000002</v>
      </c>
      <c r="W39" s="133">
        <v>219.8</v>
      </c>
      <c r="X39" s="133">
        <v>239.4709</v>
      </c>
      <c r="Y39" s="133">
        <v>225.74</v>
      </c>
      <c r="Z39" s="133">
        <v>195.58</v>
      </c>
      <c r="AA39" s="133">
        <v>262.79000000000002</v>
      </c>
      <c r="AB39" s="133">
        <v>367.97730000000001</v>
      </c>
      <c r="AC39" s="133">
        <v>272.40800000000002</v>
      </c>
      <c r="AD39" s="134">
        <v>272.9049</v>
      </c>
      <c r="AE39" s="135">
        <v>-5.3694000000000415</v>
      </c>
      <c r="AF39" s="136">
        <v>-1.929534994787532E-2</v>
      </c>
    </row>
    <row r="40" spans="1:32" s="85" customFormat="1" ht="12" customHeight="1" x14ac:dyDescent="0.3">
      <c r="A40" s="127" t="s">
        <v>99</v>
      </c>
      <c r="B40" s="128">
        <v>272.26</v>
      </c>
      <c r="C40" s="128">
        <v>219.1277</v>
      </c>
      <c r="D40" s="128">
        <v>240.23190000000002</v>
      </c>
      <c r="E40" s="128">
        <v>298.74610000000001</v>
      </c>
      <c r="F40" s="128">
        <v>269.49</v>
      </c>
      <c r="G40" s="128">
        <v>252.49</v>
      </c>
      <c r="H40" s="128">
        <v>285.82</v>
      </c>
      <c r="I40" s="128" t="s">
        <v>121</v>
      </c>
      <c r="J40" s="128">
        <v>274.53000000000003</v>
      </c>
      <c r="K40" s="128">
        <v>297</v>
      </c>
      <c r="L40" s="128" t="s">
        <v>121</v>
      </c>
      <c r="M40" s="128">
        <v>279.31</v>
      </c>
      <c r="N40" s="128" t="s">
        <v>121</v>
      </c>
      <c r="O40" s="128">
        <v>222.58</v>
      </c>
      <c r="P40" s="128">
        <v>243.2</v>
      </c>
      <c r="Q40" s="128" t="s">
        <v>123</v>
      </c>
      <c r="R40" s="128">
        <v>247.5651</v>
      </c>
      <c r="S40" s="128" t="s">
        <v>121</v>
      </c>
      <c r="T40" s="128">
        <v>243</v>
      </c>
      <c r="U40" s="128">
        <v>251.92</v>
      </c>
      <c r="V40" s="128">
        <v>276.05380000000002</v>
      </c>
      <c r="W40" s="128">
        <v>227.4</v>
      </c>
      <c r="X40" s="128">
        <v>253.1789</v>
      </c>
      <c r="Y40" s="128">
        <v>221.48</v>
      </c>
      <c r="Z40" s="128">
        <v>209.64</v>
      </c>
      <c r="AA40" s="128">
        <v>245.46</v>
      </c>
      <c r="AB40" s="128">
        <v>361.0564</v>
      </c>
      <c r="AC40" s="128">
        <v>272.94310000000002</v>
      </c>
      <c r="AD40" s="130">
        <v>274.52500000000003</v>
      </c>
      <c r="AE40" s="131">
        <v>-5.9454000000000065</v>
      </c>
      <c r="AF40" s="132">
        <v>-2.1197958857690529E-2</v>
      </c>
    </row>
    <row r="41" spans="1:32" s="85" customFormat="1" ht="12" customHeight="1" x14ac:dyDescent="0.3">
      <c r="A41" s="127" t="s">
        <v>100</v>
      </c>
      <c r="B41" s="128">
        <v>230.83</v>
      </c>
      <c r="C41" s="128">
        <v>211.15140000000002</v>
      </c>
      <c r="D41" s="128">
        <v>190.09059999999999</v>
      </c>
      <c r="E41" s="128">
        <v>235.08330000000001</v>
      </c>
      <c r="F41" s="128">
        <v>214.07</v>
      </c>
      <c r="G41" s="128">
        <v>219.76</v>
      </c>
      <c r="H41" s="128">
        <v>241.43</v>
      </c>
      <c r="I41" s="128" t="s">
        <v>121</v>
      </c>
      <c r="J41" s="128">
        <v>192.05</v>
      </c>
      <c r="K41" s="128">
        <v>238</v>
      </c>
      <c r="L41" s="128" t="s">
        <v>121</v>
      </c>
      <c r="M41" s="128">
        <v>228.13</v>
      </c>
      <c r="N41" s="128">
        <v>163</v>
      </c>
      <c r="O41" s="128">
        <v>201.02</v>
      </c>
      <c r="P41" s="128">
        <v>196.05</v>
      </c>
      <c r="Q41" s="128" t="s">
        <v>123</v>
      </c>
      <c r="R41" s="128">
        <v>193.61760000000001</v>
      </c>
      <c r="S41" s="128">
        <v>232.06</v>
      </c>
      <c r="T41" s="128">
        <v>189</v>
      </c>
      <c r="U41" s="128">
        <v>205.47</v>
      </c>
      <c r="V41" s="128">
        <v>234.19230000000002</v>
      </c>
      <c r="W41" s="128">
        <v>202.4</v>
      </c>
      <c r="X41" s="128">
        <v>229.94810000000001</v>
      </c>
      <c r="Y41" s="128">
        <v>176.54</v>
      </c>
      <c r="Z41" s="128">
        <v>137.87</v>
      </c>
      <c r="AA41" s="128">
        <v>240.03</v>
      </c>
      <c r="AB41" s="128">
        <v>315.63190000000003</v>
      </c>
      <c r="AC41" s="128">
        <v>223.71890000000002</v>
      </c>
      <c r="AD41" s="130">
        <v>223.4864</v>
      </c>
      <c r="AE41" s="131">
        <v>-4.7581000000000131</v>
      </c>
      <c r="AF41" s="132">
        <v>-2.0846504515990582E-2</v>
      </c>
    </row>
    <row r="42" spans="1:32" s="85" customFormat="1" ht="12" customHeight="1" thickBot="1" x14ac:dyDescent="0.35">
      <c r="A42" s="127" t="s">
        <v>101</v>
      </c>
      <c r="B42" s="129">
        <v>224.36</v>
      </c>
      <c r="C42" s="129">
        <v>211.78030000000001</v>
      </c>
      <c r="D42" s="129">
        <v>200.06490000000002</v>
      </c>
      <c r="E42" s="129">
        <v>267.38380000000001</v>
      </c>
      <c r="F42" s="129">
        <v>222.13</v>
      </c>
      <c r="G42" s="129">
        <v>231.11</v>
      </c>
      <c r="H42" s="129">
        <v>267.49</v>
      </c>
      <c r="I42" s="129" t="s">
        <v>121</v>
      </c>
      <c r="J42" s="129">
        <v>219.18</v>
      </c>
      <c r="K42" s="129">
        <v>263</v>
      </c>
      <c r="L42" s="129">
        <v>154.44310000000002</v>
      </c>
      <c r="M42" s="129">
        <v>249.47</v>
      </c>
      <c r="N42" s="129">
        <v>177</v>
      </c>
      <c r="O42" s="129">
        <v>204.75</v>
      </c>
      <c r="P42" s="129">
        <v>198.35</v>
      </c>
      <c r="Q42" s="129" t="s">
        <v>123</v>
      </c>
      <c r="R42" s="129">
        <v>219.01820000000001</v>
      </c>
      <c r="S42" s="129">
        <v>241.29</v>
      </c>
      <c r="T42" s="129">
        <v>207</v>
      </c>
      <c r="U42" s="129">
        <v>211.1</v>
      </c>
      <c r="V42" s="129">
        <v>253.96020000000001</v>
      </c>
      <c r="W42" s="129">
        <v>203.8</v>
      </c>
      <c r="X42" s="129">
        <v>232.90640000000002</v>
      </c>
      <c r="Y42" s="129">
        <v>190.31</v>
      </c>
      <c r="Z42" s="129">
        <v>172.21</v>
      </c>
      <c r="AA42" s="129">
        <v>241.81</v>
      </c>
      <c r="AB42" s="129">
        <v>351.79599999999999</v>
      </c>
      <c r="AC42" s="129">
        <v>244.3622</v>
      </c>
      <c r="AD42" s="130">
        <v>255.25380000000001</v>
      </c>
      <c r="AE42" s="131">
        <v>-5.1125000000000114</v>
      </c>
      <c r="AF42" s="132">
        <v>-1.9635797720365541E-2</v>
      </c>
    </row>
    <row r="43" spans="1:32" s="142" customFormat="1" ht="12" customHeight="1" thickBot="1" x14ac:dyDescent="0.35">
      <c r="A43" s="137" t="s">
        <v>102</v>
      </c>
      <c r="B43" s="138">
        <v>259.53050000000002</v>
      </c>
      <c r="C43" s="138">
        <v>205.76270000000002</v>
      </c>
      <c r="D43" s="138">
        <v>224.5325</v>
      </c>
      <c r="E43" s="138">
        <v>265.55369999999999</v>
      </c>
      <c r="F43" s="138">
        <v>257.60640000000001</v>
      </c>
      <c r="G43" s="138">
        <v>232.09040000000002</v>
      </c>
      <c r="H43" s="138">
        <v>277.16399999999999</v>
      </c>
      <c r="I43" s="138">
        <v>207.8552</v>
      </c>
      <c r="J43" s="138">
        <v>233.69740000000002</v>
      </c>
      <c r="K43" s="138">
        <v>304.26910000000004</v>
      </c>
      <c r="L43" s="138">
        <v>233.23950000000002</v>
      </c>
      <c r="M43" s="138">
        <v>246.95600000000002</v>
      </c>
      <c r="N43" s="138">
        <v>167.51</v>
      </c>
      <c r="O43" s="138">
        <v>211.91070000000002</v>
      </c>
      <c r="P43" s="138">
        <v>222.6199</v>
      </c>
      <c r="Q43" s="138" t="s">
        <v>123</v>
      </c>
      <c r="R43" s="138">
        <v>212.56710000000001</v>
      </c>
      <c r="S43" s="138">
        <v>235.1952</v>
      </c>
      <c r="T43" s="138">
        <v>221.51320000000001</v>
      </c>
      <c r="U43" s="138">
        <v>246.26840000000001</v>
      </c>
      <c r="V43" s="138">
        <v>264.54540000000003</v>
      </c>
      <c r="W43" s="138">
        <v>213.55350000000001</v>
      </c>
      <c r="X43" s="138">
        <v>235.43370000000002</v>
      </c>
      <c r="Y43" s="138">
        <v>222.66160000000002</v>
      </c>
      <c r="Z43" s="138">
        <v>164.34640000000002</v>
      </c>
      <c r="AA43" s="138">
        <v>248.4811</v>
      </c>
      <c r="AB43" s="138">
        <v>352.50900000000001</v>
      </c>
      <c r="AC43" s="138">
        <v>261.62150000000003</v>
      </c>
      <c r="AD43" s="139">
        <v>271.56400000000002</v>
      </c>
      <c r="AE43" s="140">
        <v>-5.9506999999999834</v>
      </c>
      <c r="AF43" s="141">
        <v>-2.1442828073611895E-2</v>
      </c>
    </row>
    <row r="44" spans="1:32" s="85" customFormat="1" ht="12" customHeight="1" x14ac:dyDescent="0.3">
      <c r="A44" s="127" t="s">
        <v>103</v>
      </c>
      <c r="B44" s="128">
        <v>369.5</v>
      </c>
      <c r="C44" s="128" t="s">
        <v>121</v>
      </c>
      <c r="D44" s="128">
        <v>293.91640000000001</v>
      </c>
      <c r="E44" s="128">
        <v>378.35810000000004</v>
      </c>
      <c r="F44" s="128">
        <v>389.64</v>
      </c>
      <c r="G44" s="128" t="s">
        <v>121</v>
      </c>
      <c r="H44" s="128">
        <v>386.02</v>
      </c>
      <c r="I44" s="128" t="s">
        <v>121</v>
      </c>
      <c r="J44" s="128">
        <v>416.07</v>
      </c>
      <c r="K44" s="128">
        <v>438</v>
      </c>
      <c r="L44" s="128" t="s">
        <v>121</v>
      </c>
      <c r="M44" s="128">
        <v>445.35</v>
      </c>
      <c r="N44" s="128" t="s">
        <v>121</v>
      </c>
      <c r="O44" s="128" t="s">
        <v>121</v>
      </c>
      <c r="P44" s="128" t="s">
        <v>123</v>
      </c>
      <c r="Q44" s="128" t="s">
        <v>123</v>
      </c>
      <c r="R44" s="128" t="s">
        <v>121</v>
      </c>
      <c r="S44" s="128" t="s">
        <v>121</v>
      </c>
      <c r="T44" s="128" t="s">
        <v>121</v>
      </c>
      <c r="U44" s="128">
        <v>379.41</v>
      </c>
      <c r="V44" s="128">
        <v>339.54390000000001</v>
      </c>
      <c r="W44" s="128">
        <v>403.4</v>
      </c>
      <c r="X44" s="128" t="s">
        <v>121</v>
      </c>
      <c r="Y44" s="128">
        <v>356.53</v>
      </c>
      <c r="Z44" s="128" t="s">
        <v>121</v>
      </c>
      <c r="AA44" s="128" t="s">
        <v>121</v>
      </c>
      <c r="AB44" s="128" t="s">
        <v>121</v>
      </c>
      <c r="AC44" s="128">
        <v>420.57400000000001</v>
      </c>
      <c r="AD44" s="130">
        <v>431.82470000000001</v>
      </c>
      <c r="AE44" s="131">
        <v>0.33569999999997435</v>
      </c>
      <c r="AF44" s="132">
        <v>7.7800361075247419E-4</v>
      </c>
    </row>
    <row r="45" spans="1:32" s="85" customFormat="1" ht="12" customHeight="1" x14ac:dyDescent="0.3">
      <c r="A45" s="127" t="s">
        <v>104</v>
      </c>
      <c r="B45" s="129">
        <v>349.5</v>
      </c>
      <c r="C45" s="129" t="s">
        <v>121</v>
      </c>
      <c r="D45" s="129" t="s">
        <v>121</v>
      </c>
      <c r="E45" s="129">
        <v>373.53309999999999</v>
      </c>
      <c r="F45" s="129">
        <v>379.85</v>
      </c>
      <c r="G45" s="129" t="s">
        <v>121</v>
      </c>
      <c r="H45" s="129">
        <v>391.98</v>
      </c>
      <c r="I45" s="129" t="s">
        <v>121</v>
      </c>
      <c r="J45" s="129">
        <v>405.73</v>
      </c>
      <c r="K45" s="129">
        <v>445</v>
      </c>
      <c r="L45" s="129">
        <v>380.25040000000001</v>
      </c>
      <c r="M45" s="129">
        <v>467.27</v>
      </c>
      <c r="N45" s="129" t="s">
        <v>121</v>
      </c>
      <c r="O45" s="129" t="s">
        <v>121</v>
      </c>
      <c r="P45" s="129" t="s">
        <v>123</v>
      </c>
      <c r="Q45" s="129" t="s">
        <v>123</v>
      </c>
      <c r="R45" s="129" t="s">
        <v>121</v>
      </c>
      <c r="S45" s="129" t="s">
        <v>121</v>
      </c>
      <c r="T45" s="129" t="s">
        <v>121</v>
      </c>
      <c r="U45" s="129">
        <v>373.47</v>
      </c>
      <c r="V45" s="129">
        <v>332.79950000000002</v>
      </c>
      <c r="W45" s="129">
        <v>396</v>
      </c>
      <c r="X45" s="129">
        <v>264.50790000000001</v>
      </c>
      <c r="Y45" s="129">
        <v>327.49</v>
      </c>
      <c r="Z45" s="129" t="s">
        <v>123</v>
      </c>
      <c r="AA45" s="129">
        <v>428.53</v>
      </c>
      <c r="AB45" s="129">
        <v>428.31580000000002</v>
      </c>
      <c r="AC45" s="129">
        <v>426.36020000000002</v>
      </c>
      <c r="AD45" s="130">
        <v>426.13460000000003</v>
      </c>
      <c r="AE45" s="131">
        <v>0.55040000000002465</v>
      </c>
      <c r="AF45" s="132">
        <v>1.2932810945519703E-3</v>
      </c>
    </row>
    <row r="46" spans="1:32" s="85" customFormat="1" ht="12" customHeight="1" x14ac:dyDescent="0.3">
      <c r="A46" s="127" t="s">
        <v>105</v>
      </c>
      <c r="B46" s="129">
        <v>331</v>
      </c>
      <c r="C46" s="129" t="s">
        <v>121</v>
      </c>
      <c r="D46" s="129">
        <v>271.92650000000003</v>
      </c>
      <c r="E46" s="129">
        <v>363.48110000000003</v>
      </c>
      <c r="F46" s="129">
        <v>373.28</v>
      </c>
      <c r="G46" s="129" t="s">
        <v>123</v>
      </c>
      <c r="H46" s="129">
        <v>373.14</v>
      </c>
      <c r="I46" s="129">
        <v>431.88</v>
      </c>
      <c r="J46" s="129">
        <v>392.2</v>
      </c>
      <c r="K46" s="129">
        <v>374</v>
      </c>
      <c r="L46" s="129">
        <v>354.39770000000004</v>
      </c>
      <c r="M46" s="129">
        <v>439.3</v>
      </c>
      <c r="N46" s="129" t="s">
        <v>121</v>
      </c>
      <c r="O46" s="129">
        <v>200.19</v>
      </c>
      <c r="P46" s="129">
        <v>270.03000000000003</v>
      </c>
      <c r="Q46" s="129" t="s">
        <v>123</v>
      </c>
      <c r="R46" s="129" t="s">
        <v>121</v>
      </c>
      <c r="S46" s="129">
        <v>337.96</v>
      </c>
      <c r="T46" s="129" t="s">
        <v>121</v>
      </c>
      <c r="U46" s="129">
        <v>345.04</v>
      </c>
      <c r="V46" s="129">
        <v>323.03180000000003</v>
      </c>
      <c r="W46" s="129">
        <v>390.2</v>
      </c>
      <c r="X46" s="129">
        <v>244.81470000000002</v>
      </c>
      <c r="Y46" s="129">
        <v>315.89</v>
      </c>
      <c r="Z46" s="129">
        <v>250</v>
      </c>
      <c r="AA46" s="129">
        <v>374.83</v>
      </c>
      <c r="AB46" s="129">
        <v>414.37650000000002</v>
      </c>
      <c r="AC46" s="129">
        <v>407.69370000000004</v>
      </c>
      <c r="AD46" s="130">
        <v>376.94370000000004</v>
      </c>
      <c r="AE46" s="131">
        <v>1.018100000000004</v>
      </c>
      <c r="AF46" s="132">
        <v>2.7082486534569712E-3</v>
      </c>
    </row>
    <row r="47" spans="1:32" s="85" customFormat="1" ht="12" customHeight="1" x14ac:dyDescent="0.3">
      <c r="A47" s="127" t="s">
        <v>106</v>
      </c>
      <c r="B47" s="133">
        <v>321</v>
      </c>
      <c r="C47" s="133" t="s">
        <v>121</v>
      </c>
      <c r="D47" s="133">
        <v>272.96629999999999</v>
      </c>
      <c r="E47" s="133">
        <v>360.39850000000001</v>
      </c>
      <c r="F47" s="133">
        <v>371.88</v>
      </c>
      <c r="G47" s="133" t="s">
        <v>123</v>
      </c>
      <c r="H47" s="133">
        <v>378.77</v>
      </c>
      <c r="I47" s="133" t="s">
        <v>121</v>
      </c>
      <c r="J47" s="133">
        <v>394.8</v>
      </c>
      <c r="K47" s="133">
        <v>387</v>
      </c>
      <c r="L47" s="133">
        <v>375.80690000000004</v>
      </c>
      <c r="M47" s="133">
        <v>413.78</v>
      </c>
      <c r="N47" s="133" t="s">
        <v>121</v>
      </c>
      <c r="O47" s="133">
        <v>217.11</v>
      </c>
      <c r="P47" s="133">
        <v>283.76</v>
      </c>
      <c r="Q47" s="133" t="s">
        <v>123</v>
      </c>
      <c r="R47" s="133" t="s">
        <v>121</v>
      </c>
      <c r="S47" s="133" t="s">
        <v>121</v>
      </c>
      <c r="T47" s="133">
        <v>265</v>
      </c>
      <c r="U47" s="133">
        <v>356.92</v>
      </c>
      <c r="V47" s="133">
        <v>326.75290000000001</v>
      </c>
      <c r="W47" s="133">
        <v>380.7</v>
      </c>
      <c r="X47" s="133">
        <v>282.00880000000001</v>
      </c>
      <c r="Y47" s="133">
        <v>344.68</v>
      </c>
      <c r="Z47" s="133" t="s">
        <v>121</v>
      </c>
      <c r="AA47" s="133">
        <v>387.41</v>
      </c>
      <c r="AB47" s="133">
        <v>388.3501</v>
      </c>
      <c r="AC47" s="133">
        <v>415.9812</v>
      </c>
      <c r="AD47" s="134">
        <v>381.8621</v>
      </c>
      <c r="AE47" s="135">
        <v>0.32919999999995753</v>
      </c>
      <c r="AF47" s="136">
        <v>8.628351578591453E-4</v>
      </c>
    </row>
    <row r="48" spans="1:32" s="85" customFormat="1" ht="12" customHeight="1" x14ac:dyDescent="0.3">
      <c r="A48" s="127" t="s">
        <v>107</v>
      </c>
      <c r="B48" s="129" t="s">
        <v>121</v>
      </c>
      <c r="C48" s="129" t="s">
        <v>121</v>
      </c>
      <c r="D48" s="129">
        <v>277.54920000000004</v>
      </c>
      <c r="E48" s="129">
        <v>348.06800000000004</v>
      </c>
      <c r="F48" s="129">
        <v>363.83</v>
      </c>
      <c r="G48" s="129" t="s">
        <v>123</v>
      </c>
      <c r="H48" s="129">
        <v>378.64</v>
      </c>
      <c r="I48" s="129" t="s">
        <v>121</v>
      </c>
      <c r="J48" s="129">
        <v>390.31</v>
      </c>
      <c r="K48" s="129">
        <v>370</v>
      </c>
      <c r="L48" s="129">
        <v>378.76920000000001</v>
      </c>
      <c r="M48" s="129">
        <v>419.79</v>
      </c>
      <c r="N48" s="129" t="s">
        <v>121</v>
      </c>
      <c r="O48" s="129">
        <v>208.1</v>
      </c>
      <c r="P48" s="129">
        <v>264.84000000000003</v>
      </c>
      <c r="Q48" s="129" t="s">
        <v>121</v>
      </c>
      <c r="R48" s="129" t="s">
        <v>121</v>
      </c>
      <c r="S48" s="129" t="s">
        <v>121</v>
      </c>
      <c r="T48" s="129">
        <v>287</v>
      </c>
      <c r="U48" s="129">
        <v>353.41</v>
      </c>
      <c r="V48" s="129">
        <v>324.89240000000001</v>
      </c>
      <c r="W48" s="129">
        <v>384.7</v>
      </c>
      <c r="X48" s="129">
        <v>257.7226</v>
      </c>
      <c r="Y48" s="129">
        <v>344.3</v>
      </c>
      <c r="Z48" s="129" t="s">
        <v>121</v>
      </c>
      <c r="AA48" s="129">
        <v>383.59</v>
      </c>
      <c r="AB48" s="129">
        <v>400.14480000000003</v>
      </c>
      <c r="AC48" s="129">
        <v>417.0299</v>
      </c>
      <c r="AD48" s="130">
        <v>393.83340000000004</v>
      </c>
      <c r="AE48" s="131">
        <v>-2.4214999999999804</v>
      </c>
      <c r="AF48" s="132">
        <v>-6.1109654416891257E-3</v>
      </c>
    </row>
    <row r="49" spans="1:32" s="85" customFormat="1" ht="12" customHeight="1" x14ac:dyDescent="0.3">
      <c r="A49" s="127" t="s">
        <v>108</v>
      </c>
      <c r="B49" s="128" t="s">
        <v>121</v>
      </c>
      <c r="C49" s="128" t="s">
        <v>121</v>
      </c>
      <c r="D49" s="128">
        <v>239.42320000000001</v>
      </c>
      <c r="E49" s="128">
        <v>310.80850000000004</v>
      </c>
      <c r="F49" s="128">
        <v>269.47000000000003</v>
      </c>
      <c r="G49" s="128" t="s">
        <v>123</v>
      </c>
      <c r="H49" s="128">
        <v>345.56</v>
      </c>
      <c r="I49" s="128">
        <v>399.09</v>
      </c>
      <c r="J49" s="128">
        <v>326.52</v>
      </c>
      <c r="K49" s="128">
        <v>308</v>
      </c>
      <c r="L49" s="128">
        <v>313.3295</v>
      </c>
      <c r="M49" s="128">
        <v>272.47000000000003</v>
      </c>
      <c r="N49" s="128" t="s">
        <v>121</v>
      </c>
      <c r="O49" s="128">
        <v>188.47</v>
      </c>
      <c r="P49" s="128">
        <v>237.98</v>
      </c>
      <c r="Q49" s="128" t="s">
        <v>123</v>
      </c>
      <c r="R49" s="128">
        <v>191.23420000000002</v>
      </c>
      <c r="S49" s="128" t="s">
        <v>121</v>
      </c>
      <c r="T49" s="128">
        <v>207</v>
      </c>
      <c r="U49" s="128">
        <v>274.94</v>
      </c>
      <c r="V49" s="128">
        <v>300.00800000000004</v>
      </c>
      <c r="W49" s="128">
        <v>367.1</v>
      </c>
      <c r="X49" s="128">
        <v>259.40870000000001</v>
      </c>
      <c r="Y49" s="128">
        <v>314.58</v>
      </c>
      <c r="Z49" s="128" t="s">
        <v>123</v>
      </c>
      <c r="AA49" s="128">
        <v>323.14</v>
      </c>
      <c r="AB49" s="128">
        <v>327.23169999999999</v>
      </c>
      <c r="AC49" s="128">
        <v>372.13990000000001</v>
      </c>
      <c r="AD49" s="130">
        <v>300.00010000000003</v>
      </c>
      <c r="AE49" s="131">
        <v>0.92430000000001655</v>
      </c>
      <c r="AF49" s="132">
        <v>3.0905208646102977E-3</v>
      </c>
    </row>
    <row r="50" spans="1:32" s="85" customFormat="1" ht="12" customHeight="1" x14ac:dyDescent="0.3">
      <c r="A50" s="127" t="s">
        <v>109</v>
      </c>
      <c r="B50" s="128" t="s">
        <v>121</v>
      </c>
      <c r="C50" s="128" t="s">
        <v>121</v>
      </c>
      <c r="D50" s="128">
        <v>252.2474</v>
      </c>
      <c r="E50" s="128">
        <v>318.58210000000003</v>
      </c>
      <c r="F50" s="128">
        <v>272.83</v>
      </c>
      <c r="G50" s="128">
        <v>249.67</v>
      </c>
      <c r="H50" s="128">
        <v>363.83</v>
      </c>
      <c r="I50" s="128">
        <v>359.93</v>
      </c>
      <c r="J50" s="128">
        <v>339.16</v>
      </c>
      <c r="K50" s="128">
        <v>314</v>
      </c>
      <c r="L50" s="128">
        <v>367.45870000000002</v>
      </c>
      <c r="M50" s="128">
        <v>287.37</v>
      </c>
      <c r="N50" s="128">
        <v>205</v>
      </c>
      <c r="O50" s="128">
        <v>211.37</v>
      </c>
      <c r="P50" s="128">
        <v>254.39</v>
      </c>
      <c r="Q50" s="128" t="s">
        <v>123</v>
      </c>
      <c r="R50" s="128">
        <v>171.59810000000002</v>
      </c>
      <c r="S50" s="128" t="s">
        <v>121</v>
      </c>
      <c r="T50" s="128">
        <v>231</v>
      </c>
      <c r="U50" s="128">
        <v>276.08</v>
      </c>
      <c r="V50" s="128">
        <v>305.12440000000004</v>
      </c>
      <c r="W50" s="128">
        <v>358.1</v>
      </c>
      <c r="X50" s="128">
        <v>264.53149999999999</v>
      </c>
      <c r="Y50" s="128">
        <v>303.75</v>
      </c>
      <c r="Z50" s="128" t="s">
        <v>123</v>
      </c>
      <c r="AA50" s="128">
        <v>329.14</v>
      </c>
      <c r="AB50" s="128">
        <v>374.99560000000002</v>
      </c>
      <c r="AC50" s="128">
        <v>394.7869</v>
      </c>
      <c r="AD50" s="130">
        <v>323.44640000000004</v>
      </c>
      <c r="AE50" s="131">
        <v>-0.88379999999995107</v>
      </c>
      <c r="AF50" s="132">
        <v>-2.7250006320717313E-3</v>
      </c>
    </row>
    <row r="51" spans="1:32" s="85" customFormat="1" ht="12" customHeight="1" thickBot="1" x14ac:dyDescent="0.35">
      <c r="A51" s="127" t="s">
        <v>110</v>
      </c>
      <c r="B51" s="129" t="s">
        <v>121</v>
      </c>
      <c r="C51" s="129" t="s">
        <v>121</v>
      </c>
      <c r="D51" s="129">
        <v>255.17420000000001</v>
      </c>
      <c r="E51" s="129">
        <v>314.69530000000003</v>
      </c>
      <c r="F51" s="129">
        <v>279.03000000000003</v>
      </c>
      <c r="G51" s="129">
        <v>272.04000000000002</v>
      </c>
      <c r="H51" s="129">
        <v>364.53</v>
      </c>
      <c r="I51" s="129" t="s">
        <v>121</v>
      </c>
      <c r="J51" s="129">
        <v>365</v>
      </c>
      <c r="K51" s="129" t="s">
        <v>121</v>
      </c>
      <c r="L51" s="129" t="s">
        <v>121</v>
      </c>
      <c r="M51" s="129" t="s">
        <v>121</v>
      </c>
      <c r="N51" s="129" t="s">
        <v>121</v>
      </c>
      <c r="O51" s="129">
        <v>229.05</v>
      </c>
      <c r="P51" s="129">
        <v>257</v>
      </c>
      <c r="Q51" s="129" t="s">
        <v>121</v>
      </c>
      <c r="R51" s="129" t="s">
        <v>121</v>
      </c>
      <c r="S51" s="129" t="s">
        <v>121</v>
      </c>
      <c r="T51" s="129">
        <v>268</v>
      </c>
      <c r="U51" s="129">
        <v>274.82</v>
      </c>
      <c r="V51" s="129">
        <v>304.89179999999999</v>
      </c>
      <c r="W51" s="129">
        <v>350</v>
      </c>
      <c r="X51" s="129">
        <v>264.88339999999999</v>
      </c>
      <c r="Y51" s="129">
        <v>276.53000000000003</v>
      </c>
      <c r="Z51" s="129" t="s">
        <v>123</v>
      </c>
      <c r="AA51" s="129">
        <v>321.69</v>
      </c>
      <c r="AB51" s="129">
        <v>379.4796</v>
      </c>
      <c r="AC51" s="129">
        <v>398.90930000000003</v>
      </c>
      <c r="AD51" s="130">
        <v>367.43970000000002</v>
      </c>
      <c r="AE51" s="131">
        <v>-4.1351000000000226</v>
      </c>
      <c r="AF51" s="132">
        <v>-1.1128580302001164E-2</v>
      </c>
    </row>
    <row r="52" spans="1:32" s="142" customFormat="1" ht="12" customHeight="1" thickBot="1" x14ac:dyDescent="0.35">
      <c r="A52" s="137" t="s">
        <v>111</v>
      </c>
      <c r="B52" s="138">
        <v>348.37690000000003</v>
      </c>
      <c r="C52" s="138" t="s">
        <v>121</v>
      </c>
      <c r="D52" s="138">
        <v>256.12670000000003</v>
      </c>
      <c r="E52" s="138">
        <v>338.08150000000001</v>
      </c>
      <c r="F52" s="138">
        <v>342.14750000000004</v>
      </c>
      <c r="G52" s="138" t="s">
        <v>123</v>
      </c>
      <c r="H52" s="138">
        <v>374.46850000000001</v>
      </c>
      <c r="I52" s="138">
        <v>404.1927</v>
      </c>
      <c r="J52" s="138">
        <v>397.92910000000001</v>
      </c>
      <c r="K52" s="138">
        <v>402.43030000000005</v>
      </c>
      <c r="L52" s="138">
        <v>369.43360000000001</v>
      </c>
      <c r="M52" s="138">
        <v>448.6275</v>
      </c>
      <c r="N52" s="138">
        <v>205</v>
      </c>
      <c r="O52" s="138">
        <v>202.09630000000001</v>
      </c>
      <c r="P52" s="138" t="s">
        <v>123</v>
      </c>
      <c r="Q52" s="138" t="s">
        <v>123</v>
      </c>
      <c r="R52" s="138">
        <v>184.34190000000001</v>
      </c>
      <c r="S52" s="138">
        <v>337.96</v>
      </c>
      <c r="T52" s="138">
        <v>229.97500000000002</v>
      </c>
      <c r="U52" s="138">
        <v>350.92869999999999</v>
      </c>
      <c r="V52" s="138">
        <v>312.7867</v>
      </c>
      <c r="W52" s="138">
        <v>380.15410000000003</v>
      </c>
      <c r="X52" s="138">
        <v>262.14250000000004</v>
      </c>
      <c r="Y52" s="138">
        <v>330.91300000000001</v>
      </c>
      <c r="Z52" s="138" t="s">
        <v>123</v>
      </c>
      <c r="AA52" s="138">
        <v>339.63390000000004</v>
      </c>
      <c r="AB52" s="138">
        <v>383.09630000000004</v>
      </c>
      <c r="AC52" s="138">
        <v>410.56950000000001</v>
      </c>
      <c r="AD52" s="139">
        <v>382.53120000000001</v>
      </c>
      <c r="AE52" s="140">
        <v>-0.50130000000001473</v>
      </c>
      <c r="AF52" s="141">
        <v>-1.3087662274089396E-3</v>
      </c>
    </row>
    <row r="53" spans="1:32" s="142" customFormat="1" ht="12" customHeight="1" thickBot="1" x14ac:dyDescent="0.35">
      <c r="A53" s="143" t="s">
        <v>112</v>
      </c>
      <c r="B53" s="144">
        <v>284.15260000000001</v>
      </c>
      <c r="C53" s="144">
        <v>232.9907</v>
      </c>
      <c r="D53" s="144">
        <v>270.9015</v>
      </c>
      <c r="E53" s="144">
        <v>313.51650000000001</v>
      </c>
      <c r="F53" s="144">
        <v>328.71570000000003</v>
      </c>
      <c r="G53" s="144">
        <v>247.50190000000001</v>
      </c>
      <c r="H53" s="144">
        <v>346.22130000000004</v>
      </c>
      <c r="I53" s="144">
        <v>382.94120000000004</v>
      </c>
      <c r="J53" s="144">
        <v>370.83750000000003</v>
      </c>
      <c r="K53" s="144">
        <v>338.48880000000003</v>
      </c>
      <c r="L53" s="144">
        <v>330.70440000000002</v>
      </c>
      <c r="M53" s="144">
        <v>378.38780000000003</v>
      </c>
      <c r="N53" s="144">
        <v>230.2158</v>
      </c>
      <c r="O53" s="144">
        <v>210.19370000000001</v>
      </c>
      <c r="P53" s="144">
        <v>247.54670000000002</v>
      </c>
      <c r="Q53" s="144">
        <v>364.12530000000004</v>
      </c>
      <c r="R53" s="144">
        <v>218.09740000000002</v>
      </c>
      <c r="S53" s="144">
        <v>304.24180000000001</v>
      </c>
      <c r="T53" s="144">
        <v>236.8792</v>
      </c>
      <c r="U53" s="144">
        <v>336.73660000000001</v>
      </c>
      <c r="V53" s="144">
        <v>305.15559999999999</v>
      </c>
      <c r="W53" s="144">
        <v>332.83980000000003</v>
      </c>
      <c r="X53" s="144">
        <v>252.86010000000002</v>
      </c>
      <c r="Y53" s="144">
        <v>326.37790000000001</v>
      </c>
      <c r="Z53" s="144">
        <v>229.3596</v>
      </c>
      <c r="AA53" s="144">
        <v>319.32010000000002</v>
      </c>
      <c r="AB53" s="144">
        <v>384.84620000000001</v>
      </c>
      <c r="AC53" s="144">
        <v>373.50550000000004</v>
      </c>
      <c r="AD53" s="145">
        <v>339.72730000000001</v>
      </c>
      <c r="AE53" s="140">
        <v>-2.8314000000000306</v>
      </c>
      <c r="AF53" s="141">
        <v>-8.2654447252398788E-3</v>
      </c>
    </row>
    <row r="54" spans="1:32" s="85" customFormat="1" ht="12" customHeight="1" thickBot="1" x14ac:dyDescent="0.35">
      <c r="A54" s="127" t="s">
        <v>113</v>
      </c>
      <c r="B54" s="146">
        <v>-0.48939999999998918</v>
      </c>
      <c r="C54" s="146">
        <v>2.1740000000000066</v>
      </c>
      <c r="D54" s="146">
        <v>-1.400100000000009</v>
      </c>
      <c r="E54" s="146">
        <v>-1.133199999999988</v>
      </c>
      <c r="F54" s="146">
        <v>-1.2638999999999783</v>
      </c>
      <c r="G54" s="146">
        <v>4.0444999999999993</v>
      </c>
      <c r="H54" s="146">
        <v>-1.790300000000002</v>
      </c>
      <c r="I54" s="146" t="s">
        <v>121</v>
      </c>
      <c r="J54" s="146">
        <v>3.8471000000000117</v>
      </c>
      <c r="K54" s="146">
        <v>-1.0799000000000092</v>
      </c>
      <c r="L54" s="146">
        <v>-8.1444999999999936</v>
      </c>
      <c r="M54" s="146" t="s">
        <v>121</v>
      </c>
      <c r="N54" s="146">
        <v>-0.18710000000001514</v>
      </c>
      <c r="O54" s="146">
        <v>-1.0783000000000129</v>
      </c>
      <c r="P54" s="146">
        <v>4.5399000000000171</v>
      </c>
      <c r="Q54" s="146">
        <v>-1.4497000000000071</v>
      </c>
      <c r="R54" s="146">
        <v>-0.9667999999999779</v>
      </c>
      <c r="S54" s="146" t="s">
        <v>121</v>
      </c>
      <c r="T54" s="146">
        <v>-37.265299999999996</v>
      </c>
      <c r="U54" s="146">
        <v>-9.2899999999985994E-2</v>
      </c>
      <c r="V54" s="146">
        <v>-0.19360000000000355</v>
      </c>
      <c r="W54" s="146">
        <v>2.1457000000000335</v>
      </c>
      <c r="X54" s="146">
        <v>0.24340000000000828</v>
      </c>
      <c r="Y54" s="146">
        <v>7.3243999999999687</v>
      </c>
      <c r="Z54" s="146">
        <v>3.0689999999999884</v>
      </c>
      <c r="AA54" s="146">
        <v>-1.3154999999999859</v>
      </c>
      <c r="AB54" s="146">
        <v>-4.6732999999999834</v>
      </c>
      <c r="AC54" s="146">
        <v>-3.7770999999999617</v>
      </c>
      <c r="AD54" s="147">
        <v>-2.8314000000000306</v>
      </c>
      <c r="AE54" s="148" t="s">
        <v>114</v>
      </c>
      <c r="AF54" s="149"/>
    </row>
    <row r="55" spans="1:32" s="142" customFormat="1" ht="12" customHeight="1" thickBot="1" x14ac:dyDescent="0.35">
      <c r="A55" s="137" t="s">
        <v>115</v>
      </c>
      <c r="B55" s="138">
        <v>301.5</v>
      </c>
      <c r="C55" s="138" t="s">
        <v>121</v>
      </c>
      <c r="D55" s="138">
        <v>325.26440000000002</v>
      </c>
      <c r="E55" s="138">
        <v>357.3159</v>
      </c>
      <c r="F55" s="138">
        <v>393.99</v>
      </c>
      <c r="G55" s="138">
        <v>328.29</v>
      </c>
      <c r="H55" s="138">
        <v>366.44</v>
      </c>
      <c r="I55" s="138">
        <v>426.1</v>
      </c>
      <c r="J55" s="138">
        <v>372.34</v>
      </c>
      <c r="K55" s="138">
        <v>364.5</v>
      </c>
      <c r="L55" s="138">
        <v>348.47310000000004</v>
      </c>
      <c r="M55" s="138">
        <v>415.18</v>
      </c>
      <c r="N55" s="138" t="s">
        <v>121</v>
      </c>
      <c r="O55" s="138" t="s">
        <v>121</v>
      </c>
      <c r="P55" s="138">
        <v>287.65000000000003</v>
      </c>
      <c r="Q55" s="138">
        <v>352.31</v>
      </c>
      <c r="R55" s="138" t="s">
        <v>121</v>
      </c>
      <c r="S55" s="138" t="s">
        <v>121</v>
      </c>
      <c r="T55" s="138">
        <v>300</v>
      </c>
      <c r="U55" s="138">
        <v>392.04</v>
      </c>
      <c r="V55" s="138">
        <v>333.49720000000002</v>
      </c>
      <c r="W55" s="138">
        <v>384.5</v>
      </c>
      <c r="X55" s="138">
        <v>323.19100000000003</v>
      </c>
      <c r="Y55" s="138">
        <v>358.25</v>
      </c>
      <c r="Z55" s="138">
        <v>342.36</v>
      </c>
      <c r="AA55" s="138">
        <v>393.84</v>
      </c>
      <c r="AB55" s="138">
        <v>409.30770000000001</v>
      </c>
      <c r="AC55" s="138">
        <v>417.06600000000003</v>
      </c>
      <c r="AD55" s="139">
        <v>371.96540000000005</v>
      </c>
      <c r="AE55" s="148" t="s">
        <v>116</v>
      </c>
      <c r="AF55" s="149"/>
    </row>
    <row r="56" spans="1:32" x14ac:dyDescent="0.3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3" sqref="A3"/>
    </sheetView>
  </sheetViews>
  <sheetFormatPr defaultRowHeight="12.5" x14ac:dyDescent="0.25"/>
  <cols>
    <col min="1" max="1" width="28.54296875" style="197" customWidth="1"/>
    <col min="2" max="5" width="10.54296875" customWidth="1"/>
    <col min="6" max="6" width="15.54296875" customWidth="1"/>
  </cols>
  <sheetData>
    <row r="1" spans="1:6" ht="13" x14ac:dyDescent="0.3">
      <c r="A1" s="150"/>
      <c r="B1" s="151"/>
      <c r="C1" s="151"/>
      <c r="D1" s="151"/>
      <c r="E1" s="151"/>
      <c r="F1" s="152">
        <v>46</v>
      </c>
    </row>
    <row r="2" spans="1:6" ht="13" x14ac:dyDescent="0.3">
      <c r="A2" s="150"/>
      <c r="B2" s="85"/>
      <c r="C2" s="85"/>
      <c r="D2" s="85"/>
      <c r="E2" s="112" t="s">
        <v>5</v>
      </c>
      <c r="F2" s="153">
        <v>43416</v>
      </c>
    </row>
    <row r="3" spans="1:6" ht="13" x14ac:dyDescent="0.3">
      <c r="A3" s="150"/>
      <c r="B3" s="85"/>
      <c r="C3" s="85"/>
      <c r="D3" s="85"/>
      <c r="E3" s="114" t="s">
        <v>6</v>
      </c>
      <c r="F3" s="154">
        <f>+F2+6</f>
        <v>43422</v>
      </c>
    </row>
    <row r="4" spans="1:6" ht="4.4000000000000004" customHeight="1" x14ac:dyDescent="0.3">
      <c r="A4" s="150"/>
      <c r="B4" s="85"/>
      <c r="C4" s="155"/>
      <c r="D4" s="155"/>
      <c r="E4" s="155"/>
      <c r="F4" s="156"/>
    </row>
    <row r="5" spans="1:6" ht="15.5" x14ac:dyDescent="0.25">
      <c r="A5" s="204" t="s">
        <v>117</v>
      </c>
      <c r="B5" s="204"/>
      <c r="C5" s="204"/>
      <c r="D5" s="204"/>
      <c r="E5" s="204"/>
      <c r="F5" s="204"/>
    </row>
    <row r="6" spans="1:6" ht="15.5" x14ac:dyDescent="0.25">
      <c r="A6" s="204" t="s">
        <v>118</v>
      </c>
      <c r="B6" s="204"/>
      <c r="C6" s="204"/>
      <c r="D6" s="204"/>
      <c r="E6" s="204"/>
      <c r="F6" s="204"/>
    </row>
    <row r="7" spans="1:6" ht="8.15" customHeight="1" thickBot="1" x14ac:dyDescent="0.35">
      <c r="A7" s="157"/>
      <c r="B7" s="158"/>
      <c r="C7" s="158"/>
      <c r="D7" s="158"/>
      <c r="E7" s="158"/>
      <c r="F7" s="159"/>
    </row>
    <row r="8" spans="1:6" ht="13" x14ac:dyDescent="0.25">
      <c r="A8" s="160" t="s">
        <v>119</v>
      </c>
      <c r="B8" s="221" t="s">
        <v>60</v>
      </c>
      <c r="C8" s="223" t="s">
        <v>61</v>
      </c>
      <c r="D8" s="225" t="s">
        <v>67</v>
      </c>
      <c r="E8" s="161" t="s">
        <v>18</v>
      </c>
      <c r="F8" s="162" t="s">
        <v>26</v>
      </c>
    </row>
    <row r="9" spans="1:6" ht="13.5" thickBot="1" x14ac:dyDescent="0.3">
      <c r="A9" s="160"/>
      <c r="B9" s="222"/>
      <c r="C9" s="224"/>
      <c r="D9" s="226"/>
      <c r="E9" s="163" t="s">
        <v>25</v>
      </c>
      <c r="F9" s="164"/>
    </row>
    <row r="10" spans="1:6" ht="13" x14ac:dyDescent="0.3">
      <c r="A10" s="165" t="s">
        <v>70</v>
      </c>
      <c r="B10" s="166" t="s">
        <v>121</v>
      </c>
      <c r="C10" s="167" t="s">
        <v>121</v>
      </c>
      <c r="D10" s="168" t="s">
        <v>121</v>
      </c>
      <c r="E10" s="169" t="s">
        <v>121</v>
      </c>
      <c r="F10" s="170" t="s">
        <v>121</v>
      </c>
    </row>
    <row r="11" spans="1:6" ht="13" x14ac:dyDescent="0.25">
      <c r="A11" s="165" t="s">
        <v>71</v>
      </c>
      <c r="B11" s="171" t="s">
        <v>121</v>
      </c>
      <c r="C11" s="172" t="s">
        <v>121</v>
      </c>
      <c r="D11" s="171" t="s">
        <v>121</v>
      </c>
      <c r="E11" s="173" t="s">
        <v>121</v>
      </c>
      <c r="F11" s="174" t="s">
        <v>121</v>
      </c>
    </row>
    <row r="12" spans="1:6" ht="13" x14ac:dyDescent="0.25">
      <c r="A12" s="165" t="s">
        <v>72</v>
      </c>
      <c r="B12" s="171" t="s">
        <v>121</v>
      </c>
      <c r="C12" s="172" t="s">
        <v>121</v>
      </c>
      <c r="D12" s="171" t="s">
        <v>121</v>
      </c>
      <c r="E12" s="173" t="s">
        <v>121</v>
      </c>
      <c r="F12" s="174" t="s">
        <v>121</v>
      </c>
    </row>
    <row r="13" spans="1:6" ht="13" x14ac:dyDescent="0.25">
      <c r="A13" s="175" t="s">
        <v>73</v>
      </c>
      <c r="B13" s="176" t="s">
        <v>121</v>
      </c>
      <c r="C13" s="177" t="s">
        <v>121</v>
      </c>
      <c r="D13" s="176" t="s">
        <v>121</v>
      </c>
      <c r="E13" s="178" t="s">
        <v>121</v>
      </c>
      <c r="F13" s="174" t="s">
        <v>121</v>
      </c>
    </row>
    <row r="14" spans="1:6" ht="13" x14ac:dyDescent="0.25">
      <c r="A14" s="165" t="s">
        <v>74</v>
      </c>
      <c r="B14" s="171" t="s">
        <v>121</v>
      </c>
      <c r="C14" s="172" t="s">
        <v>121</v>
      </c>
      <c r="D14" s="171" t="s">
        <v>121</v>
      </c>
      <c r="E14" s="173" t="s">
        <v>121</v>
      </c>
      <c r="F14" s="174" t="s">
        <v>121</v>
      </c>
    </row>
    <row r="15" spans="1:6" ht="13.5" thickBot="1" x14ac:dyDescent="0.3">
      <c r="A15" s="165" t="s">
        <v>75</v>
      </c>
      <c r="B15" s="179">
        <v>419.51250000000005</v>
      </c>
      <c r="C15" s="180" t="s">
        <v>121</v>
      </c>
      <c r="D15" s="179">
        <v>419.51250000000005</v>
      </c>
      <c r="E15" s="181">
        <v>66.713100000000054</v>
      </c>
      <c r="F15" s="182">
        <v>0.18909641002790836</v>
      </c>
    </row>
    <row r="16" spans="1:6" ht="13.5" thickBot="1" x14ac:dyDescent="0.3">
      <c r="A16" s="183" t="s">
        <v>120</v>
      </c>
      <c r="B16" s="184" t="s">
        <v>121</v>
      </c>
      <c r="C16" s="184" t="s">
        <v>121</v>
      </c>
      <c r="D16" s="185">
        <v>419.51250000000005</v>
      </c>
      <c r="E16" s="186">
        <v>66.448600000000056</v>
      </c>
      <c r="F16" s="187">
        <v>0.18820559111254381</v>
      </c>
    </row>
    <row r="17" spans="1:6" ht="13" x14ac:dyDescent="0.3">
      <c r="A17" s="165" t="s">
        <v>77</v>
      </c>
      <c r="B17" s="188">
        <v>409.70280000000002</v>
      </c>
      <c r="C17" s="189">
        <v>390.072</v>
      </c>
      <c r="D17" s="189">
        <v>406.4794</v>
      </c>
      <c r="E17" s="189">
        <v>6.0466666666627589E-2</v>
      </c>
      <c r="F17" s="170">
        <v>1.5040551449289191E-4</v>
      </c>
    </row>
    <row r="18" spans="1:6" ht="13" x14ac:dyDescent="0.25">
      <c r="A18" s="165" t="s">
        <v>78</v>
      </c>
      <c r="B18" s="190">
        <v>404.45570000000004</v>
      </c>
      <c r="C18" s="190">
        <v>391.96550000000002</v>
      </c>
      <c r="D18" s="190">
        <v>402.40480000000002</v>
      </c>
      <c r="E18" s="190">
        <v>-2.667699999999968</v>
      </c>
      <c r="F18" s="174">
        <v>-6.6315106256552014E-3</v>
      </c>
    </row>
    <row r="19" spans="1:6" ht="13" x14ac:dyDescent="0.25">
      <c r="A19" s="165" t="s">
        <v>79</v>
      </c>
      <c r="B19" s="190">
        <v>395.31909999999999</v>
      </c>
      <c r="C19" s="190">
        <v>385.69190000000003</v>
      </c>
      <c r="D19" s="190">
        <v>393.73830000000004</v>
      </c>
      <c r="E19" s="190">
        <v>-3.5989999999999895</v>
      </c>
      <c r="F19" s="174">
        <v>-9.1071938734066885E-3</v>
      </c>
    </row>
    <row r="20" spans="1:6" ht="13" x14ac:dyDescent="0.25">
      <c r="A20" s="175" t="s">
        <v>80</v>
      </c>
      <c r="B20" s="191">
        <v>401.1592</v>
      </c>
      <c r="C20" s="191">
        <v>389.62720000000002</v>
      </c>
      <c r="D20" s="191">
        <v>399.26560000000001</v>
      </c>
      <c r="E20" s="191">
        <v>-0.76460000000002992</v>
      </c>
      <c r="F20" s="174">
        <v>-1.9237707718684376E-3</v>
      </c>
    </row>
    <row r="21" spans="1:6" ht="13" x14ac:dyDescent="0.25">
      <c r="A21" s="165" t="s">
        <v>81</v>
      </c>
      <c r="B21" s="190">
        <v>347.19450000000001</v>
      </c>
      <c r="C21" s="190">
        <v>365.50220000000002</v>
      </c>
      <c r="D21" s="190">
        <v>350.20060000000001</v>
      </c>
      <c r="E21" s="190">
        <v>2.4564333333333366</v>
      </c>
      <c r="F21" s="174">
        <v>6.9816243624044169E-3</v>
      </c>
    </row>
    <row r="22" spans="1:6" ht="13.5" thickBot="1" x14ac:dyDescent="0.3">
      <c r="A22" s="165" t="s">
        <v>82</v>
      </c>
      <c r="B22" s="192">
        <v>361.0308</v>
      </c>
      <c r="C22" s="192">
        <v>371.73020000000002</v>
      </c>
      <c r="D22" s="192">
        <v>362.7876</v>
      </c>
      <c r="E22" s="192">
        <v>0.19553333333340106</v>
      </c>
      <c r="F22" s="182">
        <v>5.3572635397411341E-4</v>
      </c>
    </row>
    <row r="23" spans="1:6" ht="13.5" thickBot="1" x14ac:dyDescent="0.3">
      <c r="A23" s="183" t="s">
        <v>83</v>
      </c>
      <c r="B23" s="193" t="s">
        <v>121</v>
      </c>
      <c r="C23" s="193" t="s">
        <v>121</v>
      </c>
      <c r="D23" s="194">
        <v>384.49250000000001</v>
      </c>
      <c r="E23" s="195">
        <v>-1.0647999999999911</v>
      </c>
      <c r="F23" s="187">
        <v>-2.7617166112533496E-3</v>
      </c>
    </row>
    <row r="24" spans="1:6" ht="13" x14ac:dyDescent="0.3">
      <c r="A24" s="165" t="s">
        <v>86</v>
      </c>
      <c r="B24" s="188">
        <v>422.28430000000003</v>
      </c>
      <c r="C24" s="189">
        <v>399.83610000000004</v>
      </c>
      <c r="D24" s="189">
        <v>418.6275</v>
      </c>
      <c r="E24" s="189">
        <v>-1.8554999999999495</v>
      </c>
      <c r="F24" s="170">
        <v>-4.4663689996680203E-3</v>
      </c>
    </row>
    <row r="25" spans="1:6" ht="13" x14ac:dyDescent="0.25">
      <c r="A25" s="165" t="s">
        <v>87</v>
      </c>
      <c r="B25" s="190">
        <v>424.44010000000003</v>
      </c>
      <c r="C25" s="190">
        <v>401.77520000000004</v>
      </c>
      <c r="D25" s="190">
        <v>420.74800000000005</v>
      </c>
      <c r="E25" s="190">
        <v>-3.3478999999999814</v>
      </c>
      <c r="F25" s="174">
        <v>-7.9901703013586598E-3</v>
      </c>
    </row>
    <row r="26" spans="1:6" ht="13" x14ac:dyDescent="0.25">
      <c r="A26" s="165" t="s">
        <v>88</v>
      </c>
      <c r="B26" s="190">
        <v>422.50100000000003</v>
      </c>
      <c r="C26" s="190">
        <v>396.24299999999999</v>
      </c>
      <c r="D26" s="190">
        <v>418.22360000000003</v>
      </c>
      <c r="E26" s="190">
        <v>-4.643633333333355</v>
      </c>
      <c r="F26" s="174">
        <v>-1.1136714929308865E-2</v>
      </c>
    </row>
    <row r="27" spans="1:6" ht="13" x14ac:dyDescent="0.25">
      <c r="A27" s="175" t="s">
        <v>89</v>
      </c>
      <c r="B27" s="191">
        <v>419.70640000000003</v>
      </c>
      <c r="C27" s="191">
        <v>403.49760000000003</v>
      </c>
      <c r="D27" s="191">
        <v>417.06600000000003</v>
      </c>
      <c r="E27" s="191">
        <v>-3.6907999999999674</v>
      </c>
      <c r="F27" s="174">
        <v>-8.8484175074702992E-3</v>
      </c>
    </row>
    <row r="28" spans="1:6" ht="13" x14ac:dyDescent="0.25">
      <c r="A28" s="165" t="s">
        <v>90</v>
      </c>
      <c r="B28" s="190">
        <v>424.28040000000004</v>
      </c>
      <c r="C28" s="190">
        <v>402.7448</v>
      </c>
      <c r="D28" s="190">
        <v>420.77230000000003</v>
      </c>
      <c r="E28" s="190">
        <v>-3.1579666666666526</v>
      </c>
      <c r="F28" s="174">
        <v>-7.5352863351540143E-3</v>
      </c>
    </row>
    <row r="29" spans="1:6" ht="13" x14ac:dyDescent="0.25">
      <c r="A29" s="165" t="s">
        <v>91</v>
      </c>
      <c r="B29" s="190">
        <v>391.9427</v>
      </c>
      <c r="C29" s="190">
        <v>393.93890000000005</v>
      </c>
      <c r="D29" s="190">
        <v>392.2679</v>
      </c>
      <c r="E29" s="190">
        <v>-4.0120999999999754</v>
      </c>
      <c r="F29" s="174">
        <v>-1.0112958833822355E-2</v>
      </c>
    </row>
    <row r="30" spans="1:6" ht="13.5" thickBot="1" x14ac:dyDescent="0.3">
      <c r="A30" s="165" t="s">
        <v>92</v>
      </c>
      <c r="B30" s="190">
        <v>399.6422</v>
      </c>
      <c r="C30" s="192">
        <v>393.8476</v>
      </c>
      <c r="D30" s="192">
        <v>398.69830000000002</v>
      </c>
      <c r="E30" s="192">
        <v>-4.4413000000000125</v>
      </c>
      <c r="F30" s="182">
        <v>-1.1052482264797062E-2</v>
      </c>
    </row>
    <row r="31" spans="1:6" ht="13.5" thickBot="1" x14ac:dyDescent="0.3">
      <c r="A31" s="183" t="s">
        <v>93</v>
      </c>
      <c r="B31" s="196">
        <v>413.31690000000003</v>
      </c>
      <c r="C31" s="196">
        <v>399.37370000000004</v>
      </c>
      <c r="D31" s="194">
        <v>410.91520000000003</v>
      </c>
      <c r="E31" s="195">
        <v>-3.8893999999999664</v>
      </c>
      <c r="F31" s="187">
        <v>-9.445839546529675E-3</v>
      </c>
    </row>
    <row r="32" spans="1:6" ht="13" x14ac:dyDescent="0.25">
      <c r="A32" s="165" t="s">
        <v>94</v>
      </c>
      <c r="B32" s="190" t="s">
        <v>121</v>
      </c>
      <c r="C32" s="190" t="s">
        <v>121</v>
      </c>
      <c r="D32" s="190" t="s">
        <v>121</v>
      </c>
      <c r="E32" s="190" t="s">
        <v>121</v>
      </c>
      <c r="F32" s="174" t="s">
        <v>121</v>
      </c>
    </row>
    <row r="33" spans="1:6" ht="13" x14ac:dyDescent="0.25">
      <c r="A33" s="165" t="s">
        <v>95</v>
      </c>
      <c r="B33" s="190">
        <v>292.95609999999999</v>
      </c>
      <c r="C33" s="190">
        <v>305.94820000000004</v>
      </c>
      <c r="D33" s="190">
        <v>295.45320000000004</v>
      </c>
      <c r="E33" s="190">
        <v>-4.7481333333333851</v>
      </c>
      <c r="F33" s="174">
        <v>-1.5677272961899105E-2</v>
      </c>
    </row>
    <row r="34" spans="1:6" ht="13" x14ac:dyDescent="0.25">
      <c r="A34" s="165" t="s">
        <v>96</v>
      </c>
      <c r="B34" s="190">
        <v>290.60630000000003</v>
      </c>
      <c r="C34" s="190">
        <v>306.13069999999999</v>
      </c>
      <c r="D34" s="190">
        <v>293.59010000000001</v>
      </c>
      <c r="E34" s="190">
        <v>-6.5822333333333631</v>
      </c>
      <c r="F34" s="174">
        <v>-2.1697910652960326E-2</v>
      </c>
    </row>
    <row r="35" spans="1:6" ht="13" x14ac:dyDescent="0.25">
      <c r="A35" s="175" t="s">
        <v>97</v>
      </c>
      <c r="B35" s="191">
        <v>255.4169</v>
      </c>
      <c r="C35" s="191">
        <v>268.26080000000002</v>
      </c>
      <c r="D35" s="191">
        <v>257.88550000000004</v>
      </c>
      <c r="E35" s="191">
        <v>-7.0212000000000216</v>
      </c>
      <c r="F35" s="174">
        <v>-2.6243330025860167E-2</v>
      </c>
    </row>
    <row r="36" spans="1:6" ht="13" x14ac:dyDescent="0.25">
      <c r="A36" s="165" t="s">
        <v>98</v>
      </c>
      <c r="B36" s="190">
        <v>270.8843</v>
      </c>
      <c r="C36" s="190">
        <v>278.81190000000004</v>
      </c>
      <c r="D36" s="190">
        <v>272.40800000000002</v>
      </c>
      <c r="E36" s="190">
        <v>-5.2508666666666386</v>
      </c>
      <c r="F36" s="174">
        <v>-1.8801064812029832E-2</v>
      </c>
    </row>
    <row r="37" spans="1:6" ht="13" x14ac:dyDescent="0.25">
      <c r="A37" s="165" t="s">
        <v>99</v>
      </c>
      <c r="B37" s="190">
        <v>269.6524</v>
      </c>
      <c r="C37" s="190">
        <v>286.77370000000002</v>
      </c>
      <c r="D37" s="190">
        <v>272.94310000000002</v>
      </c>
      <c r="E37" s="190">
        <v>-4.4540666666666198</v>
      </c>
      <c r="F37" s="174">
        <v>-1.5855823100930925E-2</v>
      </c>
    </row>
    <row r="38" spans="1:6" ht="13" x14ac:dyDescent="0.25">
      <c r="A38" s="165" t="s">
        <v>100</v>
      </c>
      <c r="B38" s="190">
        <v>221.66470000000001</v>
      </c>
      <c r="C38" s="190">
        <v>232.3527</v>
      </c>
      <c r="D38" s="190">
        <v>223.71890000000002</v>
      </c>
      <c r="E38" s="190">
        <v>-6.6491666666666731</v>
      </c>
      <c r="F38" s="174">
        <v>-2.8591032212586874E-2</v>
      </c>
    </row>
    <row r="39" spans="1:6" ht="13.5" thickBot="1" x14ac:dyDescent="0.3">
      <c r="A39" s="165" t="s">
        <v>101</v>
      </c>
      <c r="B39" s="190">
        <v>242.12820000000002</v>
      </c>
      <c r="C39" s="190">
        <v>253.75160000000002</v>
      </c>
      <c r="D39" s="190">
        <v>244.3622</v>
      </c>
      <c r="E39" s="190">
        <v>-6.948966666666621</v>
      </c>
      <c r="F39" s="174">
        <v>-2.7390886925298563E-2</v>
      </c>
    </row>
    <row r="40" spans="1:6" ht="13.5" thickBot="1" x14ac:dyDescent="0.3">
      <c r="A40" s="183" t="s">
        <v>102</v>
      </c>
      <c r="B40" s="193" t="s">
        <v>121</v>
      </c>
      <c r="C40" s="193" t="s">
        <v>121</v>
      </c>
      <c r="D40" s="194">
        <v>261.62150000000003</v>
      </c>
      <c r="E40" s="195">
        <v>-5.0775999999999613</v>
      </c>
      <c r="F40" s="187">
        <v>-1.9038684420007272E-2</v>
      </c>
    </row>
    <row r="41" spans="1:6" ht="13" x14ac:dyDescent="0.25">
      <c r="A41" s="165" t="s">
        <v>103</v>
      </c>
      <c r="B41" s="190">
        <v>422.90020000000004</v>
      </c>
      <c r="C41" s="190">
        <v>408.69900000000001</v>
      </c>
      <c r="D41" s="190">
        <v>420.57400000000001</v>
      </c>
      <c r="E41" s="190">
        <v>-3.001199999999983</v>
      </c>
      <c r="F41" s="174">
        <v>-7.139046642786283E-3</v>
      </c>
    </row>
    <row r="42" spans="1:6" ht="13" x14ac:dyDescent="0.25">
      <c r="A42" s="165" t="s">
        <v>104</v>
      </c>
      <c r="B42" s="190">
        <v>429.61870000000005</v>
      </c>
      <c r="C42" s="190">
        <v>409.72560000000004</v>
      </c>
      <c r="D42" s="190">
        <v>426.36020000000002</v>
      </c>
      <c r="E42" s="190">
        <v>-2.3733333333333917</v>
      </c>
      <c r="F42" s="174">
        <v>-5.5938583834614858E-3</v>
      </c>
    </row>
    <row r="43" spans="1:6" ht="13" x14ac:dyDescent="0.25">
      <c r="A43" s="165" t="s">
        <v>105</v>
      </c>
      <c r="B43" s="190">
        <v>409.01840000000004</v>
      </c>
      <c r="C43" s="190">
        <v>400.93110000000001</v>
      </c>
      <c r="D43" s="190">
        <v>407.69370000000004</v>
      </c>
      <c r="E43" s="190">
        <v>-4.0185000000000173</v>
      </c>
      <c r="F43" s="174">
        <v>-9.8036210008191869E-3</v>
      </c>
    </row>
    <row r="44" spans="1:6" ht="13" x14ac:dyDescent="0.25">
      <c r="A44" s="175" t="s">
        <v>106</v>
      </c>
      <c r="B44" s="191">
        <v>418.09810000000004</v>
      </c>
      <c r="C44" s="191">
        <v>405.17439999999999</v>
      </c>
      <c r="D44" s="191">
        <v>415.9812</v>
      </c>
      <c r="E44" s="191">
        <v>-4.2334666666667431</v>
      </c>
      <c r="F44" s="174">
        <v>-1.0144461366435261E-2</v>
      </c>
    </row>
    <row r="45" spans="1:6" ht="13" x14ac:dyDescent="0.25">
      <c r="A45" s="165" t="s">
        <v>107</v>
      </c>
      <c r="B45" s="190">
        <v>419.64940000000001</v>
      </c>
      <c r="C45" s="190">
        <v>403.65730000000002</v>
      </c>
      <c r="D45" s="190">
        <v>417.0299</v>
      </c>
      <c r="E45" s="190">
        <v>-3.5278999999999883</v>
      </c>
      <c r="F45" s="174">
        <v>-8.4607308715031367E-3</v>
      </c>
    </row>
    <row r="46" spans="1:6" ht="13" x14ac:dyDescent="0.25">
      <c r="A46" s="165" t="s">
        <v>108</v>
      </c>
      <c r="B46" s="190">
        <v>369.91650000000004</v>
      </c>
      <c r="C46" s="190">
        <v>383.49040000000002</v>
      </c>
      <c r="D46" s="190">
        <v>372.13990000000001</v>
      </c>
      <c r="E46" s="190">
        <v>0.18926666666669689</v>
      </c>
      <c r="F46" s="174">
        <v>5.0472053256113284E-4</v>
      </c>
    </row>
    <row r="47" spans="1:6" ht="13" x14ac:dyDescent="0.25">
      <c r="A47" s="165" t="s">
        <v>109</v>
      </c>
      <c r="B47" s="190">
        <v>394.14420000000001</v>
      </c>
      <c r="C47" s="190">
        <v>398.06800000000004</v>
      </c>
      <c r="D47" s="190">
        <v>394.7869</v>
      </c>
      <c r="E47" s="190">
        <v>-3.1332333333333509</v>
      </c>
      <c r="F47" s="174">
        <v>-7.8566611735150955E-3</v>
      </c>
    </row>
    <row r="48" spans="1:6" ht="13.5" thickBot="1" x14ac:dyDescent="0.3">
      <c r="A48" s="165" t="s">
        <v>110</v>
      </c>
      <c r="B48" s="190">
        <v>399.0718</v>
      </c>
      <c r="C48" s="190">
        <v>398.0795</v>
      </c>
      <c r="D48" s="190">
        <v>398.90930000000003</v>
      </c>
      <c r="E48" s="190">
        <v>-5.4370000000000687</v>
      </c>
      <c r="F48" s="174">
        <v>-1.3453795849391558E-2</v>
      </c>
    </row>
    <row r="49" spans="1:6" ht="13.5" thickBot="1" x14ac:dyDescent="0.3">
      <c r="A49" s="183" t="s">
        <v>111</v>
      </c>
      <c r="B49" s="193" t="s">
        <v>121</v>
      </c>
      <c r="C49" s="193" t="s">
        <v>121</v>
      </c>
      <c r="D49" s="194">
        <v>410.56950000000001</v>
      </c>
      <c r="E49" s="195">
        <v>-4.95150000000001</v>
      </c>
      <c r="F49" s="187">
        <v>-1.1916365237858039E-2</v>
      </c>
    </row>
    <row r="50" spans="1:6" ht="13" x14ac:dyDescent="0.3">
      <c r="A50" s="142" t="s">
        <v>62</v>
      </c>
      <c r="B50" s="85"/>
      <c r="C50" s="85"/>
      <c r="D50" s="85"/>
      <c r="E50" s="85"/>
      <c r="F50" s="85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2018-11-22T12:58:32Z</dcterms:created>
  <dcterms:modified xsi:type="dcterms:W3CDTF">2018-11-22T13:15:55Z</dcterms:modified>
</cp:coreProperties>
</file>