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<sst xmlns="http://schemas.openxmlformats.org/spreadsheetml/2006/main" count="1141" uniqueCount="122">
  <si>
    <t>Meat Market Observatory - Beef and Veal</t>
  </si>
  <si>
    <t>PRI.EU.BOV</t>
  </si>
  <si>
    <t>26.09.2019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</si>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</sst>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38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43724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43730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367.11599999999999</v>
      </c>
      <c r="D13" s="62">
        <v>350.41899999999998</v>
      </c>
      <c r="E13" s="63"/>
      <c r="F13" s="64">
        <v>355.87700000000001</v>
      </c>
      <c r="G13" s="65">
        <v>0.82699999999999818</v>
      </c>
      <c r="H13" s="66">
        <v>2.3292494014928167E-3</v>
      </c>
      <c r="I13" s="57"/>
      <c r="J13" s="61">
        <v>305.70299999999997</v>
      </c>
      <c r="K13" s="62">
        <v>365.98099999999999</v>
      </c>
      <c r="L13" s="63">
        <v>350.49</v>
      </c>
      <c r="M13" s="64">
        <v>361.60700000000003</v>
      </c>
      <c r="N13" s="65">
        <v>0.45100000000002183</v>
      </c>
      <c r="O13" s="66">
        <v>1.2487678454740081E-3</v>
      </c>
      <c r="P13" s="37"/>
      <c r="Q13" s="61">
        <v>382.62700000000001</v>
      </c>
      <c r="R13" s="62">
        <v>366.23599999999999</v>
      </c>
      <c r="S13" s="63"/>
      <c r="T13" s="64">
        <v>366.37400000000002</v>
      </c>
      <c r="U13" s="65">
        <v>1.521000000000015</v>
      </c>
      <c r="V13" s="66">
        <v>4.1688022299393168E-3</v>
      </c>
      <c r="W13" s="37"/>
      <c r="X13" s="67">
        <v>355.27569999999997</v>
      </c>
      <c r="Y13" s="68">
        <v>159.7462679856115</v>
      </c>
      <c r="Z13" s="65">
        <v>0.81779999999997699</v>
      </c>
      <c r="AA13" s="66">
        <v>2.307185141027901E-3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343.2097</v>
      </c>
      <c r="D17" s="88">
        <v>317.41239999999999</v>
      </c>
      <c r="E17" s="88" t="s">
        <v>120</v>
      </c>
      <c r="F17" s="89">
        <v>339.0514</v>
      </c>
      <c r="G17" s="90">
        <v>-1.3740000000000236</v>
      </c>
      <c r="H17" s="91">
        <v>-4.0361265639990984E-3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339.0514</v>
      </c>
      <c r="Y17" s="94"/>
      <c r="Z17" s="95">
        <v>-1.3740000000000236</v>
      </c>
      <c r="AA17" s="91">
        <v>-4.0361265639990984E-3</v>
      </c>
      <c r="AB17" s="96"/>
      <c r="AC17" s="96"/>
      <c r="AD17" s="96"/>
      <c r="AE17" s="96"/>
    </row>
    <row r="18" spans="1:31" s="36" customFormat="1" ht="13.8" x14ac:dyDescent="0.3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ht="13.8" x14ac:dyDescent="0.3">
      <c r="A19" s="97" t="s">
        <v>36</v>
      </c>
      <c r="B19" s="37"/>
      <c r="C19" s="98" t="s">
        <v>120</v>
      </c>
      <c r="D19" s="99">
        <v>323.70479999999998</v>
      </c>
      <c r="E19" s="99" t="s">
        <v>120</v>
      </c>
      <c r="F19" s="100">
        <v>323.70479999999998</v>
      </c>
      <c r="G19" s="101">
        <v>0.60749999999995907</v>
      </c>
      <c r="H19" s="102">
        <v>1.8802385535254817E-3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120</v>
      </c>
      <c r="S19" s="99" t="s">
        <v>120</v>
      </c>
      <c r="T19" s="100" t="s">
        <v>120</v>
      </c>
      <c r="U19" s="101" t="s">
        <v>120</v>
      </c>
      <c r="V19" s="102" t="s">
        <v>120</v>
      </c>
      <c r="W19" s="37"/>
      <c r="X19" s="103">
        <v>323.70479999999998</v>
      </c>
      <c r="Y19" s="71"/>
      <c r="Z19" s="104">
        <v>0.60749999999995907</v>
      </c>
      <c r="AA19" s="102">
        <v>1.8802385535254817E-3</v>
      </c>
      <c r="AB19" s="96"/>
      <c r="AC19" s="96"/>
      <c r="AD19" s="96"/>
      <c r="AE19" s="96"/>
    </row>
    <row r="20" spans="1:31" s="36" customFormat="1" ht="13.8" x14ac:dyDescent="0.3">
      <c r="A20" s="97" t="s">
        <v>37</v>
      </c>
      <c r="B20" s="37"/>
      <c r="C20" s="98" t="s">
        <v>120</v>
      </c>
      <c r="D20" s="99">
        <v>332.70600000000002</v>
      </c>
      <c r="E20" s="99" t="s">
        <v>120</v>
      </c>
      <c r="F20" s="100">
        <v>332.70600000000002</v>
      </c>
      <c r="G20" s="101">
        <v>-2.6261000000000081</v>
      </c>
      <c r="H20" s="102">
        <v>-7.8313409303791826E-3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344.78949999999998</v>
      </c>
      <c r="S20" s="99" t="s">
        <v>120</v>
      </c>
      <c r="T20" s="100">
        <v>344.78949999999998</v>
      </c>
      <c r="U20" s="101">
        <v>1.5271999999999935</v>
      </c>
      <c r="V20" s="102">
        <v>4.4490758233572958E-3</v>
      </c>
      <c r="W20" s="37"/>
      <c r="X20" s="105">
        <v>340.1035</v>
      </c>
      <c r="Y20" s="37"/>
      <c r="Z20" s="104">
        <v>-8.3500000000015007E-2</v>
      </c>
      <c r="AA20" s="102">
        <v>-2.4545323601432578E-4</v>
      </c>
      <c r="AB20" s="96"/>
      <c r="AC20" s="96"/>
      <c r="AD20" s="96"/>
      <c r="AE20" s="96"/>
    </row>
    <row r="21" spans="1:31" s="36" customFormat="1" ht="13.8" x14ac:dyDescent="0.3">
      <c r="A21" s="97" t="s">
        <v>38</v>
      </c>
      <c r="B21" s="37"/>
      <c r="C21" s="98">
        <v>349.15690000000001</v>
      </c>
      <c r="D21" s="99">
        <v>359.0025</v>
      </c>
      <c r="E21" s="99" t="s">
        <v>120</v>
      </c>
      <c r="F21" s="100">
        <v>353.78800000000001</v>
      </c>
      <c r="G21" s="101">
        <v>0.92980000000000018</v>
      </c>
      <c r="H21" s="102">
        <v>2.6350528342546919E-3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 t="s">
        <v>120</v>
      </c>
      <c r="S21" s="99" t="s">
        <v>120</v>
      </c>
      <c r="T21" s="100" t="s">
        <v>120</v>
      </c>
      <c r="U21" s="101" t="s">
        <v>120</v>
      </c>
      <c r="V21" s="102" t="s">
        <v>120</v>
      </c>
      <c r="W21" s="37"/>
      <c r="X21" s="105">
        <v>353.78800000000001</v>
      </c>
      <c r="Y21" s="71"/>
      <c r="Z21" s="104">
        <v>2.4426000000000272</v>
      </c>
      <c r="AA21" s="102">
        <v>6.9521331430553168E-3</v>
      </c>
      <c r="AB21" s="96"/>
      <c r="AC21" s="96"/>
      <c r="AD21" s="96"/>
      <c r="AE21" s="96"/>
    </row>
    <row r="22" spans="1:31" s="36" customFormat="1" ht="13.8" x14ac:dyDescent="0.3">
      <c r="A22" s="97" t="s">
        <v>39</v>
      </c>
      <c r="B22" s="37"/>
      <c r="C22" s="98" t="s">
        <v>120</v>
      </c>
      <c r="D22" s="99">
        <v>299.73509999999999</v>
      </c>
      <c r="E22" s="99" t="s">
        <v>120</v>
      </c>
      <c r="F22" s="100">
        <v>299.73509999999999</v>
      </c>
      <c r="G22" s="101">
        <v>299.73509999999999</v>
      </c>
      <c r="H22" s="102" t="s">
        <v>120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>
        <v>299.73509999999999</v>
      </c>
      <c r="Y22" s="71"/>
      <c r="Z22" s="104">
        <v>-4.706799999999987</v>
      </c>
      <c r="AA22" s="102">
        <v>-1.5460421183812079E-2</v>
      </c>
      <c r="AB22" s="96"/>
      <c r="AC22" s="96"/>
      <c r="AD22" s="96"/>
      <c r="AE22" s="96"/>
    </row>
    <row r="23" spans="1:31" s="36" customFormat="1" ht="13.8" x14ac:dyDescent="0.3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334.34989999999999</v>
      </c>
      <c r="K23" s="107">
        <v>344.05439999999999</v>
      </c>
      <c r="L23" s="107">
        <v>346.35879999999997</v>
      </c>
      <c r="M23" s="108">
        <v>343.75720000000001</v>
      </c>
      <c r="N23" s="101">
        <v>-1.4157000000000153</v>
      </c>
      <c r="O23" s="102">
        <v>-4.1014227941996717E-3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343.75720000000001</v>
      </c>
      <c r="Y23" s="94"/>
      <c r="Z23" s="104">
        <v>-1.4157000000000153</v>
      </c>
      <c r="AA23" s="102">
        <v>-4.1014227941996717E-3</v>
      </c>
      <c r="AB23" s="96"/>
      <c r="AC23" s="96"/>
      <c r="AD23" s="96"/>
      <c r="AE23" s="96"/>
    </row>
    <row r="24" spans="1:31" s="36" customFormat="1" ht="13.8" x14ac:dyDescent="0.3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ht="13.8" x14ac:dyDescent="0.3">
      <c r="A25" s="97" t="s">
        <v>42</v>
      </c>
      <c r="B25" s="37"/>
      <c r="C25" s="98">
        <v>339.25080000000003</v>
      </c>
      <c r="D25" s="99">
        <v>347.54689999999999</v>
      </c>
      <c r="E25" s="99" t="s">
        <v>120</v>
      </c>
      <c r="F25" s="100">
        <v>342.399</v>
      </c>
      <c r="G25" s="101">
        <v>2.4415000000000191</v>
      </c>
      <c r="H25" s="102">
        <v>7.1817800754505612E-3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376.66849999999999</v>
      </c>
      <c r="R25" s="99">
        <v>371.63749999999999</v>
      </c>
      <c r="S25" s="99" t="s">
        <v>120</v>
      </c>
      <c r="T25" s="100">
        <v>373.26859999999999</v>
      </c>
      <c r="U25" s="101">
        <v>-3.0176999999999907</v>
      </c>
      <c r="V25" s="102">
        <v>-8.0196913892426336E-3</v>
      </c>
      <c r="W25" s="37"/>
      <c r="X25" s="105">
        <v>362.56610000000001</v>
      </c>
      <c r="Y25" s="94"/>
      <c r="Z25" s="104">
        <v>-1.125</v>
      </c>
      <c r="AA25" s="102">
        <v>-3.0932843833682E-3</v>
      </c>
      <c r="AB25" s="96"/>
      <c r="AC25" s="96"/>
      <c r="AD25" s="96"/>
      <c r="AE25" s="96"/>
    </row>
    <row r="26" spans="1:31" s="36" customFormat="1" ht="13.8" x14ac:dyDescent="0.3">
      <c r="A26" s="97" t="s">
        <v>43</v>
      </c>
      <c r="B26" s="37"/>
      <c r="C26" s="106">
        <v>384.61619999999999</v>
      </c>
      <c r="D26" s="107">
        <v>377.10539999999997</v>
      </c>
      <c r="E26" s="107" t="s">
        <v>120</v>
      </c>
      <c r="F26" s="108">
        <v>382.24540000000002</v>
      </c>
      <c r="G26" s="101">
        <v>-0.44790000000000418</v>
      </c>
      <c r="H26" s="102">
        <v>-1.1703889250217481E-3</v>
      </c>
      <c r="I26" s="92"/>
      <c r="J26" s="106">
        <v>392.72030000000001</v>
      </c>
      <c r="K26" s="107">
        <v>364</v>
      </c>
      <c r="L26" s="107">
        <v>350.31849999999997</v>
      </c>
      <c r="M26" s="108">
        <v>359.12939999999998</v>
      </c>
      <c r="N26" s="101">
        <v>0.41249999999996589</v>
      </c>
      <c r="O26" s="102">
        <v>1.1499318822167925E-3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348.65839999999997</v>
      </c>
      <c r="Y26" s="71"/>
      <c r="Z26" s="104">
        <v>-0.28210000000001401</v>
      </c>
      <c r="AA26" s="102">
        <v>-8.0844728542550648E-4</v>
      </c>
      <c r="AB26" s="96"/>
      <c r="AC26" s="96"/>
      <c r="AD26" s="96"/>
      <c r="AE26" s="96"/>
    </row>
    <row r="27" spans="1:31" s="36" customFormat="1" ht="13.8" x14ac:dyDescent="0.3">
      <c r="A27" s="97" t="s">
        <v>44</v>
      </c>
      <c r="B27" s="37"/>
      <c r="C27" s="106">
        <v>342.30889999999999</v>
      </c>
      <c r="D27" s="107">
        <v>347.6739</v>
      </c>
      <c r="E27" s="107" t="s">
        <v>120</v>
      </c>
      <c r="F27" s="108">
        <v>346.08839999999998</v>
      </c>
      <c r="G27" s="101">
        <v>1.477299999999957</v>
      </c>
      <c r="H27" s="102">
        <v>4.2868613344142492E-3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346.08839999999998</v>
      </c>
      <c r="Y27" s="71"/>
      <c r="Z27" s="104">
        <v>1.477299999999957</v>
      </c>
      <c r="AA27" s="102">
        <v>4.2868613344142492E-3</v>
      </c>
      <c r="AB27" s="96"/>
      <c r="AC27" s="96"/>
      <c r="AD27" s="96"/>
      <c r="AE27" s="96"/>
    </row>
    <row r="28" spans="1:31" s="36" customFormat="1" ht="13.8" x14ac:dyDescent="0.3">
      <c r="A28" s="97" t="s">
        <v>45</v>
      </c>
      <c r="B28" s="37"/>
      <c r="C28" s="98">
        <v>396.85969999999998</v>
      </c>
      <c r="D28" s="99">
        <v>367.59989999999999</v>
      </c>
      <c r="E28" s="99" t="s">
        <v>120</v>
      </c>
      <c r="F28" s="100">
        <v>393.6472</v>
      </c>
      <c r="G28" s="101">
        <v>5.1924999999999955</v>
      </c>
      <c r="H28" s="102">
        <v>1.3367066996486265E-2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443.33539999999999</v>
      </c>
      <c r="R28" s="99">
        <v>405.11329999999998</v>
      </c>
      <c r="S28" s="99" t="s">
        <v>120</v>
      </c>
      <c r="T28" s="100">
        <v>422.03739999999999</v>
      </c>
      <c r="U28" s="101">
        <v>1.6823999999999728</v>
      </c>
      <c r="V28" s="102">
        <v>4.0023313627766122E-3</v>
      </c>
      <c r="W28" s="37"/>
      <c r="X28" s="105">
        <v>395.87299999999999</v>
      </c>
      <c r="Y28" s="71"/>
      <c r="Z28" s="104">
        <v>4.9173000000000116</v>
      </c>
      <c r="AA28" s="102">
        <v>1.2577639870706703E-2</v>
      </c>
      <c r="AB28" s="96"/>
      <c r="AC28" s="96"/>
      <c r="AD28" s="96"/>
      <c r="AE28" s="96"/>
    </row>
    <row r="29" spans="1:31" s="36" customFormat="1" ht="13.8" x14ac:dyDescent="0.3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ht="13.8" x14ac:dyDescent="0.3">
      <c r="A30" s="97" t="s">
        <v>47</v>
      </c>
      <c r="B30" s="37"/>
      <c r="C30" s="98" t="s">
        <v>120</v>
      </c>
      <c r="D30" s="99">
        <v>212.95570000000001</v>
      </c>
      <c r="E30" s="99" t="s">
        <v>120</v>
      </c>
      <c r="F30" s="100">
        <v>212.95570000000001</v>
      </c>
      <c r="G30" s="101">
        <v>6.413800000000009</v>
      </c>
      <c r="H30" s="102">
        <v>3.1053263284592569E-2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210.18719999999999</v>
      </c>
      <c r="S30" s="99" t="s">
        <v>120</v>
      </c>
      <c r="T30" s="100">
        <v>210.18719999999999</v>
      </c>
      <c r="U30" s="101">
        <v>18.896599999999978</v>
      </c>
      <c r="V30" s="102">
        <v>9.878478085175102E-2</v>
      </c>
      <c r="W30" s="37"/>
      <c r="X30" s="105">
        <v>212.39089999999999</v>
      </c>
      <c r="Y30" s="94"/>
      <c r="Z30" s="104">
        <v>8.9602999999999895</v>
      </c>
      <c r="AA30" s="102">
        <v>4.4045979316779338E-2</v>
      </c>
      <c r="AB30" s="96"/>
      <c r="AC30" s="96"/>
      <c r="AD30" s="96"/>
      <c r="AE30" s="96"/>
    </row>
    <row r="31" spans="1:31" s="36" customFormat="1" ht="13.8" x14ac:dyDescent="0.3">
      <c r="A31" s="97" t="s">
        <v>48</v>
      </c>
      <c r="B31" s="37"/>
      <c r="C31" s="98" t="s">
        <v>120</v>
      </c>
      <c r="D31" s="99">
        <v>276.82130000000001</v>
      </c>
      <c r="E31" s="99" t="s">
        <v>120</v>
      </c>
      <c r="F31" s="100">
        <v>276.82130000000001</v>
      </c>
      <c r="G31" s="101">
        <v>0.26260000000002037</v>
      </c>
      <c r="H31" s="102">
        <v>9.4952717090457384E-4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121</v>
      </c>
      <c r="S31" s="99" t="s">
        <v>120</v>
      </c>
      <c r="T31" s="100" t="s">
        <v>121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ht="13.8" x14ac:dyDescent="0.3">
      <c r="A32" s="97" t="s">
        <v>49</v>
      </c>
      <c r="B32" s="37"/>
      <c r="C32" s="98">
        <v>373.63200000000001</v>
      </c>
      <c r="D32" s="107">
        <v>353.93270000000001</v>
      </c>
      <c r="E32" s="107" t="s">
        <v>120</v>
      </c>
      <c r="F32" s="108">
        <v>368.54090000000002</v>
      </c>
      <c r="G32" s="101">
        <v>2.3653000000000475</v>
      </c>
      <c r="H32" s="102">
        <v>6.4594691727140052E-3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368.54090000000002</v>
      </c>
      <c r="Y32" s="94"/>
      <c r="Z32" s="104">
        <v>2.3653000000000475</v>
      </c>
      <c r="AA32" s="102">
        <v>6.4594691727140052E-3</v>
      </c>
      <c r="AB32" s="96"/>
      <c r="AC32" s="96"/>
      <c r="AD32" s="96"/>
      <c r="AE32" s="96"/>
    </row>
    <row r="33" spans="1:31" s="36" customFormat="1" ht="13.8" x14ac:dyDescent="0.3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ht="13.8" x14ac:dyDescent="0.3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ht="13.8" x14ac:dyDescent="0.3">
      <c r="A35" s="97" t="s">
        <v>52</v>
      </c>
      <c r="B35" s="37"/>
      <c r="C35" s="98" t="s">
        <v>120</v>
      </c>
      <c r="D35" s="99">
        <v>343.18029999999999</v>
      </c>
      <c r="E35" s="99" t="s">
        <v>120</v>
      </c>
      <c r="F35" s="100">
        <v>343.18029999999999</v>
      </c>
      <c r="G35" s="101">
        <v>5.212600000000009</v>
      </c>
      <c r="H35" s="102">
        <v>1.5423367380965614E-2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339.15120000000002</v>
      </c>
      <c r="S35" s="99" t="s">
        <v>120</v>
      </c>
      <c r="T35" s="100">
        <v>339.15120000000002</v>
      </c>
      <c r="U35" s="101">
        <v>-0.31199999999995498</v>
      </c>
      <c r="V35" s="102">
        <v>-9.1909815261259631E-4</v>
      </c>
      <c r="W35" s="37"/>
      <c r="X35" s="105">
        <v>340.0009</v>
      </c>
      <c r="Y35" s="71"/>
      <c r="Z35" s="104">
        <v>0.85309999999998354</v>
      </c>
      <c r="AA35" s="102">
        <v>2.5154224795207458E-3</v>
      </c>
      <c r="AB35" s="96"/>
      <c r="AC35" s="96"/>
      <c r="AD35" s="96"/>
      <c r="AE35" s="96"/>
    </row>
    <row r="36" spans="1:31" s="36" customFormat="1" ht="13.8" x14ac:dyDescent="0.3">
      <c r="A36" s="97" t="s">
        <v>53</v>
      </c>
      <c r="B36" s="37"/>
      <c r="C36" s="98">
        <v>357.38049999999998</v>
      </c>
      <c r="D36" s="99">
        <v>359.24689999999998</v>
      </c>
      <c r="E36" s="99" t="s">
        <v>120</v>
      </c>
      <c r="F36" s="100">
        <v>358.10149999999999</v>
      </c>
      <c r="G36" s="101">
        <v>1.4450999999999681</v>
      </c>
      <c r="H36" s="102">
        <v>4.0517988742105882E-3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475.64010000000002</v>
      </c>
      <c r="R36" s="99">
        <v>458.33319999999998</v>
      </c>
      <c r="S36" s="99" t="s">
        <v>120</v>
      </c>
      <c r="T36" s="100">
        <v>467.76580000000001</v>
      </c>
      <c r="U36" s="101">
        <v>7.6521000000000186</v>
      </c>
      <c r="V36" s="102">
        <v>1.6630889278019811E-2</v>
      </c>
      <c r="W36" s="37"/>
      <c r="X36" s="105">
        <v>358.10149999999999</v>
      </c>
      <c r="Y36" s="71"/>
      <c r="Z36" s="104">
        <v>1.4450999999999681</v>
      </c>
      <c r="AA36" s="102">
        <v>4.0517988742105882E-3</v>
      </c>
      <c r="AB36" s="96"/>
      <c r="AC36" s="96"/>
      <c r="AD36" s="96"/>
      <c r="AE36" s="96"/>
    </row>
    <row r="37" spans="1:31" s="36" customFormat="1" ht="13.8" x14ac:dyDescent="0.3">
      <c r="A37" s="97" t="s">
        <v>54</v>
      </c>
      <c r="B37" s="37"/>
      <c r="C37" s="98" t="s">
        <v>120</v>
      </c>
      <c r="D37" s="99">
        <v>279.66379999999998</v>
      </c>
      <c r="E37" s="99" t="s">
        <v>120</v>
      </c>
      <c r="F37" s="100">
        <v>279.66379999999998</v>
      </c>
      <c r="G37" s="101">
        <v>-2.8516999999999939</v>
      </c>
      <c r="H37" s="102">
        <v>-1.0093959446472844E-2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279.66379999999998</v>
      </c>
      <c r="Y37" s="71"/>
      <c r="Z37" s="104">
        <v>-2.8516999999999939</v>
      </c>
      <c r="AA37" s="102">
        <v>-1.0093959446472844E-2</v>
      </c>
      <c r="AB37" s="96"/>
      <c r="AC37" s="96"/>
      <c r="AD37" s="96"/>
      <c r="AE37" s="96"/>
    </row>
    <row r="38" spans="1:31" s="36" customFormat="1" ht="13.8" x14ac:dyDescent="0.3">
      <c r="A38" s="97" t="s">
        <v>55</v>
      </c>
      <c r="B38" s="37"/>
      <c r="C38" s="98">
        <v>368.8184</v>
      </c>
      <c r="D38" s="99">
        <v>365.88130000000001</v>
      </c>
      <c r="E38" s="99" t="s">
        <v>120</v>
      </c>
      <c r="F38" s="100">
        <v>367.40600000000001</v>
      </c>
      <c r="G38" s="101">
        <v>-1.6326999999999998</v>
      </c>
      <c r="H38" s="102">
        <v>-4.4241972454379663E-3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373.63440000000003</v>
      </c>
      <c r="R38" s="99">
        <v>367.4547</v>
      </c>
      <c r="S38" s="99" t="s">
        <v>120</v>
      </c>
      <c r="T38" s="100">
        <v>368.94650000000001</v>
      </c>
      <c r="U38" s="101">
        <v>-0.65069999999997208</v>
      </c>
      <c r="V38" s="102">
        <v>-1.7605652856677034E-3</v>
      </c>
      <c r="W38" s="37"/>
      <c r="X38" s="105">
        <v>368.07240000000002</v>
      </c>
      <c r="Y38" s="71"/>
      <c r="Z38" s="104">
        <v>-1.2078999999999951</v>
      </c>
      <c r="AA38" s="102">
        <v>-3.2709570480743411E-3</v>
      </c>
      <c r="AB38" s="35"/>
      <c r="AC38" s="35"/>
      <c r="AD38" s="35"/>
      <c r="AE38" s="35"/>
    </row>
    <row r="39" spans="1:31" s="36" customFormat="1" ht="13.8" x14ac:dyDescent="0.3">
      <c r="A39" s="97" t="s">
        <v>56</v>
      </c>
      <c r="B39" s="37"/>
      <c r="C39" s="98" t="s">
        <v>120</v>
      </c>
      <c r="D39" s="99">
        <v>315.13069999999999</v>
      </c>
      <c r="E39" s="99" t="s">
        <v>120</v>
      </c>
      <c r="F39" s="100">
        <v>315.13069999999999</v>
      </c>
      <c r="G39" s="101">
        <v>23.622700000000009</v>
      </c>
      <c r="H39" s="102">
        <v>8.1036197977414126E-2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295.84829999999999</v>
      </c>
      <c r="S39" s="99" t="s">
        <v>120</v>
      </c>
      <c r="T39" s="100">
        <v>295.84829999999999</v>
      </c>
      <c r="U39" s="101">
        <v>25.641900000000021</v>
      </c>
      <c r="V39" s="102">
        <v>9.4897456166841421E-2</v>
      </c>
      <c r="W39" s="37"/>
      <c r="X39" s="105">
        <v>302.45830000000001</v>
      </c>
      <c r="Y39" s="71"/>
      <c r="Z39" s="104">
        <v>24.949700000000007</v>
      </c>
      <c r="AA39" s="102">
        <v>8.9906042551474163E-2</v>
      </c>
      <c r="AB39" s="96"/>
      <c r="AC39" s="96"/>
      <c r="AD39" s="96"/>
      <c r="AE39" s="96"/>
    </row>
    <row r="40" spans="1:31" s="36" customFormat="1" ht="13.8" x14ac:dyDescent="0.3">
      <c r="A40" s="97" t="s">
        <v>57</v>
      </c>
      <c r="B40" s="37"/>
      <c r="C40" s="98" t="s">
        <v>120</v>
      </c>
      <c r="D40" s="99">
        <v>338.13560000000001</v>
      </c>
      <c r="E40" s="99" t="s">
        <v>120</v>
      </c>
      <c r="F40" s="100">
        <v>338.13560000000001</v>
      </c>
      <c r="G40" s="101">
        <v>-0.71989999999999554</v>
      </c>
      <c r="H40" s="102">
        <v>-2.1245043978923572E-3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 t="s">
        <v>120</v>
      </c>
      <c r="S40" s="99" t="s">
        <v>120</v>
      </c>
      <c r="T40" s="100" t="s">
        <v>120</v>
      </c>
      <c r="U40" s="101" t="s">
        <v>120</v>
      </c>
      <c r="V40" s="102" t="s">
        <v>120</v>
      </c>
      <c r="W40" s="37"/>
      <c r="X40" s="105">
        <v>338.13560000000001</v>
      </c>
      <c r="Y40" s="71"/>
      <c r="Z40" s="104">
        <v>3.5611000000000104</v>
      </c>
      <c r="AA40" s="102">
        <v>1.0643668301080877E-2</v>
      </c>
      <c r="AB40" s="96"/>
      <c r="AC40" s="96"/>
      <c r="AD40" s="96"/>
      <c r="AE40" s="96"/>
    </row>
    <row r="41" spans="1:31" s="36" customFormat="1" ht="13.8" x14ac:dyDescent="0.3">
      <c r="A41" s="97" t="s">
        <v>58</v>
      </c>
      <c r="B41" s="37"/>
      <c r="C41" s="98" t="s">
        <v>120</v>
      </c>
      <c r="D41" s="99">
        <v>342.94990000000001</v>
      </c>
      <c r="E41" s="99" t="s">
        <v>120</v>
      </c>
      <c r="F41" s="100">
        <v>342.94990000000001</v>
      </c>
      <c r="G41" s="101">
        <v>3.2888000000000375</v>
      </c>
      <c r="H41" s="102">
        <v>9.6825924428791676E-3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>
        <v>342.94990000000001</v>
      </c>
      <c r="Y41" s="71"/>
      <c r="Z41" s="104">
        <v>3.2888000000000375</v>
      </c>
      <c r="AA41" s="102">
        <v>9.6825924428791676E-3</v>
      </c>
      <c r="AB41" s="96"/>
      <c r="AC41" s="96"/>
      <c r="AD41" s="96"/>
      <c r="AE41" s="96"/>
    </row>
    <row r="42" spans="1:31" s="36" customFormat="1" ht="13.8" x14ac:dyDescent="0.3">
      <c r="A42" s="97" t="s">
        <v>59</v>
      </c>
      <c r="B42" s="37"/>
      <c r="C42" s="98" t="s">
        <v>120</v>
      </c>
      <c r="D42" s="99">
        <v>389.52510000000001</v>
      </c>
      <c r="E42" s="99" t="s">
        <v>120</v>
      </c>
      <c r="F42" s="100">
        <v>389.52510000000001</v>
      </c>
      <c r="G42" s="101">
        <v>-4.5906999999999698</v>
      </c>
      <c r="H42" s="102">
        <v>-1.1648099365719311E-2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389.52510000000001</v>
      </c>
      <c r="Y42" s="71"/>
      <c r="Z42" s="104">
        <v>-4.5906999999999698</v>
      </c>
      <c r="AA42" s="102">
        <v>-1.1648099365719311E-2</v>
      </c>
      <c r="AB42" s="96"/>
      <c r="AC42" s="96"/>
      <c r="AD42" s="96"/>
      <c r="AE42" s="96"/>
    </row>
    <row r="43" spans="1:31" s="36" customFormat="1" ht="13.8" x14ac:dyDescent="0.3">
      <c r="A43" s="97" t="s">
        <v>60</v>
      </c>
      <c r="B43" s="37"/>
      <c r="C43" s="98" t="s">
        <v>120</v>
      </c>
      <c r="D43" s="99">
        <v>391.81020000000001</v>
      </c>
      <c r="E43" s="99" t="s">
        <v>120</v>
      </c>
      <c r="F43" s="100">
        <v>391.81020000000001</v>
      </c>
      <c r="G43" s="101">
        <v>-4.0433999999999628</v>
      </c>
      <c r="H43" s="102">
        <v>-1.0214382286784729E-2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446.12130000000002</v>
      </c>
      <c r="S43" s="99" t="s">
        <v>120</v>
      </c>
      <c r="T43" s="100">
        <v>446.12130000000002</v>
      </c>
      <c r="U43" s="101">
        <v>38.54830000000004</v>
      </c>
      <c r="V43" s="102">
        <v>9.4580112029010843E-2</v>
      </c>
      <c r="W43" s="37"/>
      <c r="X43" s="105">
        <v>398.1429</v>
      </c>
      <c r="Y43" s="71"/>
      <c r="Z43" s="104">
        <v>0.92279999999999518</v>
      </c>
      <c r="AA43" s="102">
        <v>2.3231452789020945E-3</v>
      </c>
      <c r="AB43" s="35"/>
      <c r="AC43" s="35"/>
      <c r="AD43" s="35"/>
      <c r="AE43" s="35"/>
    </row>
    <row r="44" spans="1:31" s="36" customFormat="1" ht="13.8" x14ac:dyDescent="0.3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363.77379999999999</v>
      </c>
      <c r="K44" s="99">
        <v>380.44510000000002</v>
      </c>
      <c r="L44" s="99" t="s">
        <v>120</v>
      </c>
      <c r="M44" s="108">
        <v>375.19479999999999</v>
      </c>
      <c r="N44" s="101">
        <v>1.9112999999999829</v>
      </c>
      <c r="O44" s="102">
        <v>5.1202370316394408E-3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375.19479999999999</v>
      </c>
      <c r="Y44" s="71"/>
      <c r="Z44" s="104">
        <v>1.9112999999999829</v>
      </c>
      <c r="AA44" s="102">
        <v>5.1202370316394408E-3</v>
      </c>
      <c r="AB44" s="96"/>
      <c r="AC44" s="96"/>
      <c r="AD44" s="96"/>
      <c r="AE44" s="96"/>
    </row>
    <row r="45" spans="1:31" s="36" customFormat="1" ht="14.4" thickBot="1" x14ac:dyDescent="0.3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347.31670000000003</v>
      </c>
      <c r="K45" s="112">
        <v>364.34469999999999</v>
      </c>
      <c r="L45" s="112">
        <v>377.67660000000001</v>
      </c>
      <c r="M45" s="113">
        <v>364.18119999999999</v>
      </c>
      <c r="N45" s="114">
        <v>0.27989999999999782</v>
      </c>
      <c r="O45" s="115">
        <v>7.6916460589715463E-4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364.18119999999999</v>
      </c>
      <c r="Y45" s="71"/>
      <c r="Z45" s="117">
        <v>0.27989999999999782</v>
      </c>
      <c r="AA45" s="115">
        <v>7.6916460589715463E-4</v>
      </c>
      <c r="AB45" s="35"/>
      <c r="AC45" s="35"/>
      <c r="AD45" s="35"/>
      <c r="AE45" s="35"/>
    </row>
    <row r="46" spans="1:31" ht="13.8" x14ac:dyDescent="0.25">
      <c r="A46" s="118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19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0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6" customFormat="1" ht="11.85" customHeight="1" x14ac:dyDescent="0.3">
      <c r="A2" s="121"/>
      <c r="AA2" s="122" t="s">
        <v>2</v>
      </c>
      <c r="AB2" s="122"/>
      <c r="AC2" s="122"/>
      <c r="AD2" s="122"/>
      <c r="AE2" s="122"/>
    </row>
    <row r="3" spans="1:32" s="96" customFormat="1" ht="11.85" customHeight="1" x14ac:dyDescent="0.3">
      <c r="A3" s="123"/>
      <c r="AC3" s="124" t="s">
        <v>6</v>
      </c>
      <c r="AD3" s="125">
        <v>43724</v>
      </c>
      <c r="AE3" s="125">
        <f>DATE(2006,1,2)+(AC2-1)*7</f>
        <v>38712</v>
      </c>
    </row>
    <row r="4" spans="1:32" s="96" customFormat="1" ht="11.85" customHeight="1" x14ac:dyDescent="0.3">
      <c r="A4" s="126"/>
      <c r="AC4" s="127" t="s">
        <v>7</v>
      </c>
      <c r="AD4" s="128">
        <v>43730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345.78149999999999</v>
      </c>
      <c r="F11" s="150" t="s">
        <v>120</v>
      </c>
      <c r="G11" s="150" t="s">
        <v>120</v>
      </c>
      <c r="H11" s="150">
        <v>345.35</v>
      </c>
      <c r="I11" s="150" t="s">
        <v>120</v>
      </c>
      <c r="J11" s="150">
        <v>396.24</v>
      </c>
      <c r="K11" s="150" t="s">
        <v>120</v>
      </c>
      <c r="L11" s="150" t="s">
        <v>120</v>
      </c>
      <c r="M11" s="150">
        <v>474.74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344</v>
      </c>
      <c r="U11" s="150">
        <v>494.86</v>
      </c>
      <c r="V11" s="150" t="s">
        <v>120</v>
      </c>
      <c r="W11" s="150">
        <v>394.5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 t="s">
        <v>120</v>
      </c>
      <c r="AC11" s="150" t="s">
        <v>120</v>
      </c>
      <c r="AD11" s="151">
        <v>404.05939999999998</v>
      </c>
      <c r="AE11" s="152">
        <v>-3.2921000000000049</v>
      </c>
      <c r="AF11" s="153">
        <v>-8.0817181230460333E-3</v>
      </c>
    </row>
    <row r="12" spans="1:32" s="96" customFormat="1" ht="12" customHeight="1" x14ac:dyDescent="0.3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346.31720000000001</v>
      </c>
      <c r="F12" s="150" t="s">
        <v>120</v>
      </c>
      <c r="G12" s="150" t="s">
        <v>120</v>
      </c>
      <c r="H12" s="150">
        <v>317.42</v>
      </c>
      <c r="I12" s="150" t="s">
        <v>120</v>
      </c>
      <c r="J12" s="150">
        <v>396.26</v>
      </c>
      <c r="K12" s="150" t="s">
        <v>120</v>
      </c>
      <c r="L12" s="150" t="s">
        <v>120</v>
      </c>
      <c r="M12" s="150">
        <v>408.46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343</v>
      </c>
      <c r="U12" s="150">
        <v>503.61</v>
      </c>
      <c r="V12" s="150" t="s">
        <v>120</v>
      </c>
      <c r="W12" s="150">
        <v>391.6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 t="s">
        <v>120</v>
      </c>
      <c r="AC12" s="150" t="s">
        <v>120</v>
      </c>
      <c r="AD12" s="151">
        <v>385.73419999999999</v>
      </c>
      <c r="AE12" s="152">
        <v>4.1578000000000088</v>
      </c>
      <c r="AF12" s="153">
        <v>1.0896376190980384E-2</v>
      </c>
    </row>
    <row r="13" spans="1:32" s="96" customFormat="1" ht="12" customHeight="1" x14ac:dyDescent="0.3">
      <c r="A13" s="148" t="s">
        <v>73</v>
      </c>
      <c r="B13" s="150" t="s">
        <v>120</v>
      </c>
      <c r="C13" s="150" t="s">
        <v>120</v>
      </c>
      <c r="D13" s="150" t="s">
        <v>120</v>
      </c>
      <c r="E13" s="150">
        <v>347.7903</v>
      </c>
      <c r="F13" s="150" t="s">
        <v>120</v>
      </c>
      <c r="G13" s="150" t="s">
        <v>120</v>
      </c>
      <c r="H13" s="150">
        <v>329.57</v>
      </c>
      <c r="I13" s="150" t="s">
        <v>120</v>
      </c>
      <c r="J13" s="150">
        <v>374.01</v>
      </c>
      <c r="K13" s="150" t="s">
        <v>120</v>
      </c>
      <c r="L13" s="150" t="s">
        <v>120</v>
      </c>
      <c r="M13" s="150">
        <v>411.19</v>
      </c>
      <c r="N13" s="150" t="s">
        <v>120</v>
      </c>
      <c r="O13" s="150">
        <v>213.34</v>
      </c>
      <c r="P13" s="150" t="s">
        <v>120</v>
      </c>
      <c r="Q13" s="150">
        <v>640</v>
      </c>
      <c r="R13" s="150" t="s">
        <v>120</v>
      </c>
      <c r="S13" s="150" t="s">
        <v>120</v>
      </c>
      <c r="T13" s="150">
        <v>338</v>
      </c>
      <c r="U13" s="150">
        <v>461.04</v>
      </c>
      <c r="V13" s="150" t="s">
        <v>120</v>
      </c>
      <c r="W13" s="150">
        <v>367.7</v>
      </c>
      <c r="X13" s="150">
        <v>300.286</v>
      </c>
      <c r="Y13" s="150" t="s">
        <v>120</v>
      </c>
      <c r="Z13" s="150" t="s">
        <v>120</v>
      </c>
      <c r="AA13" s="150" t="s">
        <v>120</v>
      </c>
      <c r="AB13" s="150">
        <v>486.96460000000002</v>
      </c>
      <c r="AC13" s="150" t="s">
        <v>120</v>
      </c>
      <c r="AD13" s="151">
        <v>375.57150000000001</v>
      </c>
      <c r="AE13" s="152">
        <v>8.1401000000000181</v>
      </c>
      <c r="AF13" s="153">
        <v>2.2154067398703514E-2</v>
      </c>
    </row>
    <row r="14" spans="1:32" s="96" customFormat="1" ht="12" customHeight="1" x14ac:dyDescent="0.3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346.71899999999999</v>
      </c>
      <c r="F14" s="154" t="s">
        <v>120</v>
      </c>
      <c r="G14" s="154" t="s">
        <v>120</v>
      </c>
      <c r="H14" s="154">
        <v>367.17</v>
      </c>
      <c r="I14" s="154" t="s">
        <v>120</v>
      </c>
      <c r="J14" s="154">
        <v>374.28</v>
      </c>
      <c r="K14" s="154" t="s">
        <v>120</v>
      </c>
      <c r="L14" s="154" t="s">
        <v>120</v>
      </c>
      <c r="M14" s="154" t="s">
        <v>120</v>
      </c>
      <c r="N14" s="154" t="s">
        <v>120</v>
      </c>
      <c r="O14" s="154" t="s">
        <v>120</v>
      </c>
      <c r="P14" s="154" t="s">
        <v>121</v>
      </c>
      <c r="Q14" s="154" t="s">
        <v>120</v>
      </c>
      <c r="R14" s="154" t="s">
        <v>120</v>
      </c>
      <c r="S14" s="154" t="s">
        <v>120</v>
      </c>
      <c r="T14" s="154">
        <v>342</v>
      </c>
      <c r="U14" s="154">
        <v>466.72</v>
      </c>
      <c r="V14" s="154" t="s">
        <v>120</v>
      </c>
      <c r="W14" s="154">
        <v>380.3</v>
      </c>
      <c r="X14" s="154" t="s">
        <v>120</v>
      </c>
      <c r="Y14" s="154" t="s">
        <v>120</v>
      </c>
      <c r="Z14" s="154" t="s">
        <v>120</v>
      </c>
      <c r="AA14" s="154" t="s">
        <v>120</v>
      </c>
      <c r="AB14" s="154">
        <v>423.40690000000001</v>
      </c>
      <c r="AC14" s="154" t="s">
        <v>120</v>
      </c>
      <c r="AD14" s="155">
        <v>360.55090000000001</v>
      </c>
      <c r="AE14" s="156">
        <v>0.8346000000000231</v>
      </c>
      <c r="AF14" s="157">
        <v>2.320161749689964E-3</v>
      </c>
    </row>
    <row r="15" spans="1:32" s="96" customFormat="1" ht="12" customHeight="1" x14ac:dyDescent="0.3">
      <c r="A15" s="148" t="s">
        <v>75</v>
      </c>
      <c r="B15" s="150" t="s">
        <v>120</v>
      </c>
      <c r="C15" s="150" t="s">
        <v>120</v>
      </c>
      <c r="D15" s="150" t="s">
        <v>120</v>
      </c>
      <c r="E15" s="150">
        <v>333.86259999999999</v>
      </c>
      <c r="F15" s="150" t="s">
        <v>120</v>
      </c>
      <c r="G15" s="150" t="s">
        <v>120</v>
      </c>
      <c r="H15" s="150">
        <v>328.09</v>
      </c>
      <c r="I15" s="150">
        <v>364.91</v>
      </c>
      <c r="J15" s="150">
        <v>337.73</v>
      </c>
      <c r="K15" s="150" t="s">
        <v>120</v>
      </c>
      <c r="L15" s="150" t="s">
        <v>120</v>
      </c>
      <c r="M15" s="150">
        <v>421.08</v>
      </c>
      <c r="N15" s="150" t="s">
        <v>120</v>
      </c>
      <c r="O15" s="150">
        <v>195.98</v>
      </c>
      <c r="P15" s="150" t="s">
        <v>121</v>
      </c>
      <c r="Q15" s="150" t="s">
        <v>120</v>
      </c>
      <c r="R15" s="150" t="s">
        <v>120</v>
      </c>
      <c r="S15" s="150">
        <v>356.54</v>
      </c>
      <c r="T15" s="150">
        <v>301</v>
      </c>
      <c r="U15" s="150" t="s">
        <v>120</v>
      </c>
      <c r="V15" s="150" t="s">
        <v>120</v>
      </c>
      <c r="W15" s="150">
        <v>340.2</v>
      </c>
      <c r="X15" s="150">
        <v>272.2747</v>
      </c>
      <c r="Y15" s="150">
        <v>280.63</v>
      </c>
      <c r="Z15" s="150" t="s">
        <v>120</v>
      </c>
      <c r="AA15" s="150" t="s">
        <v>120</v>
      </c>
      <c r="AB15" s="150">
        <v>423.40690000000001</v>
      </c>
      <c r="AC15" s="150">
        <v>180.39080000000001</v>
      </c>
      <c r="AD15" s="151">
        <v>327.62490000000003</v>
      </c>
      <c r="AE15" s="152">
        <v>-2.8318999999999619</v>
      </c>
      <c r="AF15" s="153">
        <v>-8.5696526747216506E-3</v>
      </c>
    </row>
    <row r="16" spans="1:32" s="96" customFormat="1" ht="12" customHeight="1" thickBot="1" x14ac:dyDescent="0.3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337.07670000000002</v>
      </c>
      <c r="F16" s="150" t="s">
        <v>120</v>
      </c>
      <c r="G16" s="150" t="s">
        <v>120</v>
      </c>
      <c r="H16" s="150">
        <v>314.04000000000002</v>
      </c>
      <c r="I16" s="150" t="s">
        <v>120</v>
      </c>
      <c r="J16" s="150">
        <v>327.14</v>
      </c>
      <c r="K16" s="150" t="s">
        <v>120</v>
      </c>
      <c r="L16" s="150" t="s">
        <v>120</v>
      </c>
      <c r="M16" s="150" t="s">
        <v>120</v>
      </c>
      <c r="N16" s="150" t="s">
        <v>120</v>
      </c>
      <c r="O16" s="150" t="s">
        <v>120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>
        <v>318</v>
      </c>
      <c r="U16" s="150" t="s">
        <v>120</v>
      </c>
      <c r="V16" s="150">
        <v>274.41399999999999</v>
      </c>
      <c r="W16" s="150">
        <v>344.3</v>
      </c>
      <c r="X16" s="150">
        <v>285.68540000000002</v>
      </c>
      <c r="Y16" s="150" t="s">
        <v>120</v>
      </c>
      <c r="Z16" s="150" t="s">
        <v>120</v>
      </c>
      <c r="AA16" s="150" t="s">
        <v>120</v>
      </c>
      <c r="AB16" s="150">
        <v>438.92250000000001</v>
      </c>
      <c r="AC16" s="150" t="s">
        <v>120</v>
      </c>
      <c r="AD16" s="151">
        <v>328.32600000000002</v>
      </c>
      <c r="AE16" s="152">
        <v>-0.66370000000000573</v>
      </c>
      <c r="AF16" s="153">
        <v>-2.017388386323371E-3</v>
      </c>
    </row>
    <row r="17" spans="1:32" s="163" customFormat="1" ht="12" customHeight="1" thickBot="1" x14ac:dyDescent="0.35">
      <c r="A17" s="158" t="s">
        <v>77</v>
      </c>
      <c r="B17" s="159" t="s">
        <v>120</v>
      </c>
      <c r="C17" s="159" t="s">
        <v>120</v>
      </c>
      <c r="D17" s="159" t="s">
        <v>120</v>
      </c>
      <c r="E17" s="159">
        <v>337.94209999999998</v>
      </c>
      <c r="F17" s="159" t="s">
        <v>120</v>
      </c>
      <c r="G17" s="159" t="s">
        <v>120</v>
      </c>
      <c r="H17" s="159">
        <v>336.12419999999997</v>
      </c>
      <c r="I17" s="159">
        <v>364.91</v>
      </c>
      <c r="J17" s="159">
        <v>387.85309999999998</v>
      </c>
      <c r="K17" s="159" t="s">
        <v>120</v>
      </c>
      <c r="L17" s="159" t="s">
        <v>120</v>
      </c>
      <c r="M17" s="159">
        <v>434.03969999999998</v>
      </c>
      <c r="N17" s="159" t="s">
        <v>120</v>
      </c>
      <c r="O17" s="159">
        <v>199.17570000000001</v>
      </c>
      <c r="P17" s="159" t="s">
        <v>121</v>
      </c>
      <c r="Q17" s="159">
        <v>640</v>
      </c>
      <c r="R17" s="159" t="s">
        <v>120</v>
      </c>
      <c r="S17" s="159">
        <v>356.54</v>
      </c>
      <c r="T17" s="159">
        <v>315.12349999999998</v>
      </c>
      <c r="U17" s="159">
        <v>481.5575</v>
      </c>
      <c r="V17" s="159">
        <v>274.41399999999999</v>
      </c>
      <c r="W17" s="159">
        <v>353.7475</v>
      </c>
      <c r="X17" s="159">
        <v>277.04809999999998</v>
      </c>
      <c r="Y17" s="159">
        <v>280.63</v>
      </c>
      <c r="Z17" s="159" t="s">
        <v>120</v>
      </c>
      <c r="AA17" s="159" t="s">
        <v>120</v>
      </c>
      <c r="AB17" s="159">
        <v>430.30279999999999</v>
      </c>
      <c r="AC17" s="159">
        <v>180.39080000000001</v>
      </c>
      <c r="AD17" s="160">
        <v>357.99459999999999</v>
      </c>
      <c r="AE17" s="161">
        <v>9.1399999999964621E-2</v>
      </c>
      <c r="AF17" s="162">
        <v>2.5537631404226602E-4</v>
      </c>
    </row>
    <row r="18" spans="1:32" s="96" customFormat="1" ht="12" customHeight="1" x14ac:dyDescent="0.3">
      <c r="A18" s="148" t="s">
        <v>78</v>
      </c>
      <c r="B18" s="149">
        <v>364.51</v>
      </c>
      <c r="C18" s="149" t="s">
        <v>120</v>
      </c>
      <c r="D18" s="149">
        <v>340.13049999999998</v>
      </c>
      <c r="E18" s="149">
        <v>344.17450000000002</v>
      </c>
      <c r="F18" s="149">
        <v>368.28</v>
      </c>
      <c r="G18" s="149">
        <v>321.3</v>
      </c>
      <c r="H18" s="149">
        <v>328.75</v>
      </c>
      <c r="I18" s="149">
        <v>401.89</v>
      </c>
      <c r="J18" s="149">
        <v>368.45</v>
      </c>
      <c r="K18" s="149">
        <v>414</v>
      </c>
      <c r="L18" s="149">
        <v>348.33339999999998</v>
      </c>
      <c r="M18" s="149">
        <v>420.52</v>
      </c>
      <c r="N18" s="149" t="s">
        <v>120</v>
      </c>
      <c r="O18" s="149" t="s">
        <v>120</v>
      </c>
      <c r="P18" s="149">
        <v>300.8</v>
      </c>
      <c r="Q18" s="149">
        <v>395.8</v>
      </c>
      <c r="R18" s="149" t="s">
        <v>120</v>
      </c>
      <c r="S18" s="149">
        <v>274.83</v>
      </c>
      <c r="T18" s="149">
        <v>352</v>
      </c>
      <c r="U18" s="149">
        <v>374.31</v>
      </c>
      <c r="V18" s="149">
        <v>296.30259999999998</v>
      </c>
      <c r="W18" s="149">
        <v>390.1</v>
      </c>
      <c r="X18" s="149">
        <v>376.76429999999999</v>
      </c>
      <c r="Y18" s="149">
        <v>347.96</v>
      </c>
      <c r="Z18" s="149" t="s">
        <v>120</v>
      </c>
      <c r="AA18" s="149">
        <v>425.45</v>
      </c>
      <c r="AB18" s="149">
        <v>390.59989999999999</v>
      </c>
      <c r="AC18" s="149">
        <v>363.56959999999998</v>
      </c>
      <c r="AD18" s="151">
        <v>385.55040000000002</v>
      </c>
      <c r="AE18" s="152">
        <v>1.5289000000000215</v>
      </c>
      <c r="AF18" s="153">
        <v>3.9812875060381003E-3</v>
      </c>
    </row>
    <row r="19" spans="1:32" s="96" customFormat="1" ht="12" customHeight="1" x14ac:dyDescent="0.3">
      <c r="A19" s="148" t="s">
        <v>79</v>
      </c>
      <c r="B19" s="150">
        <v>342.62</v>
      </c>
      <c r="C19" s="150" t="s">
        <v>120</v>
      </c>
      <c r="D19" s="150">
        <v>341.75259999999997</v>
      </c>
      <c r="E19" s="150">
        <v>340.82650000000001</v>
      </c>
      <c r="F19" s="150">
        <v>365.75</v>
      </c>
      <c r="G19" s="150" t="s">
        <v>120</v>
      </c>
      <c r="H19" s="150">
        <v>327.75</v>
      </c>
      <c r="I19" s="150" t="s">
        <v>120</v>
      </c>
      <c r="J19" s="150">
        <v>341.27</v>
      </c>
      <c r="K19" s="150">
        <v>397</v>
      </c>
      <c r="L19" s="150">
        <v>362.39100000000002</v>
      </c>
      <c r="M19" s="150">
        <v>410.78</v>
      </c>
      <c r="N19" s="150" t="s">
        <v>120</v>
      </c>
      <c r="O19" s="150" t="s">
        <v>120</v>
      </c>
      <c r="P19" s="150">
        <v>274.99</v>
      </c>
      <c r="Q19" s="150">
        <v>381.02</v>
      </c>
      <c r="R19" s="150">
        <v>245.0531</v>
      </c>
      <c r="S19" s="150" t="s">
        <v>120</v>
      </c>
      <c r="T19" s="150" t="s">
        <v>120</v>
      </c>
      <c r="U19" s="150">
        <v>377.81</v>
      </c>
      <c r="V19" s="150">
        <v>290.08170000000001</v>
      </c>
      <c r="W19" s="150">
        <v>385.3</v>
      </c>
      <c r="X19" s="150" t="s">
        <v>120</v>
      </c>
      <c r="Y19" s="150">
        <v>350.7</v>
      </c>
      <c r="Z19" s="150" t="s">
        <v>120</v>
      </c>
      <c r="AA19" s="150">
        <v>421.15</v>
      </c>
      <c r="AB19" s="150">
        <v>395.1798</v>
      </c>
      <c r="AC19" s="150">
        <v>361.34030000000001</v>
      </c>
      <c r="AD19" s="151">
        <v>370.9151</v>
      </c>
      <c r="AE19" s="152">
        <v>1.7019999999999982</v>
      </c>
      <c r="AF19" s="153">
        <v>4.6098039316588846E-3</v>
      </c>
    </row>
    <row r="20" spans="1:32" s="96" customFormat="1" ht="12" customHeight="1" x14ac:dyDescent="0.3">
      <c r="A20" s="148" t="s">
        <v>80</v>
      </c>
      <c r="B20" s="150">
        <v>324.81</v>
      </c>
      <c r="C20" s="150" t="s">
        <v>120</v>
      </c>
      <c r="D20" s="150">
        <v>327.5016</v>
      </c>
      <c r="E20" s="150">
        <v>333.7287</v>
      </c>
      <c r="F20" s="150">
        <v>363.78</v>
      </c>
      <c r="G20" s="150">
        <v>304.20999999999998</v>
      </c>
      <c r="H20" s="150">
        <v>321.99</v>
      </c>
      <c r="I20" s="150">
        <v>395.17</v>
      </c>
      <c r="J20" s="150">
        <v>350.69</v>
      </c>
      <c r="K20" s="150">
        <v>383</v>
      </c>
      <c r="L20" s="150">
        <v>347.25200000000001</v>
      </c>
      <c r="M20" s="150">
        <v>376.37</v>
      </c>
      <c r="N20" s="150" t="s">
        <v>120</v>
      </c>
      <c r="O20" s="150">
        <v>216.15</v>
      </c>
      <c r="P20" s="150">
        <v>276.74</v>
      </c>
      <c r="Q20" s="150">
        <v>358.8</v>
      </c>
      <c r="R20" s="150">
        <v>243.56649999999999</v>
      </c>
      <c r="S20" s="150" t="s">
        <v>120</v>
      </c>
      <c r="T20" s="150">
        <v>352</v>
      </c>
      <c r="U20" s="150">
        <v>361.63</v>
      </c>
      <c r="V20" s="150">
        <v>283.16950000000003</v>
      </c>
      <c r="W20" s="150">
        <v>366.4</v>
      </c>
      <c r="X20" s="150">
        <v>305.74860000000001</v>
      </c>
      <c r="Y20" s="150">
        <v>340.27</v>
      </c>
      <c r="Z20" s="150">
        <v>345.28</v>
      </c>
      <c r="AA20" s="150">
        <v>394.92</v>
      </c>
      <c r="AB20" s="150">
        <v>390.03910000000002</v>
      </c>
      <c r="AC20" s="150">
        <v>352.78039999999999</v>
      </c>
      <c r="AD20" s="151">
        <v>350.51319999999998</v>
      </c>
      <c r="AE20" s="152">
        <v>-0.66820000000001301</v>
      </c>
      <c r="AF20" s="153">
        <v>-1.9027203604746745E-3</v>
      </c>
    </row>
    <row r="21" spans="1:32" s="96" customFormat="1" ht="12" customHeight="1" x14ac:dyDescent="0.3">
      <c r="A21" s="148" t="s">
        <v>81</v>
      </c>
      <c r="B21" s="154">
        <v>301.60000000000002</v>
      </c>
      <c r="C21" s="154" t="s">
        <v>120</v>
      </c>
      <c r="D21" s="154">
        <v>328.93060000000003</v>
      </c>
      <c r="E21" s="154">
        <v>334.93400000000003</v>
      </c>
      <c r="F21" s="154">
        <v>359.72</v>
      </c>
      <c r="G21" s="154">
        <v>299.79000000000002</v>
      </c>
      <c r="H21" s="154">
        <v>321.48</v>
      </c>
      <c r="I21" s="154">
        <v>373.87</v>
      </c>
      <c r="J21" s="154">
        <v>350.48</v>
      </c>
      <c r="K21" s="154">
        <v>377</v>
      </c>
      <c r="L21" s="154">
        <v>352.52359999999999</v>
      </c>
      <c r="M21" s="154">
        <v>357.98</v>
      </c>
      <c r="N21" s="154" t="s">
        <v>120</v>
      </c>
      <c r="O21" s="154" t="s">
        <v>120</v>
      </c>
      <c r="P21" s="154">
        <v>280.19</v>
      </c>
      <c r="Q21" s="154">
        <v>355.45</v>
      </c>
      <c r="R21" s="154" t="s">
        <v>120</v>
      </c>
      <c r="S21" s="154">
        <v>356.54</v>
      </c>
      <c r="T21" s="154">
        <v>340</v>
      </c>
      <c r="U21" s="154">
        <v>367</v>
      </c>
      <c r="V21" s="154">
        <v>280.40460000000002</v>
      </c>
      <c r="W21" s="154">
        <v>374.5</v>
      </c>
      <c r="X21" s="154">
        <v>350.54649999999998</v>
      </c>
      <c r="Y21" s="154">
        <v>344.65</v>
      </c>
      <c r="Z21" s="154">
        <v>354.94</v>
      </c>
      <c r="AA21" s="154">
        <v>389.93</v>
      </c>
      <c r="AB21" s="154">
        <v>394.7124</v>
      </c>
      <c r="AC21" s="154">
        <v>355.74369999999999</v>
      </c>
      <c r="AD21" s="155">
        <v>351.92489999999998</v>
      </c>
      <c r="AE21" s="156">
        <v>-0.83680000000003929</v>
      </c>
      <c r="AF21" s="157">
        <v>-2.3721396058586919E-3</v>
      </c>
    </row>
    <row r="22" spans="1:32" s="96" customFormat="1" ht="12" customHeight="1" x14ac:dyDescent="0.3">
      <c r="A22" s="148" t="s">
        <v>82</v>
      </c>
      <c r="B22" s="150">
        <v>295.05</v>
      </c>
      <c r="C22" s="150" t="s">
        <v>120</v>
      </c>
      <c r="D22" s="150">
        <v>307.76659999999998</v>
      </c>
      <c r="E22" s="150">
        <v>304.40019999999998</v>
      </c>
      <c r="F22" s="150">
        <v>325.58999999999997</v>
      </c>
      <c r="G22" s="150">
        <v>266.69</v>
      </c>
      <c r="H22" s="150">
        <v>301.45999999999998</v>
      </c>
      <c r="I22" s="150">
        <v>376.15</v>
      </c>
      <c r="J22" s="150">
        <v>306.88</v>
      </c>
      <c r="K22" s="150">
        <v>320</v>
      </c>
      <c r="L22" s="150">
        <v>349.68509999999998</v>
      </c>
      <c r="M22" s="150">
        <v>300.7</v>
      </c>
      <c r="N22" s="150">
        <v>304</v>
      </c>
      <c r="O22" s="150">
        <v>211.96</v>
      </c>
      <c r="P22" s="150">
        <v>258.33999999999997</v>
      </c>
      <c r="Q22" s="150">
        <v>327.60000000000002</v>
      </c>
      <c r="R22" s="150">
        <v>240.4726</v>
      </c>
      <c r="S22" s="150">
        <v>315.64999999999998</v>
      </c>
      <c r="T22" s="150">
        <v>329</v>
      </c>
      <c r="U22" s="150">
        <v>320.95999999999998</v>
      </c>
      <c r="V22" s="150">
        <v>274.87479999999999</v>
      </c>
      <c r="W22" s="150">
        <v>322.60000000000002</v>
      </c>
      <c r="X22" s="150">
        <v>290.41370000000001</v>
      </c>
      <c r="Y22" s="150">
        <v>317.16000000000003</v>
      </c>
      <c r="Z22" s="150">
        <v>295.68</v>
      </c>
      <c r="AA22" s="150">
        <v>350.29</v>
      </c>
      <c r="AB22" s="150">
        <v>382.09429999999998</v>
      </c>
      <c r="AC22" s="150">
        <v>313.4171</v>
      </c>
      <c r="AD22" s="151">
        <v>308.13409999999999</v>
      </c>
      <c r="AE22" s="152">
        <v>-0.87049999999999272</v>
      </c>
      <c r="AF22" s="153">
        <v>-2.8171101659975051E-3</v>
      </c>
    </row>
    <row r="23" spans="1:32" s="96" customFormat="1" ht="12" customHeight="1" thickBot="1" x14ac:dyDescent="0.35">
      <c r="A23" s="148" t="s">
        <v>83</v>
      </c>
      <c r="B23" s="150">
        <v>277.49</v>
      </c>
      <c r="C23" s="150" t="s">
        <v>120</v>
      </c>
      <c r="D23" s="150">
        <v>313.3279</v>
      </c>
      <c r="E23" s="150">
        <v>309.3553</v>
      </c>
      <c r="F23" s="150">
        <v>329.92</v>
      </c>
      <c r="G23" s="150" t="s">
        <v>121</v>
      </c>
      <c r="H23" s="150">
        <v>309.39</v>
      </c>
      <c r="I23" s="150">
        <v>355.47</v>
      </c>
      <c r="J23" s="150">
        <v>324.89999999999998</v>
      </c>
      <c r="K23" s="150">
        <v>318</v>
      </c>
      <c r="L23" s="150">
        <v>361.85039999999998</v>
      </c>
      <c r="M23" s="150">
        <v>320.26</v>
      </c>
      <c r="N23" s="150" t="s">
        <v>120</v>
      </c>
      <c r="O23" s="150">
        <v>214.86</v>
      </c>
      <c r="P23" s="150">
        <v>259.36</v>
      </c>
      <c r="Q23" s="150">
        <v>323.89</v>
      </c>
      <c r="R23" s="150" t="s">
        <v>120</v>
      </c>
      <c r="S23" s="150">
        <v>337.97</v>
      </c>
      <c r="T23" s="150">
        <v>342</v>
      </c>
      <c r="U23" s="150">
        <v>330.93</v>
      </c>
      <c r="V23" s="150">
        <v>273.72280000000001</v>
      </c>
      <c r="W23" s="150">
        <v>308.5</v>
      </c>
      <c r="X23" s="150">
        <v>302.62169999999998</v>
      </c>
      <c r="Y23" s="150">
        <v>323.85000000000002</v>
      </c>
      <c r="Z23" s="150">
        <v>319.42</v>
      </c>
      <c r="AA23" s="150">
        <v>357.27</v>
      </c>
      <c r="AB23" s="150">
        <v>390.03910000000002</v>
      </c>
      <c r="AC23" s="150">
        <v>327.90280000000001</v>
      </c>
      <c r="AD23" s="151">
        <v>320.7894</v>
      </c>
      <c r="AE23" s="152">
        <v>-0.30750000000000455</v>
      </c>
      <c r="AF23" s="153">
        <v>-9.5765483877296997E-4</v>
      </c>
    </row>
    <row r="24" spans="1:32" s="163" customFormat="1" ht="12" customHeight="1" thickBot="1" x14ac:dyDescent="0.35">
      <c r="A24" s="158" t="s">
        <v>84</v>
      </c>
      <c r="B24" s="159">
        <v>348.88</v>
      </c>
      <c r="C24" s="159" t="s">
        <v>120</v>
      </c>
      <c r="D24" s="159">
        <v>325.6173</v>
      </c>
      <c r="E24" s="159">
        <v>321.27699999999999</v>
      </c>
      <c r="F24" s="159">
        <v>355.40800000000002</v>
      </c>
      <c r="G24" s="159" t="s">
        <v>121</v>
      </c>
      <c r="H24" s="159">
        <v>319.8997</v>
      </c>
      <c r="I24" s="159">
        <v>384.31569999999999</v>
      </c>
      <c r="J24" s="159">
        <v>350.08359999999999</v>
      </c>
      <c r="K24" s="159">
        <v>381.97430000000003</v>
      </c>
      <c r="L24" s="159">
        <v>352.60300000000001</v>
      </c>
      <c r="M24" s="159">
        <v>407.85140000000001</v>
      </c>
      <c r="N24" s="159">
        <v>304</v>
      </c>
      <c r="O24" s="159">
        <v>212.99870000000001</v>
      </c>
      <c r="P24" s="159">
        <v>264.83519999999999</v>
      </c>
      <c r="Q24" s="159">
        <v>375.55869999999999</v>
      </c>
      <c r="R24" s="159">
        <v>241.0241</v>
      </c>
      <c r="S24" s="159">
        <v>320.44819999999999</v>
      </c>
      <c r="T24" s="159">
        <v>344.75799999999998</v>
      </c>
      <c r="U24" s="159">
        <v>368.58359999999999</v>
      </c>
      <c r="V24" s="159">
        <v>278.28739999999999</v>
      </c>
      <c r="W24" s="159">
        <v>366.13240000000002</v>
      </c>
      <c r="X24" s="159">
        <v>299.19349999999997</v>
      </c>
      <c r="Y24" s="159">
        <v>339.91199999999998</v>
      </c>
      <c r="Z24" s="159">
        <v>316.41449999999998</v>
      </c>
      <c r="AA24" s="159">
        <v>362.04520000000002</v>
      </c>
      <c r="AB24" s="159">
        <v>389.71800000000002</v>
      </c>
      <c r="AC24" s="159">
        <v>344.6952</v>
      </c>
      <c r="AD24" s="160">
        <v>352.40289999999999</v>
      </c>
      <c r="AE24" s="161">
        <v>0.27789999999998827</v>
      </c>
      <c r="AF24" s="162">
        <v>7.8920837770679597E-4</v>
      </c>
    </row>
    <row r="25" spans="1:32" s="96" customFormat="1" ht="12" customHeight="1" thickBot="1" x14ac:dyDescent="0.35">
      <c r="A25" s="148" t="s">
        <v>85</v>
      </c>
      <c r="B25" s="149" t="s">
        <v>120</v>
      </c>
      <c r="C25" s="149" t="s">
        <v>120</v>
      </c>
      <c r="D25" s="149">
        <v>336.57749999999999</v>
      </c>
      <c r="E25" s="149">
        <v>257.12650000000002</v>
      </c>
      <c r="F25" s="149">
        <v>318.17</v>
      </c>
      <c r="G25" s="149" t="s">
        <v>120</v>
      </c>
      <c r="H25" s="149">
        <v>264.18</v>
      </c>
      <c r="I25" s="149" t="s">
        <v>120</v>
      </c>
      <c r="J25" s="149" t="s">
        <v>120</v>
      </c>
      <c r="K25" s="149">
        <v>282</v>
      </c>
      <c r="L25" s="149" t="s">
        <v>120</v>
      </c>
      <c r="M25" s="149" t="s">
        <v>120</v>
      </c>
      <c r="N25" s="149" t="s">
        <v>120</v>
      </c>
      <c r="O25" s="149" t="s">
        <v>120</v>
      </c>
      <c r="P25" s="149">
        <v>270.06</v>
      </c>
      <c r="Q25" s="149">
        <v>346.33</v>
      </c>
      <c r="R25" s="149" t="s">
        <v>120</v>
      </c>
      <c r="S25" s="149" t="s">
        <v>120</v>
      </c>
      <c r="T25" s="149" t="s">
        <v>120</v>
      </c>
      <c r="U25" s="149">
        <v>330.41</v>
      </c>
      <c r="V25" s="149">
        <v>274.64440000000002</v>
      </c>
      <c r="W25" s="149">
        <v>220</v>
      </c>
      <c r="X25" s="149">
        <v>330.12880000000001</v>
      </c>
      <c r="Y25" s="149">
        <v>346.5</v>
      </c>
      <c r="Z25" s="149">
        <v>321.69</v>
      </c>
      <c r="AA25" s="149" t="s">
        <v>120</v>
      </c>
      <c r="AB25" s="149">
        <v>359.47519999999997</v>
      </c>
      <c r="AC25" s="149" t="s">
        <v>120</v>
      </c>
      <c r="AD25" s="151">
        <v>285.62029999999999</v>
      </c>
      <c r="AE25" s="152">
        <v>-3.5563000000000216</v>
      </c>
      <c r="AF25" s="153">
        <v>-1.2298021347508792E-2</v>
      </c>
    </row>
    <row r="26" spans="1:32" s="163" customFormat="1" ht="12" customHeight="1" thickBot="1" x14ac:dyDescent="0.35">
      <c r="A26" s="158" t="s">
        <v>86</v>
      </c>
      <c r="B26" s="159" t="s">
        <v>120</v>
      </c>
      <c r="C26" s="159" t="s">
        <v>120</v>
      </c>
      <c r="D26" s="159">
        <v>336.57749999999999</v>
      </c>
      <c r="E26" s="159">
        <v>257.12650000000002</v>
      </c>
      <c r="F26" s="159">
        <v>318.17</v>
      </c>
      <c r="G26" s="159" t="s">
        <v>120</v>
      </c>
      <c r="H26" s="159">
        <v>264.18</v>
      </c>
      <c r="I26" s="159" t="s">
        <v>120</v>
      </c>
      <c r="J26" s="159" t="s">
        <v>120</v>
      </c>
      <c r="K26" s="159">
        <v>282</v>
      </c>
      <c r="L26" s="159" t="s">
        <v>120</v>
      </c>
      <c r="M26" s="159" t="s">
        <v>120</v>
      </c>
      <c r="N26" s="159" t="s">
        <v>120</v>
      </c>
      <c r="O26" s="159" t="s">
        <v>120</v>
      </c>
      <c r="P26" s="159">
        <v>270.06</v>
      </c>
      <c r="Q26" s="159">
        <v>346.33</v>
      </c>
      <c r="R26" s="159" t="s">
        <v>120</v>
      </c>
      <c r="S26" s="159" t="s">
        <v>120</v>
      </c>
      <c r="T26" s="159" t="s">
        <v>120</v>
      </c>
      <c r="U26" s="159">
        <v>330.41</v>
      </c>
      <c r="V26" s="159">
        <v>274.64440000000002</v>
      </c>
      <c r="W26" s="159">
        <v>220</v>
      </c>
      <c r="X26" s="159">
        <v>330.12880000000001</v>
      </c>
      <c r="Y26" s="159">
        <v>346.5</v>
      </c>
      <c r="Z26" s="159">
        <v>321.69</v>
      </c>
      <c r="AA26" s="159" t="s">
        <v>120</v>
      </c>
      <c r="AB26" s="159">
        <v>359.47519999999997</v>
      </c>
      <c r="AC26" s="159" t="s">
        <v>120</v>
      </c>
      <c r="AD26" s="160">
        <v>285.62029999999999</v>
      </c>
      <c r="AE26" s="161">
        <v>-3.5563000000000216</v>
      </c>
      <c r="AF26" s="162">
        <v>-1.2298021347508792E-2</v>
      </c>
    </row>
    <row r="27" spans="1:32" s="96" customFormat="1" ht="12" customHeight="1" x14ac:dyDescent="0.3">
      <c r="A27" s="148" t="s">
        <v>87</v>
      </c>
      <c r="B27" s="149" t="s">
        <v>120</v>
      </c>
      <c r="C27" s="149" t="s">
        <v>120</v>
      </c>
      <c r="D27" s="149" t="s">
        <v>120</v>
      </c>
      <c r="E27" s="149" t="s">
        <v>120</v>
      </c>
      <c r="F27" s="149" t="s">
        <v>120</v>
      </c>
      <c r="G27" s="149" t="s">
        <v>120</v>
      </c>
      <c r="H27" s="149">
        <v>344.81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>
        <v>608</v>
      </c>
      <c r="N27" s="149" t="s">
        <v>120</v>
      </c>
      <c r="O27" s="149" t="s">
        <v>120</v>
      </c>
      <c r="P27" s="149" t="s">
        <v>121</v>
      </c>
      <c r="Q27" s="149">
        <v>420</v>
      </c>
      <c r="R27" s="149" t="s">
        <v>120</v>
      </c>
      <c r="S27" s="149" t="s">
        <v>120</v>
      </c>
      <c r="T27" s="149" t="s">
        <v>120</v>
      </c>
      <c r="U27" s="149">
        <v>441.92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 t="s">
        <v>120</v>
      </c>
      <c r="AC27" s="149">
        <v>369.93799999999999</v>
      </c>
      <c r="AD27" s="151">
        <v>375.50099999999998</v>
      </c>
      <c r="AE27" s="152">
        <v>6.5524999999999523</v>
      </c>
      <c r="AF27" s="153">
        <v>1.7759931264119455E-2</v>
      </c>
    </row>
    <row r="28" spans="1:32" s="96" customFormat="1" ht="12" customHeight="1" x14ac:dyDescent="0.3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347.73</v>
      </c>
      <c r="I28" s="150" t="s">
        <v>120</v>
      </c>
      <c r="J28" s="150" t="s">
        <v>120</v>
      </c>
      <c r="K28" s="150">
        <v>410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432.79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356.11040000000003</v>
      </c>
      <c r="AC28" s="150">
        <v>372.56720000000001</v>
      </c>
      <c r="AD28" s="151">
        <v>371.65179999999998</v>
      </c>
      <c r="AE28" s="152">
        <v>0.38899999999995316</v>
      </c>
      <c r="AF28" s="153">
        <v>1.0477753224937825E-3</v>
      </c>
    </row>
    <row r="29" spans="1:32" s="96" customFormat="1" ht="12" customHeight="1" x14ac:dyDescent="0.3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344.13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423.89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>
        <v>389.1979</v>
      </c>
      <c r="AC29" s="150">
        <v>371.18520000000001</v>
      </c>
      <c r="AD29" s="151">
        <v>368.6533</v>
      </c>
      <c r="AE29" s="152">
        <v>1.9080000000000155</v>
      </c>
      <c r="AF29" s="153">
        <v>5.202520659433274E-3</v>
      </c>
    </row>
    <row r="30" spans="1:32" s="96" customFormat="1" ht="12" customHeight="1" x14ac:dyDescent="0.3">
      <c r="A30" s="148" t="s">
        <v>90</v>
      </c>
      <c r="B30" s="154" t="s">
        <v>120</v>
      </c>
      <c r="C30" s="154" t="s">
        <v>120</v>
      </c>
      <c r="D30" s="154" t="s">
        <v>121</v>
      </c>
      <c r="E30" s="154">
        <v>372.02980000000002</v>
      </c>
      <c r="F30" s="154">
        <v>400.12</v>
      </c>
      <c r="G30" s="154" t="s">
        <v>120</v>
      </c>
      <c r="H30" s="154">
        <v>341.97</v>
      </c>
      <c r="I30" s="154" t="s">
        <v>120</v>
      </c>
      <c r="J30" s="154" t="s">
        <v>120</v>
      </c>
      <c r="K30" s="154">
        <v>364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121</v>
      </c>
      <c r="Q30" s="154">
        <v>355.54</v>
      </c>
      <c r="R30" s="154" t="s">
        <v>120</v>
      </c>
      <c r="S30" s="154" t="s">
        <v>120</v>
      </c>
      <c r="T30" s="154" t="s">
        <v>120</v>
      </c>
      <c r="U30" s="154">
        <v>406.18</v>
      </c>
      <c r="V30" s="154" t="s">
        <v>120</v>
      </c>
      <c r="W30" s="154" t="s">
        <v>120</v>
      </c>
      <c r="X30" s="154" t="s">
        <v>120</v>
      </c>
      <c r="Y30" s="154" t="s">
        <v>120</v>
      </c>
      <c r="Z30" s="154" t="s">
        <v>120</v>
      </c>
      <c r="AA30" s="154" t="s">
        <v>120</v>
      </c>
      <c r="AB30" s="154">
        <v>393.03</v>
      </c>
      <c r="AC30" s="154">
        <v>369.7516</v>
      </c>
      <c r="AD30" s="155">
        <v>360.4357</v>
      </c>
      <c r="AE30" s="156">
        <v>0.46210000000002083</v>
      </c>
      <c r="AF30" s="157">
        <v>1.2837052494960588E-3</v>
      </c>
    </row>
    <row r="31" spans="1:32" s="96" customFormat="1" ht="12" customHeight="1" x14ac:dyDescent="0.3">
      <c r="A31" s="148" t="s">
        <v>91</v>
      </c>
      <c r="B31" s="150" t="s">
        <v>120</v>
      </c>
      <c r="C31" s="150" t="s">
        <v>120</v>
      </c>
      <c r="D31" s="150" t="s">
        <v>120</v>
      </c>
      <c r="E31" s="150">
        <v>346.04939999999999</v>
      </c>
      <c r="F31" s="150" t="s">
        <v>120</v>
      </c>
      <c r="G31" s="150" t="s">
        <v>120</v>
      </c>
      <c r="H31" s="150">
        <v>338.14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413.44</v>
      </c>
      <c r="V31" s="150" t="s">
        <v>120</v>
      </c>
      <c r="W31" s="150" t="s">
        <v>120</v>
      </c>
      <c r="X31" s="150" t="s">
        <v>120</v>
      </c>
      <c r="Y31" s="150" t="s">
        <v>120</v>
      </c>
      <c r="Z31" s="150" t="s">
        <v>120</v>
      </c>
      <c r="AA31" s="150" t="s">
        <v>120</v>
      </c>
      <c r="AB31" s="150">
        <v>374.43</v>
      </c>
      <c r="AC31" s="150">
        <v>372.45310000000001</v>
      </c>
      <c r="AD31" s="151">
        <v>364.67899999999997</v>
      </c>
      <c r="AE31" s="152">
        <v>9.1099999999983083E-2</v>
      </c>
      <c r="AF31" s="153">
        <v>2.4987115589958364E-4</v>
      </c>
    </row>
    <row r="32" spans="1:32" s="96" customFormat="1" ht="12" customHeight="1" x14ac:dyDescent="0.3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434.8383</v>
      </c>
      <c r="F32" s="149">
        <v>320.66000000000003</v>
      </c>
      <c r="G32" s="149" t="s">
        <v>120</v>
      </c>
      <c r="H32" s="149">
        <v>326.27</v>
      </c>
      <c r="I32" s="149" t="s">
        <v>120</v>
      </c>
      <c r="J32" s="149" t="s">
        <v>120</v>
      </c>
      <c r="K32" s="149">
        <v>330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121</v>
      </c>
      <c r="Q32" s="149">
        <v>352.8</v>
      </c>
      <c r="R32" s="149" t="s">
        <v>120</v>
      </c>
      <c r="S32" s="149" t="s">
        <v>120</v>
      </c>
      <c r="T32" s="149" t="s">
        <v>120</v>
      </c>
      <c r="U32" s="149">
        <v>363.6</v>
      </c>
      <c r="V32" s="149" t="s">
        <v>120</v>
      </c>
      <c r="W32" s="149" t="s">
        <v>120</v>
      </c>
      <c r="X32" s="149">
        <v>280.22910000000002</v>
      </c>
      <c r="Y32" s="149" t="s">
        <v>120</v>
      </c>
      <c r="Z32" s="149" t="s">
        <v>120</v>
      </c>
      <c r="AA32" s="149" t="s">
        <v>120</v>
      </c>
      <c r="AB32" s="149">
        <v>378.63600000000002</v>
      </c>
      <c r="AC32" s="149">
        <v>349.95260000000002</v>
      </c>
      <c r="AD32" s="151">
        <v>338.3793</v>
      </c>
      <c r="AE32" s="152">
        <v>1.530399999999986</v>
      </c>
      <c r="AF32" s="153">
        <v>4.5432833534559958E-3</v>
      </c>
    </row>
    <row r="33" spans="1:32" s="96" customFormat="1" ht="12" customHeight="1" thickBot="1" x14ac:dyDescent="0.35">
      <c r="A33" s="148" t="s">
        <v>93</v>
      </c>
      <c r="B33" s="150" t="s">
        <v>120</v>
      </c>
      <c r="C33" s="150" t="s">
        <v>120</v>
      </c>
      <c r="D33" s="150" t="s">
        <v>120</v>
      </c>
      <c r="E33" s="150" t="s">
        <v>120</v>
      </c>
      <c r="F33" s="150" t="s">
        <v>120</v>
      </c>
      <c r="G33" s="150" t="s">
        <v>120</v>
      </c>
      <c r="H33" s="150">
        <v>322.35000000000002</v>
      </c>
      <c r="I33" s="150" t="s">
        <v>120</v>
      </c>
      <c r="J33" s="150" t="s">
        <v>120</v>
      </c>
      <c r="K33" s="150">
        <v>336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 t="s">
        <v>120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382.09429999999998</v>
      </c>
      <c r="AC33" s="150">
        <v>357.59780000000001</v>
      </c>
      <c r="AD33" s="151">
        <v>346.26549999999997</v>
      </c>
      <c r="AE33" s="152">
        <v>1.4715999999999667</v>
      </c>
      <c r="AF33" s="153">
        <v>4.2680569464830231E-3</v>
      </c>
    </row>
    <row r="34" spans="1:32" s="163" customFormat="1" ht="12" customHeight="1" thickBot="1" x14ac:dyDescent="0.35">
      <c r="A34" s="158" t="s">
        <v>94</v>
      </c>
      <c r="B34" s="159" t="s">
        <v>120</v>
      </c>
      <c r="C34" s="159" t="s">
        <v>120</v>
      </c>
      <c r="D34" s="159" t="s">
        <v>121</v>
      </c>
      <c r="E34" s="159">
        <v>407.584</v>
      </c>
      <c r="F34" s="159">
        <v>353.3023</v>
      </c>
      <c r="G34" s="159" t="s">
        <v>120</v>
      </c>
      <c r="H34" s="159">
        <v>333.91059999999999</v>
      </c>
      <c r="I34" s="159" t="s">
        <v>120</v>
      </c>
      <c r="J34" s="159" t="s">
        <v>120</v>
      </c>
      <c r="K34" s="159">
        <v>348.48750000000001</v>
      </c>
      <c r="L34" s="159" t="s">
        <v>120</v>
      </c>
      <c r="M34" s="159">
        <v>608</v>
      </c>
      <c r="N34" s="159" t="s">
        <v>120</v>
      </c>
      <c r="O34" s="159" t="s">
        <v>120</v>
      </c>
      <c r="P34" s="159" t="s">
        <v>121</v>
      </c>
      <c r="Q34" s="159">
        <v>357.3544</v>
      </c>
      <c r="R34" s="159" t="s">
        <v>120</v>
      </c>
      <c r="S34" s="159" t="s">
        <v>120</v>
      </c>
      <c r="T34" s="159" t="s">
        <v>120</v>
      </c>
      <c r="U34" s="159">
        <v>417.4468</v>
      </c>
      <c r="V34" s="159" t="s">
        <v>120</v>
      </c>
      <c r="W34" s="159" t="s">
        <v>120</v>
      </c>
      <c r="X34" s="159">
        <v>280.22910000000002</v>
      </c>
      <c r="Y34" s="159" t="s">
        <v>120</v>
      </c>
      <c r="Z34" s="159" t="s">
        <v>120</v>
      </c>
      <c r="AA34" s="159" t="s">
        <v>120</v>
      </c>
      <c r="AB34" s="159">
        <v>380.23140000000001</v>
      </c>
      <c r="AC34" s="159">
        <v>365.22050000000002</v>
      </c>
      <c r="AD34" s="160">
        <v>355.31</v>
      </c>
      <c r="AE34" s="161">
        <v>1.075300000000027</v>
      </c>
      <c r="AF34" s="162">
        <v>3.0355580636227675E-3</v>
      </c>
    </row>
    <row r="35" spans="1:32" s="96" customFormat="1" ht="12" customHeight="1" x14ac:dyDescent="0.3">
      <c r="A35" s="148" t="s">
        <v>95</v>
      </c>
      <c r="B35" s="149">
        <v>312.27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365</v>
      </c>
      <c r="L35" s="149" t="s">
        <v>120</v>
      </c>
      <c r="M35" s="149">
        <v>299.95999999999998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350.72230000000002</v>
      </c>
      <c r="AE35" s="152">
        <v>-3.2862999999999829</v>
      </c>
      <c r="AF35" s="153">
        <v>-9.283107811505098E-3</v>
      </c>
    </row>
    <row r="36" spans="1:32" s="96" customFormat="1" ht="12" customHeight="1" x14ac:dyDescent="0.3">
      <c r="A36" s="148" t="s">
        <v>96</v>
      </c>
      <c r="B36" s="150">
        <v>299.94</v>
      </c>
      <c r="C36" s="150" t="s">
        <v>120</v>
      </c>
      <c r="D36" s="150">
        <v>268.9144</v>
      </c>
      <c r="E36" s="150">
        <v>303.46280000000002</v>
      </c>
      <c r="F36" s="150">
        <v>301.08</v>
      </c>
      <c r="G36" s="150" t="s">
        <v>120</v>
      </c>
      <c r="H36" s="150">
        <v>301.97000000000003</v>
      </c>
      <c r="I36" s="150" t="s">
        <v>120</v>
      </c>
      <c r="J36" s="150">
        <v>274.8</v>
      </c>
      <c r="K36" s="150">
        <v>382</v>
      </c>
      <c r="L36" s="150">
        <v>273.8546</v>
      </c>
      <c r="M36" s="150">
        <v>299.67</v>
      </c>
      <c r="N36" s="150" t="s">
        <v>120</v>
      </c>
      <c r="O36" s="150">
        <v>255</v>
      </c>
      <c r="P36" s="150">
        <v>256.7</v>
      </c>
      <c r="Q36" s="150">
        <v>364.07</v>
      </c>
      <c r="R36" s="150">
        <v>223.99100000000001</v>
      </c>
      <c r="S36" s="150" t="s">
        <v>120</v>
      </c>
      <c r="T36" s="150">
        <v>244</v>
      </c>
      <c r="U36" s="150">
        <v>275.41000000000003</v>
      </c>
      <c r="V36" s="150">
        <v>258.74639999999999</v>
      </c>
      <c r="W36" s="150">
        <v>243.4</v>
      </c>
      <c r="X36" s="150">
        <v>266.94299999999998</v>
      </c>
      <c r="Y36" s="150">
        <v>262.44</v>
      </c>
      <c r="Z36" s="150">
        <v>281.75</v>
      </c>
      <c r="AA36" s="150" t="s">
        <v>120</v>
      </c>
      <c r="AB36" s="150">
        <v>361.90539999999999</v>
      </c>
      <c r="AC36" s="150">
        <v>302.37060000000002</v>
      </c>
      <c r="AD36" s="151">
        <v>342.9042</v>
      </c>
      <c r="AE36" s="152">
        <v>2.5389000000000124</v>
      </c>
      <c r="AF36" s="153">
        <v>7.4593385400920642E-3</v>
      </c>
    </row>
    <row r="37" spans="1:32" s="96" customFormat="1" ht="12" customHeight="1" x14ac:dyDescent="0.3">
      <c r="A37" s="148" t="s">
        <v>97</v>
      </c>
      <c r="B37" s="150" t="s">
        <v>120</v>
      </c>
      <c r="C37" s="150" t="s">
        <v>120</v>
      </c>
      <c r="D37" s="150">
        <v>272.73779999999999</v>
      </c>
      <c r="E37" s="150">
        <v>293.6866</v>
      </c>
      <c r="F37" s="150">
        <v>303.67</v>
      </c>
      <c r="G37" s="150" t="s">
        <v>120</v>
      </c>
      <c r="H37" s="150">
        <v>300.10000000000002</v>
      </c>
      <c r="I37" s="150" t="s">
        <v>120</v>
      </c>
      <c r="J37" s="150">
        <v>301.93</v>
      </c>
      <c r="K37" s="150">
        <v>358</v>
      </c>
      <c r="L37" s="150">
        <v>265.74439999999998</v>
      </c>
      <c r="M37" s="150">
        <v>323.68</v>
      </c>
      <c r="N37" s="150" t="s">
        <v>120</v>
      </c>
      <c r="O37" s="150">
        <v>240.46</v>
      </c>
      <c r="P37" s="150">
        <v>255.42</v>
      </c>
      <c r="Q37" s="150">
        <v>330.38</v>
      </c>
      <c r="R37" s="150">
        <v>223.65710000000001</v>
      </c>
      <c r="S37" s="150" t="s">
        <v>120</v>
      </c>
      <c r="T37" s="150">
        <v>275</v>
      </c>
      <c r="U37" s="150">
        <v>281.16000000000003</v>
      </c>
      <c r="V37" s="150">
        <v>260.82</v>
      </c>
      <c r="W37" s="150">
        <v>233.6</v>
      </c>
      <c r="X37" s="150">
        <v>237.2585</v>
      </c>
      <c r="Y37" s="150">
        <v>260.70999999999998</v>
      </c>
      <c r="Z37" s="150" t="s">
        <v>121</v>
      </c>
      <c r="AA37" s="150">
        <v>278.19</v>
      </c>
      <c r="AB37" s="150">
        <v>359.75560000000002</v>
      </c>
      <c r="AC37" s="150">
        <v>299.79149999999998</v>
      </c>
      <c r="AD37" s="151">
        <v>299.78719999999998</v>
      </c>
      <c r="AE37" s="152">
        <v>-3.2103000000000179</v>
      </c>
      <c r="AF37" s="153">
        <v>-1.0595136923572057E-2</v>
      </c>
    </row>
    <row r="38" spans="1:32" s="96" customFormat="1" ht="12" customHeight="1" x14ac:dyDescent="0.3">
      <c r="A38" s="148" t="s">
        <v>98</v>
      </c>
      <c r="B38" s="150">
        <v>274.97000000000003</v>
      </c>
      <c r="C38" s="150">
        <v>230.0849</v>
      </c>
      <c r="D38" s="150">
        <v>236.9752</v>
      </c>
      <c r="E38" s="150">
        <v>273.06290000000001</v>
      </c>
      <c r="F38" s="150">
        <v>274.95</v>
      </c>
      <c r="G38" s="150">
        <v>235.98</v>
      </c>
      <c r="H38" s="150">
        <v>283.29000000000002</v>
      </c>
      <c r="I38" s="150">
        <v>165.56</v>
      </c>
      <c r="J38" s="150">
        <v>223.84</v>
      </c>
      <c r="K38" s="150">
        <v>317</v>
      </c>
      <c r="L38" s="150">
        <v>221.679</v>
      </c>
      <c r="M38" s="150">
        <v>262.64</v>
      </c>
      <c r="N38" s="150" t="s">
        <v>120</v>
      </c>
      <c r="O38" s="150">
        <v>207.19</v>
      </c>
      <c r="P38" s="150">
        <v>243.52</v>
      </c>
      <c r="Q38" s="150">
        <v>275.2</v>
      </c>
      <c r="R38" s="150">
        <v>203.64920000000001</v>
      </c>
      <c r="S38" s="150" t="s">
        <v>120</v>
      </c>
      <c r="T38" s="150">
        <v>260</v>
      </c>
      <c r="U38" s="150">
        <v>246.43</v>
      </c>
      <c r="V38" s="150">
        <v>235.70580000000001</v>
      </c>
      <c r="W38" s="150">
        <v>216.7</v>
      </c>
      <c r="X38" s="150">
        <v>245.4513</v>
      </c>
      <c r="Y38" s="150">
        <v>224.67</v>
      </c>
      <c r="Z38" s="150">
        <v>166.45</v>
      </c>
      <c r="AA38" s="150">
        <v>259.22000000000003</v>
      </c>
      <c r="AB38" s="150">
        <v>342.65109999999999</v>
      </c>
      <c r="AC38" s="150">
        <v>268.9939</v>
      </c>
      <c r="AD38" s="151">
        <v>256.61770000000001</v>
      </c>
      <c r="AE38" s="152">
        <v>-2.0711000000000013</v>
      </c>
      <c r="AF38" s="153">
        <v>-8.0061448350295938E-3</v>
      </c>
    </row>
    <row r="39" spans="1:32" s="96" customFormat="1" ht="12" customHeight="1" x14ac:dyDescent="0.3">
      <c r="A39" s="148" t="s">
        <v>99</v>
      </c>
      <c r="B39" s="154">
        <v>269.55</v>
      </c>
      <c r="C39" s="154">
        <v>237.53960000000001</v>
      </c>
      <c r="D39" s="154">
        <v>242.84559999999999</v>
      </c>
      <c r="E39" s="154">
        <v>286.99059999999997</v>
      </c>
      <c r="F39" s="154">
        <v>279.63</v>
      </c>
      <c r="G39" s="154">
        <v>251.5</v>
      </c>
      <c r="H39" s="154">
        <v>283.94</v>
      </c>
      <c r="I39" s="154">
        <v>184.56</v>
      </c>
      <c r="J39" s="154">
        <v>257.58</v>
      </c>
      <c r="K39" s="154">
        <v>317</v>
      </c>
      <c r="L39" s="154" t="s">
        <v>120</v>
      </c>
      <c r="M39" s="154">
        <v>274.10000000000002</v>
      </c>
      <c r="N39" s="154" t="s">
        <v>120</v>
      </c>
      <c r="O39" s="154">
        <v>216.71</v>
      </c>
      <c r="P39" s="154">
        <v>249.73</v>
      </c>
      <c r="Q39" s="154">
        <v>285.38</v>
      </c>
      <c r="R39" s="154">
        <v>207.73490000000001</v>
      </c>
      <c r="S39" s="154" t="s">
        <v>120</v>
      </c>
      <c r="T39" s="154">
        <v>278</v>
      </c>
      <c r="U39" s="154">
        <v>251.98</v>
      </c>
      <c r="V39" s="154">
        <v>245.84360000000001</v>
      </c>
      <c r="W39" s="154">
        <v>215.2</v>
      </c>
      <c r="X39" s="154">
        <v>254.55770000000001</v>
      </c>
      <c r="Y39" s="154">
        <v>239.36</v>
      </c>
      <c r="Z39" s="154">
        <v>191.77</v>
      </c>
      <c r="AA39" s="154">
        <v>253.34</v>
      </c>
      <c r="AB39" s="154">
        <v>357.97980000000001</v>
      </c>
      <c r="AC39" s="154">
        <v>279.97489999999999</v>
      </c>
      <c r="AD39" s="155">
        <v>281.22210000000001</v>
      </c>
      <c r="AE39" s="156">
        <v>-1.0415999999999599</v>
      </c>
      <c r="AF39" s="157">
        <v>-3.6901663231934112E-3</v>
      </c>
    </row>
    <row r="40" spans="1:32" s="96" customFormat="1" ht="12" customHeight="1" x14ac:dyDescent="0.3">
      <c r="A40" s="148" t="s">
        <v>100</v>
      </c>
      <c r="B40" s="149">
        <v>265.7</v>
      </c>
      <c r="C40" s="149" t="s">
        <v>120</v>
      </c>
      <c r="D40" s="149">
        <v>236.78210000000001</v>
      </c>
      <c r="E40" s="149">
        <v>288.32979999999998</v>
      </c>
      <c r="F40" s="149">
        <v>285.51</v>
      </c>
      <c r="G40" s="149">
        <v>251.4</v>
      </c>
      <c r="H40" s="149">
        <v>282.5</v>
      </c>
      <c r="I40" s="149" t="s">
        <v>120</v>
      </c>
      <c r="J40" s="149">
        <v>313.8</v>
      </c>
      <c r="K40" s="149">
        <v>306</v>
      </c>
      <c r="L40" s="149" t="s">
        <v>120</v>
      </c>
      <c r="M40" s="149">
        <v>280.45999999999998</v>
      </c>
      <c r="N40" s="149" t="s">
        <v>120</v>
      </c>
      <c r="O40" s="149">
        <v>226.77</v>
      </c>
      <c r="P40" s="149">
        <v>236.36</v>
      </c>
      <c r="Q40" s="149">
        <v>300.8</v>
      </c>
      <c r="R40" s="149">
        <v>209.30889999999999</v>
      </c>
      <c r="S40" s="149" t="s">
        <v>120</v>
      </c>
      <c r="T40" s="149">
        <v>272</v>
      </c>
      <c r="U40" s="149">
        <v>258.74</v>
      </c>
      <c r="V40" s="149">
        <v>251.3734</v>
      </c>
      <c r="W40" s="149">
        <v>217.1</v>
      </c>
      <c r="X40" s="149">
        <v>263.1979</v>
      </c>
      <c r="Y40" s="149">
        <v>262.55</v>
      </c>
      <c r="Z40" s="149">
        <v>211.38</v>
      </c>
      <c r="AA40" s="149">
        <v>236.48</v>
      </c>
      <c r="AB40" s="149">
        <v>357.04509999999999</v>
      </c>
      <c r="AC40" s="149">
        <v>281.23289999999997</v>
      </c>
      <c r="AD40" s="151">
        <v>280.45929999999998</v>
      </c>
      <c r="AE40" s="152">
        <v>-0.4344000000000392</v>
      </c>
      <c r="AF40" s="153">
        <v>-1.5464924987639295E-3</v>
      </c>
    </row>
    <row r="41" spans="1:32" s="96" customFormat="1" ht="12" customHeight="1" x14ac:dyDescent="0.3">
      <c r="A41" s="148" t="s">
        <v>101</v>
      </c>
      <c r="B41" s="149">
        <v>222.66</v>
      </c>
      <c r="C41" s="149">
        <v>191.01650000000001</v>
      </c>
      <c r="D41" s="149">
        <v>192.2141</v>
      </c>
      <c r="E41" s="149">
        <v>232.35130000000001</v>
      </c>
      <c r="F41" s="149">
        <v>229.72</v>
      </c>
      <c r="G41" s="149">
        <v>224.21</v>
      </c>
      <c r="H41" s="149">
        <v>257.22000000000003</v>
      </c>
      <c r="I41" s="149">
        <v>178.33</v>
      </c>
      <c r="J41" s="149">
        <v>199.35</v>
      </c>
      <c r="K41" s="149">
        <v>255</v>
      </c>
      <c r="L41" s="149" t="s">
        <v>120</v>
      </c>
      <c r="M41" s="149">
        <v>220.96</v>
      </c>
      <c r="N41" s="149">
        <v>160</v>
      </c>
      <c r="O41" s="149">
        <v>186.65</v>
      </c>
      <c r="P41" s="149">
        <v>205.4</v>
      </c>
      <c r="Q41" s="149">
        <v>220</v>
      </c>
      <c r="R41" s="149">
        <v>166.32810000000001</v>
      </c>
      <c r="S41" s="149">
        <v>215.4</v>
      </c>
      <c r="T41" s="149">
        <v>213</v>
      </c>
      <c r="U41" s="149">
        <v>213.79</v>
      </c>
      <c r="V41" s="149">
        <v>205.2921</v>
      </c>
      <c r="W41" s="149">
        <v>204.4</v>
      </c>
      <c r="X41" s="149">
        <v>233.04079999999999</v>
      </c>
      <c r="Y41" s="149">
        <v>182.15</v>
      </c>
      <c r="Z41" s="149">
        <v>142.75</v>
      </c>
      <c r="AA41" s="149">
        <v>238.36</v>
      </c>
      <c r="AB41" s="149">
        <v>307.88130000000001</v>
      </c>
      <c r="AC41" s="149">
        <v>235.38759999999999</v>
      </c>
      <c r="AD41" s="151">
        <v>227.95259999999999</v>
      </c>
      <c r="AE41" s="152">
        <v>-2.6135000000000161</v>
      </c>
      <c r="AF41" s="153">
        <v>-1.1335144238463601E-2</v>
      </c>
    </row>
    <row r="42" spans="1:32" s="96" customFormat="1" ht="12" customHeight="1" thickBot="1" x14ac:dyDescent="0.35">
      <c r="A42" s="148" t="s">
        <v>102</v>
      </c>
      <c r="B42" s="150">
        <v>215.76</v>
      </c>
      <c r="C42" s="150" t="s">
        <v>120</v>
      </c>
      <c r="D42" s="150">
        <v>169.8142</v>
      </c>
      <c r="E42" s="150">
        <v>260.34050000000002</v>
      </c>
      <c r="F42" s="150">
        <v>239.65</v>
      </c>
      <c r="G42" s="150">
        <v>239.07</v>
      </c>
      <c r="H42" s="150">
        <v>272.63</v>
      </c>
      <c r="I42" s="150" t="s">
        <v>120</v>
      </c>
      <c r="J42" s="150">
        <v>243.88</v>
      </c>
      <c r="K42" s="150">
        <v>280</v>
      </c>
      <c r="L42" s="150" t="s">
        <v>120</v>
      </c>
      <c r="M42" s="150">
        <v>242.1</v>
      </c>
      <c r="N42" s="150">
        <v>173</v>
      </c>
      <c r="O42" s="150">
        <v>168.62</v>
      </c>
      <c r="P42" s="150">
        <v>208.1</v>
      </c>
      <c r="Q42" s="150">
        <v>253.13</v>
      </c>
      <c r="R42" s="150">
        <v>185.5488</v>
      </c>
      <c r="S42" s="150">
        <v>222.84</v>
      </c>
      <c r="T42" s="150">
        <v>229</v>
      </c>
      <c r="U42" s="150">
        <v>218.97</v>
      </c>
      <c r="V42" s="150">
        <v>220.03809999999999</v>
      </c>
      <c r="W42" s="150">
        <v>189.7</v>
      </c>
      <c r="X42" s="150">
        <v>233.4691</v>
      </c>
      <c r="Y42" s="150">
        <v>202.9</v>
      </c>
      <c r="Z42" s="150">
        <v>159.72</v>
      </c>
      <c r="AA42" s="150">
        <v>239.9</v>
      </c>
      <c r="AB42" s="150">
        <v>338.91239999999999</v>
      </c>
      <c r="AC42" s="150">
        <v>253.4734</v>
      </c>
      <c r="AD42" s="151">
        <v>263.6026</v>
      </c>
      <c r="AE42" s="152">
        <v>-2.8797999999999888</v>
      </c>
      <c r="AF42" s="153">
        <v>-1.0806717441752212E-2</v>
      </c>
    </row>
    <row r="43" spans="1:32" s="163" customFormat="1" ht="12" customHeight="1" thickBot="1" x14ac:dyDescent="0.35">
      <c r="A43" s="158" t="s">
        <v>103</v>
      </c>
      <c r="B43" s="159">
        <v>253.143</v>
      </c>
      <c r="C43" s="159">
        <v>203.32679999999999</v>
      </c>
      <c r="D43" s="159">
        <v>228.46459999999999</v>
      </c>
      <c r="E43" s="159">
        <v>259.88099999999997</v>
      </c>
      <c r="F43" s="159">
        <v>272.37</v>
      </c>
      <c r="G43" s="159">
        <v>235.76929999999999</v>
      </c>
      <c r="H43" s="159">
        <v>279.20620000000002</v>
      </c>
      <c r="I43" s="159">
        <v>175.31700000000001</v>
      </c>
      <c r="J43" s="159">
        <v>240.256</v>
      </c>
      <c r="K43" s="159">
        <v>319.3922</v>
      </c>
      <c r="L43" s="159">
        <v>248.0093</v>
      </c>
      <c r="M43" s="159">
        <v>243.673</v>
      </c>
      <c r="N43" s="159">
        <v>164.18790000000001</v>
      </c>
      <c r="O43" s="159">
        <v>206.7724</v>
      </c>
      <c r="P43" s="159">
        <v>229.417</v>
      </c>
      <c r="Q43" s="159">
        <v>327.02280000000002</v>
      </c>
      <c r="R43" s="159">
        <v>191.93469999999999</v>
      </c>
      <c r="S43" s="159">
        <v>217.9271</v>
      </c>
      <c r="T43" s="159">
        <v>254.7251</v>
      </c>
      <c r="U43" s="159">
        <v>253.91650000000001</v>
      </c>
      <c r="V43" s="159">
        <v>237.34569999999999</v>
      </c>
      <c r="W43" s="159">
        <v>210.6926</v>
      </c>
      <c r="X43" s="159">
        <v>243.15170000000001</v>
      </c>
      <c r="Y43" s="159">
        <v>230.76580000000001</v>
      </c>
      <c r="Z43" s="159" t="s">
        <v>121</v>
      </c>
      <c r="AA43" s="159">
        <v>243.08250000000001</v>
      </c>
      <c r="AB43" s="159">
        <v>343.39150000000001</v>
      </c>
      <c r="AC43" s="159">
        <v>270.49029999999999</v>
      </c>
      <c r="AD43" s="160">
        <v>279.36770000000001</v>
      </c>
      <c r="AE43" s="161">
        <v>-1.3435000000000059</v>
      </c>
      <c r="AF43" s="162">
        <v>-4.7860576991584081E-3</v>
      </c>
    </row>
    <row r="44" spans="1:32" s="96" customFormat="1" ht="12" customHeight="1" x14ac:dyDescent="0.3">
      <c r="A44" s="148" t="s">
        <v>104</v>
      </c>
      <c r="B44" s="149">
        <v>369.5</v>
      </c>
      <c r="C44" s="149" t="s">
        <v>120</v>
      </c>
      <c r="D44" s="149" t="s">
        <v>120</v>
      </c>
      <c r="E44" s="149">
        <v>349.66520000000003</v>
      </c>
      <c r="F44" s="149">
        <v>366.76</v>
      </c>
      <c r="G44" s="149" t="s">
        <v>120</v>
      </c>
      <c r="H44" s="149">
        <v>355.88</v>
      </c>
      <c r="I44" s="149" t="s">
        <v>120</v>
      </c>
      <c r="J44" s="149">
        <v>385.76</v>
      </c>
      <c r="K44" s="149">
        <v>434</v>
      </c>
      <c r="L44" s="149" t="s">
        <v>120</v>
      </c>
      <c r="M44" s="149">
        <v>430.12</v>
      </c>
      <c r="N44" s="149" t="s">
        <v>120</v>
      </c>
      <c r="O44" s="149" t="s">
        <v>120</v>
      </c>
      <c r="P44" s="149" t="s">
        <v>121</v>
      </c>
      <c r="Q44" s="149">
        <v>429.2</v>
      </c>
      <c r="R44" s="149" t="s">
        <v>120</v>
      </c>
      <c r="S44" s="149" t="s">
        <v>120</v>
      </c>
      <c r="T44" s="149" t="s">
        <v>120</v>
      </c>
      <c r="U44" s="149">
        <v>378.45</v>
      </c>
      <c r="V44" s="149">
        <v>301.60199999999998</v>
      </c>
      <c r="W44" s="149">
        <v>391.4</v>
      </c>
      <c r="X44" s="149" t="s">
        <v>120</v>
      </c>
      <c r="Y44" s="149">
        <v>338.59</v>
      </c>
      <c r="Z44" s="149" t="s">
        <v>120</v>
      </c>
      <c r="AA44" s="149" t="s">
        <v>120</v>
      </c>
      <c r="AB44" s="149" t="s">
        <v>120</v>
      </c>
      <c r="AC44" s="149">
        <v>372.58530000000002</v>
      </c>
      <c r="AD44" s="151">
        <v>412.25130000000001</v>
      </c>
      <c r="AE44" s="152">
        <v>-4.7267999999999688</v>
      </c>
      <c r="AF44" s="153">
        <v>-1.133584713441782E-2</v>
      </c>
    </row>
    <row r="45" spans="1:32" s="96" customFormat="1" ht="12" customHeight="1" x14ac:dyDescent="0.3">
      <c r="A45" s="148" t="s">
        <v>105</v>
      </c>
      <c r="B45" s="150">
        <v>346.5</v>
      </c>
      <c r="C45" s="150" t="s">
        <v>120</v>
      </c>
      <c r="D45" s="150" t="s">
        <v>120</v>
      </c>
      <c r="E45" s="150">
        <v>357.96820000000002</v>
      </c>
      <c r="F45" s="150">
        <v>364.77</v>
      </c>
      <c r="G45" s="150" t="s">
        <v>120</v>
      </c>
      <c r="H45" s="150">
        <v>360.15</v>
      </c>
      <c r="I45" s="150" t="s">
        <v>120</v>
      </c>
      <c r="J45" s="150">
        <v>395.57</v>
      </c>
      <c r="K45" s="150">
        <v>446</v>
      </c>
      <c r="L45" s="150">
        <v>368.20339999999999</v>
      </c>
      <c r="M45" s="150">
        <v>459.43</v>
      </c>
      <c r="N45" s="150" t="s">
        <v>120</v>
      </c>
      <c r="O45" s="150" t="s">
        <v>120</v>
      </c>
      <c r="P45" s="150" t="s">
        <v>121</v>
      </c>
      <c r="Q45" s="150">
        <v>379.55</v>
      </c>
      <c r="R45" s="150" t="s">
        <v>120</v>
      </c>
      <c r="S45" s="150" t="s">
        <v>120</v>
      </c>
      <c r="T45" s="150" t="s">
        <v>120</v>
      </c>
      <c r="U45" s="150">
        <v>369.71</v>
      </c>
      <c r="V45" s="150">
        <v>316.34800000000001</v>
      </c>
      <c r="W45" s="150">
        <v>388.2</v>
      </c>
      <c r="X45" s="150">
        <v>262.89609999999999</v>
      </c>
      <c r="Y45" s="150">
        <v>313.04000000000002</v>
      </c>
      <c r="Z45" s="150">
        <v>389.72</v>
      </c>
      <c r="AA45" s="150">
        <v>427.89</v>
      </c>
      <c r="AB45" s="150">
        <v>404.80689999999998</v>
      </c>
      <c r="AC45" s="150">
        <v>379.39120000000003</v>
      </c>
      <c r="AD45" s="151">
        <v>414.62389999999999</v>
      </c>
      <c r="AE45" s="152">
        <v>3.3745999999999867</v>
      </c>
      <c r="AF45" s="153">
        <v>8.2057282529113262E-3</v>
      </c>
    </row>
    <row r="46" spans="1:32" s="96" customFormat="1" ht="12" customHeight="1" x14ac:dyDescent="0.3">
      <c r="A46" s="148" t="s">
        <v>106</v>
      </c>
      <c r="B46" s="150">
        <v>333.5</v>
      </c>
      <c r="C46" s="150" t="s">
        <v>120</v>
      </c>
      <c r="D46" s="150">
        <v>275.90469999999999</v>
      </c>
      <c r="E46" s="150">
        <v>329.17540000000002</v>
      </c>
      <c r="F46" s="150">
        <v>358.08</v>
      </c>
      <c r="G46" s="150" t="s">
        <v>121</v>
      </c>
      <c r="H46" s="150">
        <v>348.3</v>
      </c>
      <c r="I46" s="150" t="s">
        <v>120</v>
      </c>
      <c r="J46" s="150">
        <v>373.01</v>
      </c>
      <c r="K46" s="150">
        <v>376</v>
      </c>
      <c r="L46" s="150" t="s">
        <v>120</v>
      </c>
      <c r="M46" s="150">
        <v>427.89</v>
      </c>
      <c r="N46" s="150" t="s">
        <v>120</v>
      </c>
      <c r="O46" s="150">
        <v>213.21</v>
      </c>
      <c r="P46" s="150">
        <v>262.56</v>
      </c>
      <c r="Q46" s="150">
        <v>407.7</v>
      </c>
      <c r="R46" s="150">
        <v>206.2389</v>
      </c>
      <c r="S46" s="150" t="s">
        <v>120</v>
      </c>
      <c r="T46" s="150" t="s">
        <v>120</v>
      </c>
      <c r="U46" s="150">
        <v>343.41</v>
      </c>
      <c r="V46" s="150">
        <v>290.31209999999999</v>
      </c>
      <c r="W46" s="150">
        <v>382.4</v>
      </c>
      <c r="X46" s="150">
        <v>271.4898</v>
      </c>
      <c r="Y46" s="150">
        <v>287.91000000000003</v>
      </c>
      <c r="Z46" s="150" t="s">
        <v>120</v>
      </c>
      <c r="AA46" s="150">
        <v>388.5</v>
      </c>
      <c r="AB46" s="150">
        <v>376.20589999999999</v>
      </c>
      <c r="AC46" s="150">
        <v>367.38749999999999</v>
      </c>
      <c r="AD46" s="151">
        <v>360.13670000000002</v>
      </c>
      <c r="AE46" s="152">
        <v>0.14260000000001583</v>
      </c>
      <c r="AF46" s="153">
        <v>3.9611760303848165E-4</v>
      </c>
    </row>
    <row r="47" spans="1:32" s="96" customFormat="1" ht="12" customHeight="1" x14ac:dyDescent="0.3">
      <c r="A47" s="148" t="s">
        <v>107</v>
      </c>
      <c r="B47" s="154">
        <v>323.5</v>
      </c>
      <c r="C47" s="154" t="s">
        <v>120</v>
      </c>
      <c r="D47" s="154">
        <v>282.16120000000001</v>
      </c>
      <c r="E47" s="154">
        <v>345.11189999999999</v>
      </c>
      <c r="F47" s="154">
        <v>353.17</v>
      </c>
      <c r="G47" s="154" t="s">
        <v>121</v>
      </c>
      <c r="H47" s="154">
        <v>351.17</v>
      </c>
      <c r="I47" s="154" t="s">
        <v>120</v>
      </c>
      <c r="J47" s="154">
        <v>379.37</v>
      </c>
      <c r="K47" s="154">
        <v>389</v>
      </c>
      <c r="L47" s="154">
        <v>362.39100000000002</v>
      </c>
      <c r="M47" s="154">
        <v>377.01</v>
      </c>
      <c r="N47" s="154" t="s">
        <v>120</v>
      </c>
      <c r="O47" s="154">
        <v>245.65</v>
      </c>
      <c r="P47" s="154">
        <v>299.38</v>
      </c>
      <c r="Q47" s="154">
        <v>403.56</v>
      </c>
      <c r="R47" s="154">
        <v>208.6609</v>
      </c>
      <c r="S47" s="154" t="s">
        <v>120</v>
      </c>
      <c r="T47" s="154">
        <v>355</v>
      </c>
      <c r="U47" s="154">
        <v>349.83</v>
      </c>
      <c r="V47" s="154">
        <v>309.6662</v>
      </c>
      <c r="W47" s="154">
        <v>374.2</v>
      </c>
      <c r="X47" s="154">
        <v>269.83569999999997</v>
      </c>
      <c r="Y47" s="154">
        <v>327</v>
      </c>
      <c r="Z47" s="154" t="s">
        <v>121</v>
      </c>
      <c r="AA47" s="154">
        <v>391.13</v>
      </c>
      <c r="AB47" s="154">
        <v>393.4973</v>
      </c>
      <c r="AC47" s="154">
        <v>369.69409999999999</v>
      </c>
      <c r="AD47" s="155">
        <v>365.56689999999998</v>
      </c>
      <c r="AE47" s="156">
        <v>4.8320999999999685</v>
      </c>
      <c r="AF47" s="157">
        <v>1.3395158992145939E-2</v>
      </c>
    </row>
    <row r="48" spans="1:32" s="96" customFormat="1" ht="12" customHeight="1" x14ac:dyDescent="0.3">
      <c r="A48" s="148" t="s">
        <v>108</v>
      </c>
      <c r="B48" s="150" t="s">
        <v>120</v>
      </c>
      <c r="C48" s="150" t="s">
        <v>120</v>
      </c>
      <c r="D48" s="150">
        <v>281.11840000000001</v>
      </c>
      <c r="E48" s="150">
        <v>336.67500000000001</v>
      </c>
      <c r="F48" s="150">
        <v>274.89</v>
      </c>
      <c r="G48" s="150" t="s">
        <v>120</v>
      </c>
      <c r="H48" s="150">
        <v>346.92</v>
      </c>
      <c r="I48" s="150" t="s">
        <v>120</v>
      </c>
      <c r="J48" s="150">
        <v>379.01</v>
      </c>
      <c r="K48" s="150">
        <v>376</v>
      </c>
      <c r="L48" s="150">
        <v>366.4461</v>
      </c>
      <c r="M48" s="150">
        <v>427.42</v>
      </c>
      <c r="N48" s="150" t="s">
        <v>120</v>
      </c>
      <c r="O48" s="150">
        <v>229.18</v>
      </c>
      <c r="P48" s="150">
        <v>283.05</v>
      </c>
      <c r="Q48" s="150" t="s">
        <v>120</v>
      </c>
      <c r="R48" s="150" t="s">
        <v>120</v>
      </c>
      <c r="S48" s="150" t="s">
        <v>120</v>
      </c>
      <c r="T48" s="150" t="s">
        <v>120</v>
      </c>
      <c r="U48" s="150">
        <v>338.79</v>
      </c>
      <c r="V48" s="150">
        <v>307.59249999999997</v>
      </c>
      <c r="W48" s="150">
        <v>376.2</v>
      </c>
      <c r="X48" s="150">
        <v>244.30770000000001</v>
      </c>
      <c r="Y48" s="150">
        <v>334.85</v>
      </c>
      <c r="Z48" s="150" t="s">
        <v>120</v>
      </c>
      <c r="AA48" s="150">
        <v>399.32</v>
      </c>
      <c r="AB48" s="150">
        <v>397.23599999999999</v>
      </c>
      <c r="AC48" s="150">
        <v>370.94369999999998</v>
      </c>
      <c r="AD48" s="151">
        <v>355.23320000000001</v>
      </c>
      <c r="AE48" s="152">
        <v>5.0499999999999545E-2</v>
      </c>
      <c r="AF48" s="153">
        <v>1.4218034831081638E-4</v>
      </c>
    </row>
    <row r="49" spans="1:32" s="96" customFormat="1" ht="12" customHeight="1" x14ac:dyDescent="0.3">
      <c r="A49" s="148" t="s">
        <v>109</v>
      </c>
      <c r="B49" s="149" t="s">
        <v>120</v>
      </c>
      <c r="C49" s="149" t="s">
        <v>120</v>
      </c>
      <c r="D49" s="149">
        <v>248.52279999999999</v>
      </c>
      <c r="E49" s="149">
        <v>309.3553</v>
      </c>
      <c r="F49" s="149">
        <v>286.95999999999998</v>
      </c>
      <c r="G49" s="149" t="s">
        <v>121</v>
      </c>
      <c r="H49" s="149">
        <v>329.67</v>
      </c>
      <c r="I49" s="149">
        <v>382.17</v>
      </c>
      <c r="J49" s="149">
        <v>295</v>
      </c>
      <c r="K49" s="149">
        <v>310</v>
      </c>
      <c r="L49" s="149">
        <v>345.4948</v>
      </c>
      <c r="M49" s="149">
        <v>299.68</v>
      </c>
      <c r="N49" s="149" t="s">
        <v>120</v>
      </c>
      <c r="O49" s="149">
        <v>194.97</v>
      </c>
      <c r="P49" s="149">
        <v>241.1</v>
      </c>
      <c r="Q49" s="149">
        <v>278.8</v>
      </c>
      <c r="R49" s="149">
        <v>208.95689999999999</v>
      </c>
      <c r="S49" s="149">
        <v>344.65</v>
      </c>
      <c r="T49" s="149">
        <v>230</v>
      </c>
      <c r="U49" s="149">
        <v>271.06</v>
      </c>
      <c r="V49" s="149">
        <v>268.42349999999999</v>
      </c>
      <c r="W49" s="149">
        <v>357.6</v>
      </c>
      <c r="X49" s="149">
        <v>272.83179999999999</v>
      </c>
      <c r="Y49" s="149">
        <v>292.89999999999998</v>
      </c>
      <c r="Z49" s="149" t="s">
        <v>121</v>
      </c>
      <c r="AA49" s="149">
        <v>324.52999999999997</v>
      </c>
      <c r="AB49" s="149">
        <v>330.7808</v>
      </c>
      <c r="AC49" s="149">
        <v>327.50740000000002</v>
      </c>
      <c r="AD49" s="151">
        <v>290.45650000000001</v>
      </c>
      <c r="AE49" s="152">
        <v>-0.4807999999999879</v>
      </c>
      <c r="AF49" s="153">
        <v>-1.652589750437583E-3</v>
      </c>
    </row>
    <row r="50" spans="1:32" s="96" customFormat="1" ht="12" customHeight="1" x14ac:dyDescent="0.3">
      <c r="A50" s="148" t="s">
        <v>110</v>
      </c>
      <c r="B50" s="149" t="s">
        <v>120</v>
      </c>
      <c r="C50" s="149" t="s">
        <v>120</v>
      </c>
      <c r="D50" s="149">
        <v>253.50479999999999</v>
      </c>
      <c r="E50" s="149">
        <v>309.62310000000002</v>
      </c>
      <c r="F50" s="149">
        <v>289.72000000000003</v>
      </c>
      <c r="G50" s="149">
        <v>251.03</v>
      </c>
      <c r="H50" s="149">
        <v>336.68</v>
      </c>
      <c r="I50" s="149" t="s">
        <v>120</v>
      </c>
      <c r="J50" s="149">
        <v>309.55</v>
      </c>
      <c r="K50" s="149">
        <v>326</v>
      </c>
      <c r="L50" s="149" t="s">
        <v>120</v>
      </c>
      <c r="M50" s="149">
        <v>280.24</v>
      </c>
      <c r="N50" s="149" t="s">
        <v>120</v>
      </c>
      <c r="O50" s="149">
        <v>211.45</v>
      </c>
      <c r="P50" s="149">
        <v>249.5</v>
      </c>
      <c r="Q50" s="149">
        <v>290.37</v>
      </c>
      <c r="R50" s="149">
        <v>205.0042</v>
      </c>
      <c r="S50" s="149" t="s">
        <v>120</v>
      </c>
      <c r="T50" s="149">
        <v>232</v>
      </c>
      <c r="U50" s="149">
        <v>278.72000000000003</v>
      </c>
      <c r="V50" s="149">
        <v>289.85129999999998</v>
      </c>
      <c r="W50" s="149">
        <v>346.3</v>
      </c>
      <c r="X50" s="149">
        <v>270.80619999999999</v>
      </c>
      <c r="Y50" s="149">
        <v>295.23</v>
      </c>
      <c r="Z50" s="149" t="s">
        <v>121</v>
      </c>
      <c r="AA50" s="149">
        <v>330.64</v>
      </c>
      <c r="AB50" s="149">
        <v>367.7004</v>
      </c>
      <c r="AC50" s="149">
        <v>350.29539999999997</v>
      </c>
      <c r="AD50" s="151">
        <v>311.69040000000001</v>
      </c>
      <c r="AE50" s="152">
        <v>-2.8109000000000037</v>
      </c>
      <c r="AF50" s="153">
        <v>-8.9376419111780736E-3</v>
      </c>
    </row>
    <row r="51" spans="1:32" s="96" customFormat="1" ht="12" customHeight="1" thickBot="1" x14ac:dyDescent="0.35">
      <c r="A51" s="148" t="s">
        <v>111</v>
      </c>
      <c r="B51" s="150" t="s">
        <v>120</v>
      </c>
      <c r="C51" s="150" t="s">
        <v>120</v>
      </c>
      <c r="D51" s="150">
        <v>254.97239999999999</v>
      </c>
      <c r="E51" s="150">
        <v>305.06979999999999</v>
      </c>
      <c r="F51" s="150" t="s">
        <v>120</v>
      </c>
      <c r="G51" s="150">
        <v>257.91000000000003</v>
      </c>
      <c r="H51" s="150">
        <v>330.95</v>
      </c>
      <c r="I51" s="150" t="s">
        <v>120</v>
      </c>
      <c r="J51" s="150">
        <v>324.18</v>
      </c>
      <c r="K51" s="150" t="s">
        <v>120</v>
      </c>
      <c r="L51" s="150" t="s">
        <v>120</v>
      </c>
      <c r="M51" s="150">
        <v>293.58</v>
      </c>
      <c r="N51" s="150" t="s">
        <v>120</v>
      </c>
      <c r="O51" s="150">
        <v>207.95</v>
      </c>
      <c r="P51" s="150">
        <v>257.18</v>
      </c>
      <c r="Q51" s="150">
        <v>272.38</v>
      </c>
      <c r="R51" s="150" t="s">
        <v>120</v>
      </c>
      <c r="S51" s="150" t="s">
        <v>120</v>
      </c>
      <c r="T51" s="150">
        <v>303</v>
      </c>
      <c r="U51" s="150">
        <v>302.89999999999998</v>
      </c>
      <c r="V51" s="150">
        <v>289.62079999999997</v>
      </c>
      <c r="W51" s="150" t="s">
        <v>120</v>
      </c>
      <c r="X51" s="150">
        <v>279.85359999999997</v>
      </c>
      <c r="Y51" s="150">
        <v>301.49</v>
      </c>
      <c r="Z51" s="150">
        <v>249.4</v>
      </c>
      <c r="AA51" s="150">
        <v>325.27</v>
      </c>
      <c r="AB51" s="150">
        <v>373.77569999999997</v>
      </c>
      <c r="AC51" s="150">
        <v>359.16160000000002</v>
      </c>
      <c r="AD51" s="151">
        <v>341.1198</v>
      </c>
      <c r="AE51" s="152">
        <v>-0.7248000000000161</v>
      </c>
      <c r="AF51" s="153">
        <v>-2.1202616627555848E-3</v>
      </c>
    </row>
    <row r="52" spans="1:32" s="163" customFormat="1" ht="12" customHeight="1" thickBot="1" x14ac:dyDescent="0.35">
      <c r="A52" s="158" t="s">
        <v>112</v>
      </c>
      <c r="B52" s="159">
        <v>348.9572</v>
      </c>
      <c r="C52" s="159" t="s">
        <v>120</v>
      </c>
      <c r="D52" s="159">
        <v>261.95679999999999</v>
      </c>
      <c r="E52" s="159">
        <v>325.53629999999998</v>
      </c>
      <c r="F52" s="159">
        <v>332.21620000000001</v>
      </c>
      <c r="G52" s="159" t="s">
        <v>121</v>
      </c>
      <c r="H52" s="159">
        <v>344.81670000000003</v>
      </c>
      <c r="I52" s="159">
        <v>382.17</v>
      </c>
      <c r="J52" s="159">
        <v>380.6361</v>
      </c>
      <c r="K52" s="159">
        <v>404.5437</v>
      </c>
      <c r="L52" s="159">
        <v>363.072</v>
      </c>
      <c r="M52" s="159">
        <v>436.15339999999998</v>
      </c>
      <c r="N52" s="159" t="s">
        <v>120</v>
      </c>
      <c r="O52" s="159">
        <v>207.0761</v>
      </c>
      <c r="P52" s="159" t="s">
        <v>121</v>
      </c>
      <c r="Q52" s="159">
        <v>388.5874</v>
      </c>
      <c r="R52" s="159">
        <v>207.59309999999999</v>
      </c>
      <c r="S52" s="159">
        <v>344.65</v>
      </c>
      <c r="T52" s="159">
        <v>250.02670000000001</v>
      </c>
      <c r="U52" s="159">
        <v>346.47309999999999</v>
      </c>
      <c r="V52" s="159">
        <v>292.45859999999999</v>
      </c>
      <c r="W52" s="159">
        <v>371.87729999999999</v>
      </c>
      <c r="X52" s="159">
        <v>271.2029</v>
      </c>
      <c r="Y52" s="159">
        <v>313.82049999999998</v>
      </c>
      <c r="Z52" s="159" t="s">
        <v>121</v>
      </c>
      <c r="AA52" s="159">
        <v>343.16820000000001</v>
      </c>
      <c r="AB52" s="159">
        <v>379.49619999999999</v>
      </c>
      <c r="AC52" s="159">
        <v>366.06119999999999</v>
      </c>
      <c r="AD52" s="160">
        <v>363.70890000000003</v>
      </c>
      <c r="AE52" s="161">
        <v>1.1175000000000068</v>
      </c>
      <c r="AF52" s="162">
        <v>3.0819815362417291E-3</v>
      </c>
    </row>
    <row r="53" spans="1:32" s="163" customFormat="1" ht="12" customHeight="1" thickBot="1" x14ac:dyDescent="0.35">
      <c r="A53" s="164" t="s">
        <v>113</v>
      </c>
      <c r="B53" s="165">
        <v>279.70929999999998</v>
      </c>
      <c r="C53" s="165">
        <v>203.32679999999999</v>
      </c>
      <c r="D53" s="165">
        <v>275.37830000000002</v>
      </c>
      <c r="E53" s="165">
        <v>303.589</v>
      </c>
      <c r="F53" s="165">
        <v>317.6515</v>
      </c>
      <c r="G53" s="165">
        <v>249.46530000000001</v>
      </c>
      <c r="H53" s="165">
        <v>322.55840000000001</v>
      </c>
      <c r="I53" s="165">
        <v>334.69540000000001</v>
      </c>
      <c r="J53" s="165">
        <v>352.5274</v>
      </c>
      <c r="K53" s="165">
        <v>348.53199999999998</v>
      </c>
      <c r="L53" s="165">
        <v>334.88119999999998</v>
      </c>
      <c r="M53" s="165">
        <v>373.83330000000001</v>
      </c>
      <c r="N53" s="165">
        <v>233.15819999999999</v>
      </c>
      <c r="O53" s="165">
        <v>207.80590000000001</v>
      </c>
      <c r="P53" s="165">
        <v>246.98910000000001</v>
      </c>
      <c r="Q53" s="165">
        <v>366.72430000000003</v>
      </c>
      <c r="R53" s="165">
        <v>203.70769999999999</v>
      </c>
      <c r="S53" s="165">
        <v>286.19260000000003</v>
      </c>
      <c r="T53" s="165">
        <v>273.67020000000002</v>
      </c>
      <c r="U53" s="165">
        <v>328.93790000000001</v>
      </c>
      <c r="V53" s="165">
        <v>266.33800000000002</v>
      </c>
      <c r="W53" s="165">
        <v>320.8689</v>
      </c>
      <c r="X53" s="165">
        <v>262.07170000000002</v>
      </c>
      <c r="Y53" s="165">
        <v>315.06189999999998</v>
      </c>
      <c r="Z53" s="165">
        <v>232.11660000000001</v>
      </c>
      <c r="AA53" s="165">
        <v>317.02339999999998</v>
      </c>
      <c r="AB53" s="165">
        <v>373.25069999999999</v>
      </c>
      <c r="AC53" s="165">
        <v>340.00549999999998</v>
      </c>
      <c r="AD53" s="166">
        <v>327.58800000000002</v>
      </c>
      <c r="AE53" s="161">
        <v>-0.22879999999997835</v>
      </c>
      <c r="AF53" s="162">
        <v>-6.979508066700113E-4</v>
      </c>
    </row>
    <row r="54" spans="1:32" s="96" customFormat="1" ht="12" customHeight="1" thickBot="1" x14ac:dyDescent="0.35">
      <c r="A54" s="148" t="s">
        <v>114</v>
      </c>
      <c r="B54" s="167">
        <v>-1.5240000000000009</v>
      </c>
      <c r="C54" s="167">
        <v>-36.015900000000016</v>
      </c>
      <c r="D54" s="167">
        <v>1.2665000000000077</v>
      </c>
      <c r="E54" s="167">
        <v>0.77420000000000755</v>
      </c>
      <c r="F54" s="167">
        <v>-1.2805999999999926</v>
      </c>
      <c r="G54" s="167">
        <v>20.126500000000021</v>
      </c>
      <c r="H54" s="167">
        <v>-2.3378000000000156</v>
      </c>
      <c r="I54" s="167" t="s">
        <v>120</v>
      </c>
      <c r="J54" s="167">
        <v>-0.60710000000000264</v>
      </c>
      <c r="K54" s="167">
        <v>0.20119999999997162</v>
      </c>
      <c r="L54" s="167">
        <v>-2.1524000000000001</v>
      </c>
      <c r="M54" s="167">
        <v>2.2377999999999929</v>
      </c>
      <c r="N54" s="167">
        <v>7.6123000000000047</v>
      </c>
      <c r="O54" s="167">
        <v>2.4703000000000088</v>
      </c>
      <c r="P54" s="167">
        <v>4.0887000000000171</v>
      </c>
      <c r="Q54" s="167">
        <v>5.0787000000000262</v>
      </c>
      <c r="R54" s="167">
        <v>-2.9549000000000092</v>
      </c>
      <c r="S54" s="167" t="s">
        <v>120</v>
      </c>
      <c r="T54" s="167">
        <v>-0.7168999999999528</v>
      </c>
      <c r="U54" s="167">
        <v>-1.1739000000000033</v>
      </c>
      <c r="V54" s="167">
        <v>-2.3423999999999978</v>
      </c>
      <c r="W54" s="167">
        <v>-6.0149999999999864</v>
      </c>
      <c r="X54" s="167">
        <v>2.1075000000000159</v>
      </c>
      <c r="Y54" s="167">
        <v>-1.2632000000000403</v>
      </c>
      <c r="Z54" s="167">
        <v>-2.7708999999999833</v>
      </c>
      <c r="AA54" s="167">
        <v>-5.4041000000000281</v>
      </c>
      <c r="AB54" s="167">
        <v>9.1999000000000137</v>
      </c>
      <c r="AC54" s="167">
        <v>1.0947999999999638</v>
      </c>
      <c r="AD54" s="168">
        <v>-0.22879999999997835</v>
      </c>
      <c r="AE54" s="169" t="s">
        <v>120</v>
      </c>
      <c r="AF54" s="170" t="s">
        <v>120</v>
      </c>
    </row>
    <row r="55" spans="1:32" s="163" customFormat="1" ht="12" customHeight="1" thickBot="1" x14ac:dyDescent="0.35">
      <c r="A55" s="158" t="s">
        <v>115</v>
      </c>
      <c r="B55" s="159">
        <v>301.60000000000002</v>
      </c>
      <c r="C55" s="159" t="s">
        <v>120</v>
      </c>
      <c r="D55" s="159">
        <v>328.93060000000003</v>
      </c>
      <c r="E55" s="159">
        <v>334.93400000000003</v>
      </c>
      <c r="F55" s="159">
        <v>359.72</v>
      </c>
      <c r="G55" s="159">
        <v>299.79000000000002</v>
      </c>
      <c r="H55" s="159">
        <v>341.97</v>
      </c>
      <c r="I55" s="159">
        <v>373.87</v>
      </c>
      <c r="J55" s="159">
        <v>350.48</v>
      </c>
      <c r="K55" s="159">
        <v>370.5</v>
      </c>
      <c r="L55" s="159">
        <v>352.52359999999999</v>
      </c>
      <c r="M55" s="159">
        <v>357.98</v>
      </c>
      <c r="N55" s="159" t="s">
        <v>120</v>
      </c>
      <c r="O55" s="159" t="s">
        <v>120</v>
      </c>
      <c r="P55" s="159">
        <v>280.19</v>
      </c>
      <c r="Q55" s="159">
        <v>355.45</v>
      </c>
      <c r="R55" s="159" t="s">
        <v>120</v>
      </c>
      <c r="S55" s="159">
        <v>356.54</v>
      </c>
      <c r="T55" s="159">
        <v>340</v>
      </c>
      <c r="U55" s="159">
        <v>367</v>
      </c>
      <c r="V55" s="159">
        <v>280.40460000000002</v>
      </c>
      <c r="W55" s="159">
        <v>374.5</v>
      </c>
      <c r="X55" s="159">
        <v>350.54649999999998</v>
      </c>
      <c r="Y55" s="159">
        <v>344.65</v>
      </c>
      <c r="Z55" s="159">
        <v>354.94</v>
      </c>
      <c r="AA55" s="159">
        <v>389.93</v>
      </c>
      <c r="AB55" s="159">
        <v>394.7124</v>
      </c>
      <c r="AC55" s="159">
        <v>369.7516</v>
      </c>
      <c r="AD55" s="160">
        <v>352.25909999999999</v>
      </c>
      <c r="AE55" s="171">
        <v>0.30389999999999873</v>
      </c>
      <c r="AF55" s="172">
        <v>8.6346216791222119E-4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0" workbookViewId="0">
      <selection activeCell="AA3" sqref="AA3"/>
    </sheetView>
  </sheetViews>
  <sheetFormatPr defaultRowHeight="13.2" x14ac:dyDescent="0.25"/>
  <cols>
    <col min="1" max="1" width="28.5546875" style="226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3"/>
      <c r="B1" s="174"/>
      <c r="C1" s="174"/>
      <c r="D1" s="174"/>
      <c r="E1" s="174"/>
      <c r="F1" s="175">
        <v>38</v>
      </c>
    </row>
    <row r="2" spans="1:27" ht="13.8" x14ac:dyDescent="0.3">
      <c r="A2" s="173"/>
      <c r="B2" s="96"/>
      <c r="C2" s="96"/>
      <c r="D2" s="96"/>
      <c r="E2" s="124" t="s">
        <v>6</v>
      </c>
      <c r="F2" s="176">
        <v>43724</v>
      </c>
      <c r="AA2" s="5" t="s">
        <v>2</v>
      </c>
    </row>
    <row r="3" spans="1:27" ht="13.8" x14ac:dyDescent="0.3">
      <c r="A3" s="173"/>
      <c r="B3" s="96"/>
      <c r="C3" s="96"/>
      <c r="D3" s="96"/>
      <c r="E3" s="127" t="s">
        <v>7</v>
      </c>
      <c r="F3" s="177">
        <v>43730</v>
      </c>
    </row>
    <row r="4" spans="1:27" ht="4.3499999999999996" customHeight="1" x14ac:dyDescent="0.3">
      <c r="A4" s="173"/>
      <c r="B4" s="96"/>
      <c r="C4" s="178"/>
      <c r="D4" s="178"/>
      <c r="E4" s="178"/>
      <c r="F4" s="179"/>
    </row>
    <row r="5" spans="1:27" ht="15.6" x14ac:dyDescent="0.25">
      <c r="A5" s="33" t="s">
        <v>116</v>
      </c>
      <c r="B5" s="33"/>
      <c r="C5" s="33"/>
      <c r="D5" s="33"/>
      <c r="E5" s="33"/>
      <c r="F5" s="33"/>
    </row>
    <row r="6" spans="1:27" ht="15.6" x14ac:dyDescent="0.25">
      <c r="A6" s="33" t="s">
        <v>117</v>
      </c>
      <c r="B6" s="33"/>
      <c r="C6" s="33"/>
      <c r="D6" s="33"/>
      <c r="E6" s="33"/>
      <c r="F6" s="33"/>
    </row>
    <row r="7" spans="1:27" ht="8.1" customHeight="1" thickBot="1" x14ac:dyDescent="0.35">
      <c r="A7" s="180"/>
      <c r="B7" s="181"/>
      <c r="C7" s="181"/>
      <c r="D7" s="181"/>
      <c r="E7" s="181"/>
      <c r="F7" s="182"/>
    </row>
    <row r="8" spans="1:27" ht="13.8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27" ht="14.4" thickBot="1" x14ac:dyDescent="0.3">
      <c r="A9" s="183"/>
      <c r="B9" s="189"/>
      <c r="C9" s="190"/>
      <c r="D9" s="191"/>
      <c r="E9" s="192" t="s">
        <v>26</v>
      </c>
      <c r="F9" s="193"/>
    </row>
    <row r="10" spans="1:27" ht="13.8" x14ac:dyDescent="0.3">
      <c r="A10" s="194" t="s">
        <v>71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27" ht="13.8" x14ac:dyDescent="0.25">
      <c r="A11" s="194" t="s">
        <v>72</v>
      </c>
      <c r="B11" s="200" t="s">
        <v>120</v>
      </c>
      <c r="C11" s="201" t="s">
        <v>120</v>
      </c>
      <c r="D11" s="200" t="s">
        <v>120</v>
      </c>
      <c r="E11" s="202">
        <v>-298.62009999999998</v>
      </c>
      <c r="F11" s="203" t="s">
        <v>120</v>
      </c>
    </row>
    <row r="12" spans="1:27" ht="13.8" x14ac:dyDescent="0.25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27" ht="13.8" x14ac:dyDescent="0.25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27" ht="13.8" x14ac:dyDescent="0.25">
      <c r="A14" s="194" t="s">
        <v>75</v>
      </c>
      <c r="B14" s="200">
        <v>180.39080000000001</v>
      </c>
      <c r="C14" s="201" t="s">
        <v>120</v>
      </c>
      <c r="D14" s="200">
        <v>180.39080000000001</v>
      </c>
      <c r="E14" s="202" t="s">
        <v>120</v>
      </c>
      <c r="F14" s="203" t="s">
        <v>120</v>
      </c>
    </row>
    <row r="15" spans="1:27" ht="14.4" thickBot="1" x14ac:dyDescent="0.3">
      <c r="A15" s="194" t="s">
        <v>76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27" ht="14.4" thickBot="1" x14ac:dyDescent="0.3">
      <c r="A16" s="212" t="s">
        <v>119</v>
      </c>
      <c r="B16" s="213" t="s">
        <v>120</v>
      </c>
      <c r="C16" s="213" t="s">
        <v>120</v>
      </c>
      <c r="D16" s="214">
        <v>180.39080000000001</v>
      </c>
      <c r="E16" s="215">
        <v>-118.22929999999997</v>
      </c>
      <c r="F16" s="216" t="s">
        <v>120</v>
      </c>
    </row>
    <row r="17" spans="1:6" ht="13.8" x14ac:dyDescent="0.3">
      <c r="A17" s="194" t="s">
        <v>78</v>
      </c>
      <c r="B17" s="217">
        <v>365.74669999999998</v>
      </c>
      <c r="C17" s="218">
        <v>352.48759999999999</v>
      </c>
      <c r="D17" s="218">
        <v>363.56959999999998</v>
      </c>
      <c r="E17" s="218">
        <v>1.8629999999999995</v>
      </c>
      <c r="F17" s="199">
        <v>5.1505833733749284E-3</v>
      </c>
    </row>
    <row r="18" spans="1:6" ht="13.8" x14ac:dyDescent="0.25">
      <c r="A18" s="194" t="s">
        <v>79</v>
      </c>
      <c r="B18" s="219">
        <v>362.226</v>
      </c>
      <c r="C18" s="219">
        <v>356.83210000000003</v>
      </c>
      <c r="D18" s="219">
        <v>361.34030000000001</v>
      </c>
      <c r="E18" s="219">
        <v>3.9488000000000056</v>
      </c>
      <c r="F18" s="203">
        <v>1.1048947722595459E-2</v>
      </c>
    </row>
    <row r="19" spans="1:6" ht="13.8" x14ac:dyDescent="0.25">
      <c r="A19" s="194" t="s">
        <v>80</v>
      </c>
      <c r="B19" s="219">
        <v>353.86430000000001</v>
      </c>
      <c r="C19" s="219">
        <v>347.26299999999998</v>
      </c>
      <c r="D19" s="219">
        <v>352.78039999999999</v>
      </c>
      <c r="E19" s="219">
        <v>3.8748999999999683</v>
      </c>
      <c r="F19" s="203">
        <v>1.1105872507025438E-2</v>
      </c>
    </row>
    <row r="20" spans="1:6" ht="13.8" x14ac:dyDescent="0.25">
      <c r="A20" s="204" t="s">
        <v>81</v>
      </c>
      <c r="B20" s="220">
        <v>355.02659999999997</v>
      </c>
      <c r="C20" s="220">
        <v>359.39359999999999</v>
      </c>
      <c r="D20" s="220">
        <v>355.74369999999999</v>
      </c>
      <c r="E20" s="220">
        <v>1.7595999999999776</v>
      </c>
      <c r="F20" s="203">
        <v>4.9708447356815455E-3</v>
      </c>
    </row>
    <row r="21" spans="1:6" ht="13.8" x14ac:dyDescent="0.25">
      <c r="A21" s="194" t="s">
        <v>82</v>
      </c>
      <c r="B21" s="219">
        <v>311.00650000000002</v>
      </c>
      <c r="C21" s="219">
        <v>325.68740000000003</v>
      </c>
      <c r="D21" s="219">
        <v>313.4171</v>
      </c>
      <c r="E21" s="219">
        <v>7.4297000000000253</v>
      </c>
      <c r="F21" s="203">
        <v>2.4281065168042959E-2</v>
      </c>
    </row>
    <row r="22" spans="1:6" ht="14.4" thickBot="1" x14ac:dyDescent="0.3">
      <c r="A22" s="194" t="s">
        <v>83</v>
      </c>
      <c r="B22" s="221">
        <v>327.1431</v>
      </c>
      <c r="C22" s="221">
        <v>331.7697</v>
      </c>
      <c r="D22" s="221">
        <v>327.90280000000001</v>
      </c>
      <c r="E22" s="221">
        <v>7.5629999999999882</v>
      </c>
      <c r="F22" s="211">
        <v>2.3609304869391723E-2</v>
      </c>
    </row>
    <row r="23" spans="1:6" ht="14.4" thickBot="1" x14ac:dyDescent="0.3">
      <c r="A23" s="212" t="s">
        <v>84</v>
      </c>
      <c r="B23" s="222" t="s">
        <v>120</v>
      </c>
      <c r="C23" s="222" t="s">
        <v>120</v>
      </c>
      <c r="D23" s="223">
        <v>344.6952</v>
      </c>
      <c r="E23" s="224">
        <v>4.5772999999999797</v>
      </c>
      <c r="F23" s="216">
        <v>1.3457980306240902E-2</v>
      </c>
    </row>
    <row r="24" spans="1:6" ht="13.8" x14ac:dyDescent="0.3">
      <c r="A24" s="194" t="s">
        <v>87</v>
      </c>
      <c r="B24" s="217">
        <v>372.09969999999998</v>
      </c>
      <c r="C24" s="218">
        <v>358.82940000000002</v>
      </c>
      <c r="D24" s="218">
        <v>369.93799999999999</v>
      </c>
      <c r="E24" s="218">
        <v>0.70279999999996789</v>
      </c>
      <c r="F24" s="199">
        <v>1.9033938259407357E-3</v>
      </c>
    </row>
    <row r="25" spans="1:6" ht="13.8" x14ac:dyDescent="0.25">
      <c r="A25" s="194" t="s">
        <v>88</v>
      </c>
      <c r="B25" s="219">
        <v>374.80799999999999</v>
      </c>
      <c r="C25" s="219">
        <v>361.05239999999998</v>
      </c>
      <c r="D25" s="219">
        <v>372.56720000000001</v>
      </c>
      <c r="E25" s="219">
        <v>1.3147999999999911</v>
      </c>
      <c r="F25" s="203">
        <v>3.5415259268356536E-3</v>
      </c>
    </row>
    <row r="26" spans="1:6" ht="13.8" x14ac:dyDescent="0.25">
      <c r="A26" s="194" t="s">
        <v>89</v>
      </c>
      <c r="B26" s="219">
        <v>373.84879999999998</v>
      </c>
      <c r="C26" s="219">
        <v>357.49790000000002</v>
      </c>
      <c r="D26" s="219">
        <v>371.18520000000001</v>
      </c>
      <c r="E26" s="219">
        <v>2.5860999999999876</v>
      </c>
      <c r="F26" s="203">
        <v>7.0160236419458677E-3</v>
      </c>
    </row>
    <row r="27" spans="1:6" ht="13.8" x14ac:dyDescent="0.25">
      <c r="A27" s="204" t="s">
        <v>90</v>
      </c>
      <c r="B27" s="220">
        <v>371.17439999999999</v>
      </c>
      <c r="C27" s="220">
        <v>362.44040000000001</v>
      </c>
      <c r="D27" s="220">
        <v>369.7516</v>
      </c>
      <c r="E27" s="220">
        <v>1.5699999999999932</v>
      </c>
      <c r="F27" s="203">
        <v>4.2642000577974848E-3</v>
      </c>
    </row>
    <row r="28" spans="1:6" ht="13.8" x14ac:dyDescent="0.25">
      <c r="A28" s="194" t="s">
        <v>91</v>
      </c>
      <c r="B28" s="219">
        <v>375.37220000000002</v>
      </c>
      <c r="C28" s="219">
        <v>357.45269999999999</v>
      </c>
      <c r="D28" s="219">
        <v>372.45310000000001</v>
      </c>
      <c r="E28" s="219">
        <v>1.1252999999999815</v>
      </c>
      <c r="F28" s="203">
        <v>3.0304760376140827E-3</v>
      </c>
    </row>
    <row r="29" spans="1:6" ht="13.8" x14ac:dyDescent="0.25">
      <c r="A29" s="194" t="s">
        <v>92</v>
      </c>
      <c r="B29" s="219">
        <v>348.8202</v>
      </c>
      <c r="C29" s="219">
        <v>355.77140000000003</v>
      </c>
      <c r="D29" s="219">
        <v>349.95260000000002</v>
      </c>
      <c r="E29" s="219">
        <v>2.7034000000000447</v>
      </c>
      <c r="F29" s="203">
        <v>7.7851871221015223E-3</v>
      </c>
    </row>
    <row r="30" spans="1:6" ht="14.4" thickBot="1" x14ac:dyDescent="0.3">
      <c r="A30" s="194" t="s">
        <v>93</v>
      </c>
      <c r="B30" s="219">
        <v>358.01690000000002</v>
      </c>
      <c r="C30" s="221">
        <v>355.44409999999999</v>
      </c>
      <c r="D30" s="221">
        <v>357.59780000000001</v>
      </c>
      <c r="E30" s="221">
        <v>3.025100000000009</v>
      </c>
      <c r="F30" s="211">
        <v>8.5316777067157012E-3</v>
      </c>
    </row>
    <row r="31" spans="1:6" ht="14.4" thickBot="1" x14ac:dyDescent="0.3">
      <c r="A31" s="212" t="s">
        <v>94</v>
      </c>
      <c r="B31" s="225">
        <v>366.71809999999999</v>
      </c>
      <c r="C31" s="225">
        <v>358.83620000000002</v>
      </c>
      <c r="D31" s="223">
        <v>365.22050000000002</v>
      </c>
      <c r="E31" s="224">
        <v>1.9605999999999995</v>
      </c>
      <c r="F31" s="216">
        <v>5.397237625182516E-3</v>
      </c>
    </row>
    <row r="32" spans="1:6" ht="13.8" x14ac:dyDescent="0.25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ht="13.8" x14ac:dyDescent="0.25">
      <c r="A33" s="194" t="s">
        <v>96</v>
      </c>
      <c r="B33" s="219">
        <v>302.45299999999997</v>
      </c>
      <c r="C33" s="219">
        <v>302.02420000000001</v>
      </c>
      <c r="D33" s="219">
        <v>302.37060000000002</v>
      </c>
      <c r="E33" s="219">
        <v>-0.30299999999999727</v>
      </c>
      <c r="F33" s="203">
        <v>-1.0010783893936726E-3</v>
      </c>
    </row>
    <row r="34" spans="1:6" ht="13.8" x14ac:dyDescent="0.25">
      <c r="A34" s="194" t="s">
        <v>97</v>
      </c>
      <c r="B34" s="219">
        <v>299.38369999999998</v>
      </c>
      <c r="C34" s="219">
        <v>301.5052</v>
      </c>
      <c r="D34" s="219">
        <v>299.79149999999998</v>
      </c>
      <c r="E34" s="219">
        <v>1.1347000000000094</v>
      </c>
      <c r="F34" s="203">
        <v>3.7993442640515962E-3</v>
      </c>
    </row>
    <row r="35" spans="1:6" ht="13.8" x14ac:dyDescent="0.25">
      <c r="A35" s="204" t="s">
        <v>98</v>
      </c>
      <c r="B35" s="220">
        <v>268.4083</v>
      </c>
      <c r="C35" s="220">
        <v>271.45510000000002</v>
      </c>
      <c r="D35" s="220">
        <v>268.9939</v>
      </c>
      <c r="E35" s="220">
        <v>-0.33620000000001937</v>
      </c>
      <c r="F35" s="203">
        <v>-1.2482823123001197E-3</v>
      </c>
    </row>
    <row r="36" spans="1:6" ht="13.8" x14ac:dyDescent="0.25">
      <c r="A36" s="194" t="s">
        <v>99</v>
      </c>
      <c r="B36" s="219">
        <v>279.53460000000001</v>
      </c>
      <c r="C36" s="219">
        <v>281.82530000000003</v>
      </c>
      <c r="D36" s="219">
        <v>279.97489999999999</v>
      </c>
      <c r="E36" s="219">
        <v>-0.68900000000002137</v>
      </c>
      <c r="F36" s="203">
        <v>-2.4548935577394237E-3</v>
      </c>
    </row>
    <row r="37" spans="1:6" ht="13.8" x14ac:dyDescent="0.25">
      <c r="A37" s="194" t="s">
        <v>100</v>
      </c>
      <c r="B37" s="219">
        <v>280.31330000000003</v>
      </c>
      <c r="C37" s="219">
        <v>285.09780000000001</v>
      </c>
      <c r="D37" s="219">
        <v>281.23289999999997</v>
      </c>
      <c r="E37" s="219">
        <v>1.0975999999999999</v>
      </c>
      <c r="F37" s="203">
        <v>3.9181067148623683E-3</v>
      </c>
    </row>
    <row r="38" spans="1:6" ht="13.8" x14ac:dyDescent="0.25">
      <c r="A38" s="194" t="s">
        <v>101</v>
      </c>
      <c r="B38" s="219">
        <v>234.09280000000001</v>
      </c>
      <c r="C38" s="219">
        <v>240.8295</v>
      </c>
      <c r="D38" s="219">
        <v>235.38759999999999</v>
      </c>
      <c r="E38" s="219">
        <v>-3.5550000000000068</v>
      </c>
      <c r="F38" s="203">
        <v>-1.4878050209548244E-2</v>
      </c>
    </row>
    <row r="39" spans="1:6" ht="14.4" thickBot="1" x14ac:dyDescent="0.3">
      <c r="A39" s="194" t="s">
        <v>102</v>
      </c>
      <c r="B39" s="219">
        <v>251.71879999999999</v>
      </c>
      <c r="C39" s="219">
        <v>260.84780000000001</v>
      </c>
      <c r="D39" s="219">
        <v>253.4734</v>
      </c>
      <c r="E39" s="219">
        <v>8.840000000000714E-2</v>
      </c>
      <c r="F39" s="203">
        <v>3.4887621603485464E-4</v>
      </c>
    </row>
    <row r="40" spans="1:6" ht="14.4" thickBot="1" x14ac:dyDescent="0.3">
      <c r="A40" s="212" t="s">
        <v>103</v>
      </c>
      <c r="B40" s="222" t="s">
        <v>120</v>
      </c>
      <c r="C40" s="222" t="s">
        <v>120</v>
      </c>
      <c r="D40" s="223">
        <v>270.49029999999999</v>
      </c>
      <c r="E40" s="224">
        <v>-0.39080000000001291</v>
      </c>
      <c r="F40" s="216">
        <v>-1.442699398370717E-3</v>
      </c>
    </row>
    <row r="41" spans="1:6" ht="13.8" x14ac:dyDescent="0.25">
      <c r="A41" s="194" t="s">
        <v>104</v>
      </c>
      <c r="B41" s="219">
        <v>373.89389999999997</v>
      </c>
      <c r="C41" s="219">
        <v>365.90469999999999</v>
      </c>
      <c r="D41" s="219">
        <v>372.58530000000002</v>
      </c>
      <c r="E41" s="219">
        <v>-0.26449999999999818</v>
      </c>
      <c r="F41" s="203">
        <v>-7.0940094375804286E-4</v>
      </c>
    </row>
    <row r="42" spans="1:6" ht="13.8" x14ac:dyDescent="0.25">
      <c r="A42" s="194" t="s">
        <v>105</v>
      </c>
      <c r="B42" s="219">
        <v>381.43180000000001</v>
      </c>
      <c r="C42" s="219">
        <v>368.97399999999999</v>
      </c>
      <c r="D42" s="219">
        <v>379.39120000000003</v>
      </c>
      <c r="E42" s="219">
        <v>3.612700000000018</v>
      </c>
      <c r="F42" s="203">
        <v>9.6139081932575809E-3</v>
      </c>
    </row>
    <row r="43" spans="1:6" ht="13.8" x14ac:dyDescent="0.25">
      <c r="A43" s="194" t="s">
        <v>106</v>
      </c>
      <c r="B43" s="219">
        <v>368.51130000000001</v>
      </c>
      <c r="C43" s="219">
        <v>361.65050000000002</v>
      </c>
      <c r="D43" s="219">
        <v>367.38749999999999</v>
      </c>
      <c r="E43" s="219">
        <v>6.4570999999999685</v>
      </c>
      <c r="F43" s="203">
        <v>1.7890152782918722E-2</v>
      </c>
    </row>
    <row r="44" spans="1:6" ht="13.8" x14ac:dyDescent="0.25">
      <c r="A44" s="204" t="s">
        <v>107</v>
      </c>
      <c r="B44" s="220">
        <v>370.54250000000002</v>
      </c>
      <c r="C44" s="220">
        <v>365.363</v>
      </c>
      <c r="D44" s="220">
        <v>369.69409999999999</v>
      </c>
      <c r="E44" s="220">
        <v>1.0468999999999937</v>
      </c>
      <c r="F44" s="203">
        <v>2.8398425377975656E-3</v>
      </c>
    </row>
    <row r="45" spans="1:6" ht="13.8" x14ac:dyDescent="0.25">
      <c r="A45" s="194" t="s">
        <v>108</v>
      </c>
      <c r="B45" s="219">
        <v>372.26900000000001</v>
      </c>
      <c r="C45" s="219">
        <v>364.1782</v>
      </c>
      <c r="D45" s="219">
        <v>370.94369999999998</v>
      </c>
      <c r="E45" s="219">
        <v>2.0070999999999799</v>
      </c>
      <c r="F45" s="203">
        <v>5.4402301099971684E-3</v>
      </c>
    </row>
    <row r="46" spans="1:6" ht="13.8" x14ac:dyDescent="0.25">
      <c r="A46" s="194" t="s">
        <v>109</v>
      </c>
      <c r="B46" s="219">
        <v>324.2543</v>
      </c>
      <c r="C46" s="219">
        <v>344.11470000000003</v>
      </c>
      <c r="D46" s="219">
        <v>327.50740000000002</v>
      </c>
      <c r="E46" s="219">
        <v>-4.8558999999999628</v>
      </c>
      <c r="F46" s="203">
        <v>-1.4610217193053443E-2</v>
      </c>
    </row>
    <row r="47" spans="1:6" ht="13.8" x14ac:dyDescent="0.25">
      <c r="A47" s="194" t="s">
        <v>110</v>
      </c>
      <c r="B47" s="219">
        <v>349.47469999999998</v>
      </c>
      <c r="C47" s="219">
        <v>354.48489999999998</v>
      </c>
      <c r="D47" s="219">
        <v>350.29539999999997</v>
      </c>
      <c r="E47" s="219">
        <v>1.6238999999999919</v>
      </c>
      <c r="F47" s="203">
        <v>4.6573924166442016E-3</v>
      </c>
    </row>
    <row r="48" spans="1:6" ht="14.4" thickBot="1" x14ac:dyDescent="0.3">
      <c r="A48" s="194" t="s">
        <v>111</v>
      </c>
      <c r="B48" s="219">
        <v>359.6644</v>
      </c>
      <c r="C48" s="219">
        <v>356.5951</v>
      </c>
      <c r="D48" s="219">
        <v>359.16160000000002</v>
      </c>
      <c r="E48" s="219">
        <v>1.456100000000049</v>
      </c>
      <c r="F48" s="203">
        <v>4.0706670710963788E-3</v>
      </c>
    </row>
    <row r="49" spans="1:6" ht="14.4" thickBot="1" x14ac:dyDescent="0.3">
      <c r="A49" s="212" t="s">
        <v>112</v>
      </c>
      <c r="B49" s="222" t="s">
        <v>120</v>
      </c>
      <c r="C49" s="222" t="s">
        <v>120</v>
      </c>
      <c r="D49" s="223">
        <v>366.06119999999999</v>
      </c>
      <c r="E49" s="224">
        <v>1.761099999999999</v>
      </c>
      <c r="F49" s="216">
        <v>4.8342012533073575E-3</v>
      </c>
    </row>
    <row r="50" spans="1:6" ht="13.8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2019-09-26T10:28:55Z</dcterms:created>
  <dcterms:modified xsi:type="dcterms:W3CDTF">2019-09-26T10:37:57Z</dcterms:modified>
</cp:coreProperties>
</file>