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184"/>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<sst xmlns="http://schemas.openxmlformats.org/spreadsheetml/2006/main" count="1072" uniqueCount="123">
  <si>
    <t>Meat Market Observatory - Beef and Veal</t>
  </si>
  <si>
    <t>PRI.EU.BOV</t>
  </si>
  <si>
    <t>03.12.2020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</si>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</sst>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A8" sqref="A8:Z9"/>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48</v>
      </c>
      <c r="Z4" s="23"/>
      <c r="AA4" s="23"/>
    </row>
    <row r="5" spans="1:35" s="26" customFormat="1" ht="15.6" x14ac:dyDescent="0.3">
      <c r="A5" s="24" t="s">
        <v>5</v>
      </c>
      <c r="B5" s="25"/>
      <c r="C5" s="25"/>
      <c r="D5" s="25"/>
      <c r="E5" s="25"/>
      <c r="F5" s="25"/>
      <c r="G5" s="25"/>
      <c r="H5" s="25"/>
      <c r="I5" s="25"/>
      <c r="J5" s="25"/>
      <c r="Y5" s="27"/>
      <c r="Z5" s="28" t="s">
        <v>6</v>
      </c>
      <c r="AA5" s="29">
        <v>44158</v>
      </c>
      <c r="AE5" s="30"/>
      <c r="AF5" s="30"/>
      <c r="AG5" s="30"/>
      <c r="AH5" s="30"/>
      <c r="AI5" s="30"/>
    </row>
    <row r="6" spans="1:35" ht="13.2" x14ac:dyDescent="0.25">
      <c r="Y6" s="27"/>
      <c r="Z6" s="31" t="s">
        <v>7</v>
      </c>
      <c r="AA6" s="32">
        <v>44164</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361.74700000000001</v>
      </c>
      <c r="D13" s="62">
        <v>354.96</v>
      </c>
      <c r="E13" s="63"/>
      <c r="F13" s="64">
        <v>355.06400000000002</v>
      </c>
      <c r="G13" s="65">
        <v>0.92900000000003047</v>
      </c>
      <c r="H13" s="66">
        <v>2.6232933768197686E-3</v>
      </c>
      <c r="I13" s="57"/>
      <c r="J13" s="61">
        <v>311.38900000000001</v>
      </c>
      <c r="K13" s="62">
        <v>372.33100000000002</v>
      </c>
      <c r="L13" s="63">
        <v>366.07100000000003</v>
      </c>
      <c r="M13" s="64">
        <v>367.15100000000001</v>
      </c>
      <c r="N13" s="65">
        <v>3.6580000000000155</v>
      </c>
      <c r="O13" s="66">
        <v>1.0063467522070546E-2</v>
      </c>
      <c r="P13" s="37"/>
      <c r="Q13" s="61">
        <v>367.16800000000001</v>
      </c>
      <c r="R13" s="62">
        <v>362.50799999999998</v>
      </c>
      <c r="S13" s="63"/>
      <c r="T13" s="64">
        <v>352.59199999999998</v>
      </c>
      <c r="U13" s="65">
        <v>4.089999999999975</v>
      </c>
      <c r="V13" s="66">
        <v>1.1735944126575859E-2</v>
      </c>
      <c r="W13" s="37"/>
      <c r="X13" s="67">
        <v>356.1551</v>
      </c>
      <c r="Y13" s="68">
        <v>160.14168165467626</v>
      </c>
      <c r="Z13" s="65">
        <v>1.8256999999999834</v>
      </c>
      <c r="AA13" s="66">
        <v>5.1525501411961994E-3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338.34399999999999</v>
      </c>
      <c r="D17" s="88">
        <v>314.46710000000002</v>
      </c>
      <c r="E17" s="88" t="s">
        <v>121</v>
      </c>
      <c r="F17" s="89">
        <v>335.26900000000001</v>
      </c>
      <c r="G17" s="90">
        <v>0</v>
      </c>
      <c r="H17" s="91">
        <v>0</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335.26900000000001</v>
      </c>
      <c r="Y17" s="95"/>
      <c r="Z17" s="96" t="s">
        <v>121</v>
      </c>
      <c r="AA17" s="93" t="s">
        <v>121</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309.97500000000002</v>
      </c>
      <c r="D19" s="100">
        <v>313.81060000000002</v>
      </c>
      <c r="E19" s="100">
        <v>314.10149999999999</v>
      </c>
      <c r="F19" s="101">
        <v>312.9787</v>
      </c>
      <c r="G19" s="102">
        <v>1.1836999999999875</v>
      </c>
      <c r="H19" s="103">
        <v>3.7964046889782388E-3</v>
      </c>
      <c r="I19" s="92"/>
      <c r="J19" s="99" t="s">
        <v>121</v>
      </c>
      <c r="K19" s="100" t="s">
        <v>121</v>
      </c>
      <c r="L19" s="100" t="s">
        <v>121</v>
      </c>
      <c r="M19" s="101" t="s">
        <v>121</v>
      </c>
      <c r="N19" s="102" t="s">
        <v>121</v>
      </c>
      <c r="O19" s="104" t="s">
        <v>121</v>
      </c>
      <c r="P19" s="37"/>
      <c r="Q19" s="99" t="s">
        <v>121</v>
      </c>
      <c r="R19" s="100" t="s">
        <v>121</v>
      </c>
      <c r="S19" s="100" t="s">
        <v>122</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314.75599999999997</v>
      </c>
      <c r="E20" s="100">
        <v>311.20429999999999</v>
      </c>
      <c r="F20" s="101">
        <v>312.38490000000002</v>
      </c>
      <c r="G20" s="102">
        <v>1.6154999999999973</v>
      </c>
      <c r="H20" s="103">
        <v>5.1983882583033214E-3</v>
      </c>
      <c r="I20" s="92"/>
      <c r="J20" s="99" t="s">
        <v>121</v>
      </c>
      <c r="K20" s="100" t="s">
        <v>121</v>
      </c>
      <c r="L20" s="100" t="s">
        <v>121</v>
      </c>
      <c r="M20" s="101" t="s">
        <v>121</v>
      </c>
      <c r="N20" s="102" t="s">
        <v>121</v>
      </c>
      <c r="O20" s="104" t="s">
        <v>121</v>
      </c>
      <c r="P20" s="37"/>
      <c r="Q20" s="99" t="s">
        <v>121</v>
      </c>
      <c r="R20" s="100">
        <v>334.9701</v>
      </c>
      <c r="S20" s="100">
        <v>342.25439999999998</v>
      </c>
      <c r="T20" s="101">
        <v>340.79759999999999</v>
      </c>
      <c r="U20" s="102">
        <v>-1.1599999999987176E-2</v>
      </c>
      <c r="V20" s="104">
        <v>-3.4036639855905548E-5</v>
      </c>
      <c r="W20" s="37"/>
      <c r="X20" s="107">
        <v>330.4871</v>
      </c>
      <c r="Y20" s="37"/>
      <c r="Z20" s="106">
        <v>0.57889999999997599</v>
      </c>
      <c r="AA20" s="104">
        <v>1.7547305583796025E-3</v>
      </c>
      <c r="AB20" s="97"/>
      <c r="AC20" s="97"/>
      <c r="AD20" s="97"/>
      <c r="AE20" s="97"/>
    </row>
    <row r="21" spans="1:31" s="36" customFormat="1" ht="13.8" x14ac:dyDescent="0.3">
      <c r="A21" s="98" t="s">
        <v>38</v>
      </c>
      <c r="B21" s="37"/>
      <c r="C21" s="99">
        <v>361.22829999999999</v>
      </c>
      <c r="D21" s="100">
        <v>370.37560000000002</v>
      </c>
      <c r="E21" s="100" t="s">
        <v>121</v>
      </c>
      <c r="F21" s="101">
        <v>365.4692</v>
      </c>
      <c r="G21" s="102">
        <v>5.8509000000000242</v>
      </c>
      <c r="H21" s="103">
        <v>1.6269750454857235E-2</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365.4692</v>
      </c>
      <c r="Y21" s="71"/>
      <c r="Z21" s="106">
        <v>5.8509000000000242</v>
      </c>
      <c r="AA21" s="104">
        <v>1.6269750454857235E-2</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362.68579999999997</v>
      </c>
      <c r="K23" s="109">
        <v>370.72809999999998</v>
      </c>
      <c r="L23" s="109">
        <v>373.84809999999999</v>
      </c>
      <c r="M23" s="110">
        <v>371.18329999999997</v>
      </c>
      <c r="N23" s="102">
        <v>5.4498999999999569</v>
      </c>
      <c r="O23" s="104">
        <v>1.4901291487187107E-2</v>
      </c>
      <c r="P23" s="37"/>
      <c r="Q23" s="108" t="s">
        <v>121</v>
      </c>
      <c r="R23" s="109" t="s">
        <v>121</v>
      </c>
      <c r="S23" s="109" t="s">
        <v>121</v>
      </c>
      <c r="T23" s="110" t="s">
        <v>121</v>
      </c>
      <c r="U23" s="102" t="s">
        <v>121</v>
      </c>
      <c r="V23" s="104" t="s">
        <v>121</v>
      </c>
      <c r="W23" s="37"/>
      <c r="X23" s="107">
        <v>371.18329999999997</v>
      </c>
      <c r="Y23" s="95"/>
      <c r="Z23" s="106">
        <v>5.4498999999999569</v>
      </c>
      <c r="AA23" s="104">
        <v>1.4901291487187107E-2</v>
      </c>
      <c r="AB23" s="97"/>
      <c r="AC23" s="97"/>
      <c r="AD23" s="97"/>
      <c r="AE23" s="97"/>
    </row>
    <row r="24" spans="1:31" s="36" customFormat="1" ht="13.8" x14ac:dyDescent="0.3">
      <c r="A24" s="98" t="s">
        <v>41</v>
      </c>
      <c r="B24" s="37"/>
      <c r="C24" s="99" t="s">
        <v>121</v>
      </c>
      <c r="D24" s="100">
        <v>422.92610000000002</v>
      </c>
      <c r="E24" s="100">
        <v>419.39170000000001</v>
      </c>
      <c r="F24" s="101">
        <v>420.82159999999999</v>
      </c>
      <c r="G24" s="102">
        <v>0</v>
      </c>
      <c r="H24" s="103">
        <v>0</v>
      </c>
      <c r="I24" s="92"/>
      <c r="J24" s="99" t="s">
        <v>121</v>
      </c>
      <c r="K24" s="100" t="s">
        <v>121</v>
      </c>
      <c r="L24" s="100" t="s">
        <v>121</v>
      </c>
      <c r="M24" s="101" t="s">
        <v>121</v>
      </c>
      <c r="N24" s="102" t="s">
        <v>121</v>
      </c>
      <c r="O24" s="104" t="s">
        <v>121</v>
      </c>
      <c r="P24" s="37"/>
      <c r="Q24" s="99" t="s">
        <v>121</v>
      </c>
      <c r="R24" s="100">
        <v>479.803</v>
      </c>
      <c r="S24" s="100" t="s">
        <v>121</v>
      </c>
      <c r="T24" s="101">
        <v>479.803</v>
      </c>
      <c r="U24" s="102" t="s">
        <v>121</v>
      </c>
      <c r="V24" s="104" t="s">
        <v>121</v>
      </c>
      <c r="W24" s="37"/>
      <c r="X24" s="107">
        <v>444.84359999999998</v>
      </c>
      <c r="Y24" s="95"/>
      <c r="Z24" s="106" t="s">
        <v>121</v>
      </c>
      <c r="AA24" s="104" t="s">
        <v>121</v>
      </c>
      <c r="AB24" s="97"/>
      <c r="AC24" s="97"/>
      <c r="AD24" s="97"/>
      <c r="AE24" s="97"/>
    </row>
    <row r="25" spans="1:31" s="36" customFormat="1" ht="13.8" x14ac:dyDescent="0.3">
      <c r="A25" s="98" t="s">
        <v>42</v>
      </c>
      <c r="B25" s="37"/>
      <c r="C25" s="99">
        <v>330.49630000000002</v>
      </c>
      <c r="D25" s="100">
        <v>335.83069999999998</v>
      </c>
      <c r="E25" s="100" t="s">
        <v>121</v>
      </c>
      <c r="F25" s="101">
        <v>332.11590000000001</v>
      </c>
      <c r="G25" s="102">
        <v>1.4737999999999829</v>
      </c>
      <c r="H25" s="103">
        <v>4.457387610349528E-3</v>
      </c>
      <c r="I25" s="92"/>
      <c r="J25" s="99" t="s">
        <v>121</v>
      </c>
      <c r="K25" s="100" t="s">
        <v>121</v>
      </c>
      <c r="L25" s="100" t="s">
        <v>121</v>
      </c>
      <c r="M25" s="101" t="s">
        <v>121</v>
      </c>
      <c r="N25" s="102" t="s">
        <v>121</v>
      </c>
      <c r="O25" s="104" t="s">
        <v>121</v>
      </c>
      <c r="P25" s="37"/>
      <c r="Q25" s="99">
        <v>363.9667</v>
      </c>
      <c r="R25" s="100">
        <v>364.8297</v>
      </c>
      <c r="S25" s="100" t="s">
        <v>121</v>
      </c>
      <c r="T25" s="101">
        <v>364.09179999999998</v>
      </c>
      <c r="U25" s="102">
        <v>6.2490999999999985</v>
      </c>
      <c r="V25" s="104">
        <v>1.7463259694832312E-2</v>
      </c>
      <c r="W25" s="37"/>
      <c r="X25" s="107">
        <v>352.30579999999998</v>
      </c>
      <c r="Y25" s="95"/>
      <c r="Z25" s="106">
        <v>4.4889999999999759</v>
      </c>
      <c r="AA25" s="104">
        <v>1.2906219596063195E-2</v>
      </c>
      <c r="AB25" s="97"/>
      <c r="AC25" s="97"/>
      <c r="AD25" s="97"/>
      <c r="AE25" s="97"/>
    </row>
    <row r="26" spans="1:31" s="36" customFormat="1" ht="13.8" x14ac:dyDescent="0.3">
      <c r="A26" s="98" t="s">
        <v>43</v>
      </c>
      <c r="B26" s="37"/>
      <c r="C26" s="108">
        <v>364.94709999999998</v>
      </c>
      <c r="D26" s="109">
        <v>360.2038</v>
      </c>
      <c r="E26" s="109">
        <v>335.11020000000002</v>
      </c>
      <c r="F26" s="110">
        <v>358.81819999999999</v>
      </c>
      <c r="G26" s="102">
        <v>0.76159999999998718</v>
      </c>
      <c r="H26" s="103">
        <v>2.1270380157774049E-3</v>
      </c>
      <c r="I26" s="92"/>
      <c r="J26" s="108">
        <v>389.8467</v>
      </c>
      <c r="K26" s="109">
        <v>378</v>
      </c>
      <c r="L26" s="109">
        <v>328.02550000000002</v>
      </c>
      <c r="M26" s="110">
        <v>350.13810000000001</v>
      </c>
      <c r="N26" s="102">
        <v>-3.9031999999999698</v>
      </c>
      <c r="O26" s="104">
        <v>-1.1024702485274984E-2</v>
      </c>
      <c r="P26" s="37"/>
      <c r="Q26" s="108" t="s">
        <v>121</v>
      </c>
      <c r="R26" s="109" t="s">
        <v>121</v>
      </c>
      <c r="S26" s="109" t="s">
        <v>121</v>
      </c>
      <c r="T26" s="110" t="s">
        <v>121</v>
      </c>
      <c r="U26" s="102" t="s">
        <v>121</v>
      </c>
      <c r="V26" s="104" t="s">
        <v>121</v>
      </c>
      <c r="W26" s="37"/>
      <c r="X26" s="107">
        <v>357.59899999999999</v>
      </c>
      <c r="Y26" s="71"/>
      <c r="Z26" s="106">
        <v>0.10640000000000782</v>
      </c>
      <c r="AA26" s="104">
        <v>2.9762853832493441E-4</v>
      </c>
      <c r="AB26" s="97"/>
      <c r="AC26" s="97"/>
      <c r="AD26" s="97"/>
      <c r="AE26" s="97"/>
    </row>
    <row r="27" spans="1:31" s="36" customFormat="1" ht="13.8" x14ac:dyDescent="0.3">
      <c r="A27" s="98" t="s">
        <v>44</v>
      </c>
      <c r="B27" s="37"/>
      <c r="C27" s="108">
        <v>311.31439999999998</v>
      </c>
      <c r="D27" s="109">
        <v>324.87909999999999</v>
      </c>
      <c r="E27" s="109" t="s">
        <v>121</v>
      </c>
      <c r="F27" s="110">
        <v>321.25060000000002</v>
      </c>
      <c r="G27" s="102">
        <v>-2.1505999999999972</v>
      </c>
      <c r="H27" s="103">
        <v>-6.6499444034221478E-3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321.25060000000002</v>
      </c>
      <c r="Y27" s="71"/>
      <c r="Z27" s="106">
        <v>-2.1505999999999972</v>
      </c>
      <c r="AA27" s="104">
        <v>-6.6499444034221478E-3</v>
      </c>
      <c r="AB27" s="97"/>
      <c r="AC27" s="97"/>
      <c r="AD27" s="97"/>
      <c r="AE27" s="97"/>
    </row>
    <row r="28" spans="1:31" s="36" customFormat="1" ht="13.8" x14ac:dyDescent="0.3">
      <c r="A28" s="98" t="s">
        <v>45</v>
      </c>
      <c r="B28" s="37"/>
      <c r="C28" s="99">
        <v>382.72140000000002</v>
      </c>
      <c r="D28" s="100">
        <v>378.59769999999997</v>
      </c>
      <c r="E28" s="100">
        <v>329.31599999999997</v>
      </c>
      <c r="F28" s="101">
        <v>380.11989999999997</v>
      </c>
      <c r="G28" s="112">
        <v>-3.6096000000000004</v>
      </c>
      <c r="H28" s="103">
        <v>-9.4066262823160329E-3</v>
      </c>
      <c r="I28" s="92"/>
      <c r="J28" s="99" t="s">
        <v>121</v>
      </c>
      <c r="K28" s="100" t="s">
        <v>121</v>
      </c>
      <c r="L28" s="100" t="s">
        <v>121</v>
      </c>
      <c r="M28" s="101" t="s">
        <v>121</v>
      </c>
      <c r="N28" s="102" t="s">
        <v>121</v>
      </c>
      <c r="O28" s="104" t="s">
        <v>121</v>
      </c>
      <c r="P28" s="37"/>
      <c r="Q28" s="99">
        <v>413.57279999999997</v>
      </c>
      <c r="R28" s="100">
        <v>393.32139999999998</v>
      </c>
      <c r="S28" s="100">
        <v>382.59410000000003</v>
      </c>
      <c r="T28" s="101">
        <v>402.08350000000002</v>
      </c>
      <c r="U28" s="102">
        <v>-14.133800000000008</v>
      </c>
      <c r="V28" s="104">
        <v>-3.3957742746397179E-2</v>
      </c>
      <c r="W28" s="37"/>
      <c r="X28" s="107">
        <v>381.42469999999997</v>
      </c>
      <c r="Y28" s="71"/>
      <c r="Z28" s="106">
        <v>-4.234800000000007</v>
      </c>
      <c r="AA28" s="104">
        <v>-1.0980670773052426E-2</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243.97200000000001</v>
      </c>
      <c r="E30" s="100" t="s">
        <v>121</v>
      </c>
      <c r="F30" s="101">
        <v>243.97200000000001</v>
      </c>
      <c r="G30" s="102">
        <v>-14.902900000000017</v>
      </c>
      <c r="H30" s="103">
        <v>-5.7567960431853415E-2</v>
      </c>
      <c r="I30" s="92"/>
      <c r="J30" s="99" t="s">
        <v>121</v>
      </c>
      <c r="K30" s="100" t="s">
        <v>121</v>
      </c>
      <c r="L30" s="100" t="s">
        <v>121</v>
      </c>
      <c r="M30" s="101" t="s">
        <v>121</v>
      </c>
      <c r="N30" s="102" t="s">
        <v>121</v>
      </c>
      <c r="O30" s="104" t="s">
        <v>121</v>
      </c>
      <c r="P30" s="37"/>
      <c r="Q30" s="99" t="s">
        <v>121</v>
      </c>
      <c r="R30" s="100">
        <v>162.51230000000001</v>
      </c>
      <c r="S30" s="100" t="s">
        <v>121</v>
      </c>
      <c r="T30" s="101">
        <v>162.51230000000001</v>
      </c>
      <c r="U30" s="102" t="s">
        <v>121</v>
      </c>
      <c r="V30" s="104" t="s">
        <v>121</v>
      </c>
      <c r="W30" s="37"/>
      <c r="X30" s="107">
        <v>226.11600000000001</v>
      </c>
      <c r="Y30" s="95"/>
      <c r="Z30" s="106">
        <v>-32.758900000000011</v>
      </c>
      <c r="AA30" s="104">
        <v>-0.12654336129149646</v>
      </c>
      <c r="AB30" s="97"/>
      <c r="AC30" s="97"/>
      <c r="AD30" s="97"/>
      <c r="AE30" s="97"/>
    </row>
    <row r="31" spans="1:31" s="36" customFormat="1" ht="13.8" x14ac:dyDescent="0.3">
      <c r="A31" s="98" t="s">
        <v>48</v>
      </c>
      <c r="B31" s="37"/>
      <c r="C31" s="99" t="s">
        <v>121</v>
      </c>
      <c r="D31" s="100">
        <v>263.71069999999997</v>
      </c>
      <c r="E31" s="100">
        <v>261.86040000000003</v>
      </c>
      <c r="F31" s="101">
        <v>262.34350000000001</v>
      </c>
      <c r="G31" s="102">
        <v>-3.5726999999999975</v>
      </c>
      <c r="H31" s="103">
        <v>-1.3435435674847951E-2</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384.9409</v>
      </c>
      <c r="D32" s="109">
        <v>374.47269999999997</v>
      </c>
      <c r="E32" s="109" t="s">
        <v>121</v>
      </c>
      <c r="F32" s="110">
        <v>381.99990000000003</v>
      </c>
      <c r="G32" s="102">
        <v>2.7421000000000504</v>
      </c>
      <c r="H32" s="103">
        <v>7.2301743036005117E-3</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381.99990000000003</v>
      </c>
      <c r="Y32" s="95"/>
      <c r="Z32" s="106">
        <v>2.7421000000000504</v>
      </c>
      <c r="AA32" s="104">
        <v>7.2301743036005117E-3</v>
      </c>
      <c r="AB32" s="97"/>
      <c r="AC32" s="97"/>
      <c r="AD32" s="97"/>
      <c r="AE32" s="97"/>
    </row>
    <row r="33" spans="1:31" s="36" customFormat="1" ht="13.8" x14ac:dyDescent="0.3">
      <c r="A33" s="98" t="s">
        <v>50</v>
      </c>
      <c r="B33" s="37"/>
      <c r="C33" s="99" t="s">
        <v>121</v>
      </c>
      <c r="D33" s="109">
        <v>201.99359999999999</v>
      </c>
      <c r="E33" s="109" t="s">
        <v>121</v>
      </c>
      <c r="F33" s="110">
        <v>201.99359999999999</v>
      </c>
      <c r="G33" s="102">
        <v>201.99359999999999</v>
      </c>
      <c r="H33" s="103" t="s">
        <v>121</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201.99359999999999</v>
      </c>
      <c r="Y33" s="95"/>
      <c r="Z33" s="106">
        <v>201.99359999999999</v>
      </c>
      <c r="AA33" s="104" t="s">
        <v>121</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290.3537</v>
      </c>
      <c r="E35" s="100">
        <v>288.3895</v>
      </c>
      <c r="F35" s="101">
        <v>289.45170000000002</v>
      </c>
      <c r="G35" s="102">
        <v>8.0043000000000006</v>
      </c>
      <c r="H35" s="103">
        <v>2.843977240507467E-2</v>
      </c>
      <c r="I35" s="92"/>
      <c r="J35" s="99" t="s">
        <v>121</v>
      </c>
      <c r="K35" s="100" t="s">
        <v>121</v>
      </c>
      <c r="L35" s="100" t="s">
        <v>121</v>
      </c>
      <c r="M35" s="101" t="s">
        <v>121</v>
      </c>
      <c r="N35" s="102" t="s">
        <v>121</v>
      </c>
      <c r="O35" s="104" t="s">
        <v>121</v>
      </c>
      <c r="P35" s="37"/>
      <c r="Q35" s="99" t="s">
        <v>121</v>
      </c>
      <c r="R35" s="100">
        <v>319.30239999999998</v>
      </c>
      <c r="S35" s="100">
        <v>259.96570000000003</v>
      </c>
      <c r="T35" s="101">
        <v>268.20100000000002</v>
      </c>
      <c r="U35" s="102">
        <v>-0.51229999999998199</v>
      </c>
      <c r="V35" s="104">
        <v>-1.9064929052636792E-3</v>
      </c>
      <c r="W35" s="37"/>
      <c r="X35" s="107">
        <v>273.12900000000002</v>
      </c>
      <c r="Y35" s="71"/>
      <c r="Z35" s="106">
        <v>1.4627000000000407</v>
      </c>
      <c r="AA35" s="104">
        <v>5.3841790461313099E-3</v>
      </c>
      <c r="AB35" s="97"/>
      <c r="AC35" s="97"/>
      <c r="AD35" s="97"/>
      <c r="AE35" s="97"/>
    </row>
    <row r="36" spans="1:31" s="36" customFormat="1" ht="13.8" x14ac:dyDescent="0.3">
      <c r="A36" s="98" t="s">
        <v>53</v>
      </c>
      <c r="B36" s="37"/>
      <c r="C36" s="99">
        <v>370.67869999999999</v>
      </c>
      <c r="D36" s="100">
        <v>368.15069999999997</v>
      </c>
      <c r="E36" s="100" t="s">
        <v>121</v>
      </c>
      <c r="F36" s="101">
        <v>369.7756</v>
      </c>
      <c r="G36" s="102">
        <v>-2.2667000000000144</v>
      </c>
      <c r="H36" s="103">
        <v>-6.0925867838146353E-3</v>
      </c>
      <c r="I36" s="92"/>
      <c r="J36" s="99" t="s">
        <v>121</v>
      </c>
      <c r="K36" s="100" t="s">
        <v>121</v>
      </c>
      <c r="L36" s="100" t="s">
        <v>121</v>
      </c>
      <c r="M36" s="101" t="s">
        <v>121</v>
      </c>
      <c r="N36" s="102" t="s">
        <v>121</v>
      </c>
      <c r="O36" s="104" t="s">
        <v>121</v>
      </c>
      <c r="P36" s="37"/>
      <c r="Q36" s="99">
        <v>478.74310000000003</v>
      </c>
      <c r="R36" s="100">
        <v>450.85629999999998</v>
      </c>
      <c r="S36" s="100" t="s">
        <v>121</v>
      </c>
      <c r="T36" s="101">
        <v>465.50479999999999</v>
      </c>
      <c r="U36" s="102">
        <v>-6.3500999999999976</v>
      </c>
      <c r="V36" s="104">
        <v>-1.3457738809112718E-2</v>
      </c>
      <c r="W36" s="37"/>
      <c r="X36" s="107">
        <v>369.77569999999997</v>
      </c>
      <c r="Y36" s="71"/>
      <c r="Z36" s="106">
        <v>-2.2667000000000144</v>
      </c>
      <c r="AA36" s="104">
        <v>-6.0925851462091396E-3</v>
      </c>
      <c r="AB36" s="97"/>
      <c r="AC36" s="97"/>
      <c r="AD36" s="97"/>
      <c r="AE36" s="97"/>
    </row>
    <row r="37" spans="1:31" s="36" customFormat="1" ht="13.8" x14ac:dyDescent="0.3">
      <c r="A37" s="98" t="s">
        <v>54</v>
      </c>
      <c r="B37" s="37"/>
      <c r="C37" s="99" t="s">
        <v>121</v>
      </c>
      <c r="D37" s="100">
        <v>309.37029999999999</v>
      </c>
      <c r="E37" s="100">
        <v>316.25670000000002</v>
      </c>
      <c r="F37" s="101">
        <v>313.75760000000002</v>
      </c>
      <c r="G37" s="102">
        <v>5.4612000000000194</v>
      </c>
      <c r="H37" s="103">
        <v>1.7714121864543353E-2</v>
      </c>
      <c r="I37" s="92"/>
      <c r="J37" s="99" t="s">
        <v>121</v>
      </c>
      <c r="K37" s="100" t="s">
        <v>121</v>
      </c>
      <c r="L37" s="100" t="s">
        <v>121</v>
      </c>
      <c r="M37" s="101" t="s">
        <v>121</v>
      </c>
      <c r="N37" s="102" t="s">
        <v>121</v>
      </c>
      <c r="O37" s="104" t="s">
        <v>121</v>
      </c>
      <c r="P37" s="37"/>
      <c r="Q37" s="99" t="s">
        <v>121</v>
      </c>
      <c r="R37" s="100" t="s">
        <v>121</v>
      </c>
      <c r="S37" s="100">
        <v>270.887</v>
      </c>
      <c r="T37" s="101">
        <v>270.887</v>
      </c>
      <c r="U37" s="102">
        <v>-17.383199999999988</v>
      </c>
      <c r="V37" s="104">
        <v>-6.0301758558463536E-2</v>
      </c>
      <c r="W37" s="37"/>
      <c r="X37" s="107">
        <v>313.48320000000001</v>
      </c>
      <c r="Y37" s="71"/>
      <c r="Z37" s="106">
        <v>5.3149999999999977</v>
      </c>
      <c r="AA37" s="104">
        <v>1.7247074811742369E-2</v>
      </c>
      <c r="AB37" s="97"/>
      <c r="AC37" s="97"/>
      <c r="AD37" s="97"/>
      <c r="AE37" s="97"/>
    </row>
    <row r="38" spans="1:31" s="36" customFormat="1" ht="13.8" x14ac:dyDescent="0.3">
      <c r="A38" s="98" t="s">
        <v>55</v>
      </c>
      <c r="B38" s="37"/>
      <c r="C38" s="99">
        <v>349.24779999999998</v>
      </c>
      <c r="D38" s="100">
        <v>353.60320000000002</v>
      </c>
      <c r="E38" s="100" t="s">
        <v>121</v>
      </c>
      <c r="F38" s="101">
        <v>351.28449999999998</v>
      </c>
      <c r="G38" s="102">
        <v>-3.6107000000000085</v>
      </c>
      <c r="H38" s="103">
        <v>-1.0173989391797922E-2</v>
      </c>
      <c r="I38" s="92"/>
      <c r="J38" s="99" t="s">
        <v>121</v>
      </c>
      <c r="K38" s="100" t="s">
        <v>121</v>
      </c>
      <c r="L38" s="100" t="s">
        <v>121</v>
      </c>
      <c r="M38" s="101" t="s">
        <v>121</v>
      </c>
      <c r="N38" s="102" t="s">
        <v>121</v>
      </c>
      <c r="O38" s="104" t="s">
        <v>121</v>
      </c>
      <c r="P38" s="37"/>
      <c r="Q38" s="99">
        <v>349.46230000000003</v>
      </c>
      <c r="R38" s="100">
        <v>347.47210000000001</v>
      </c>
      <c r="S38" s="100" t="s">
        <v>121</v>
      </c>
      <c r="T38" s="101">
        <v>347.74979999999999</v>
      </c>
      <c r="U38" s="102">
        <v>-0.8942000000000121</v>
      </c>
      <c r="V38" s="104">
        <v>-2.5647938871743436E-3</v>
      </c>
      <c r="W38" s="37"/>
      <c r="X38" s="107">
        <v>349.70690000000002</v>
      </c>
      <c r="Y38" s="71"/>
      <c r="Z38" s="106">
        <v>-2.398399999999981</v>
      </c>
      <c r="AA38" s="104">
        <v>-6.8115986893693137E-3</v>
      </c>
      <c r="AB38" s="35"/>
      <c r="AC38" s="35"/>
      <c r="AD38" s="35"/>
      <c r="AE38" s="35"/>
    </row>
    <row r="39" spans="1:31" s="36" customFormat="1" ht="13.8" x14ac:dyDescent="0.3">
      <c r="A39" s="98" t="s">
        <v>56</v>
      </c>
      <c r="B39" s="37"/>
      <c r="C39" s="99">
        <v>428.21539999999999</v>
      </c>
      <c r="D39" s="100">
        <v>292.37130000000002</v>
      </c>
      <c r="E39" s="100">
        <v>308.40809999999999</v>
      </c>
      <c r="F39" s="101">
        <v>307.26769999999999</v>
      </c>
      <c r="G39" s="102">
        <v>6.5371000000000095</v>
      </c>
      <c r="H39" s="103">
        <v>2.1737395529420667E-2</v>
      </c>
      <c r="I39" s="92"/>
      <c r="J39" s="99" t="s">
        <v>121</v>
      </c>
      <c r="K39" s="100" t="s">
        <v>121</v>
      </c>
      <c r="L39" s="100" t="s">
        <v>121</v>
      </c>
      <c r="M39" s="101" t="s">
        <v>121</v>
      </c>
      <c r="N39" s="102" t="s">
        <v>121</v>
      </c>
      <c r="O39" s="104" t="s">
        <v>121</v>
      </c>
      <c r="P39" s="37"/>
      <c r="Q39" s="99" t="s">
        <v>121</v>
      </c>
      <c r="R39" s="100" t="s">
        <v>121</v>
      </c>
      <c r="S39" s="100">
        <v>318.88260000000002</v>
      </c>
      <c r="T39" s="101">
        <v>318.88260000000002</v>
      </c>
      <c r="U39" s="102">
        <v>41.636400000000037</v>
      </c>
      <c r="V39" s="104">
        <v>0.15017843346455262</v>
      </c>
      <c r="W39" s="37"/>
      <c r="X39" s="107">
        <v>315.00740000000002</v>
      </c>
      <c r="Y39" s="71"/>
      <c r="Z39" s="106">
        <v>29.925900000000013</v>
      </c>
      <c r="AA39" s="104">
        <v>0.10497313926017648</v>
      </c>
      <c r="AB39" s="97"/>
      <c r="AC39" s="97"/>
      <c r="AD39" s="97"/>
      <c r="AE39" s="97"/>
    </row>
    <row r="40" spans="1:31" s="36" customFormat="1" ht="13.8" x14ac:dyDescent="0.3">
      <c r="A40" s="98" t="s">
        <v>57</v>
      </c>
      <c r="B40" s="37"/>
      <c r="C40" s="99">
        <v>302.30990000000003</v>
      </c>
      <c r="D40" s="100">
        <v>302.27019999999999</v>
      </c>
      <c r="E40" s="100">
        <v>301.31799999999998</v>
      </c>
      <c r="F40" s="101">
        <v>302.15390000000002</v>
      </c>
      <c r="G40" s="102">
        <v>-2.430499999999995</v>
      </c>
      <c r="H40" s="103">
        <v>-7.9797258165552609E-3</v>
      </c>
      <c r="I40" s="92"/>
      <c r="J40" s="99" t="s">
        <v>121</v>
      </c>
      <c r="K40" s="100" t="s">
        <v>121</v>
      </c>
      <c r="L40" s="100" t="s">
        <v>121</v>
      </c>
      <c r="M40" s="101" t="s">
        <v>121</v>
      </c>
      <c r="N40" s="102" t="s">
        <v>121</v>
      </c>
      <c r="O40" s="104" t="s">
        <v>121</v>
      </c>
      <c r="P40" s="37"/>
      <c r="Q40" s="99" t="s">
        <v>121</v>
      </c>
      <c r="R40" s="100" t="s">
        <v>121</v>
      </c>
      <c r="S40" s="100" t="s">
        <v>121</v>
      </c>
      <c r="T40" s="101" t="s">
        <v>121</v>
      </c>
      <c r="U40" s="102" t="s">
        <v>121</v>
      </c>
      <c r="V40" s="104" t="s">
        <v>121</v>
      </c>
      <c r="W40" s="37"/>
      <c r="X40" s="107">
        <v>302.15390000000002</v>
      </c>
      <c r="Y40" s="71"/>
      <c r="Z40" s="106">
        <v>-12.087199999999996</v>
      </c>
      <c r="AA40" s="104">
        <v>-3.8464732970957649E-2</v>
      </c>
      <c r="AB40" s="97"/>
      <c r="AC40" s="97"/>
      <c r="AD40" s="97"/>
      <c r="AE40" s="97"/>
    </row>
    <row r="41" spans="1:31" s="36" customFormat="1" ht="13.8" x14ac:dyDescent="0.3">
      <c r="A41" s="98" t="s">
        <v>58</v>
      </c>
      <c r="B41" s="37"/>
      <c r="C41" s="99" t="s">
        <v>121</v>
      </c>
      <c r="D41" s="100">
        <v>344.15839999999997</v>
      </c>
      <c r="E41" s="100">
        <v>314.04759999999999</v>
      </c>
      <c r="F41" s="101">
        <v>325.96230000000003</v>
      </c>
      <c r="G41" s="102">
        <v>-3.9422999999999888</v>
      </c>
      <c r="H41" s="103">
        <v>-1.1949818220176378E-2</v>
      </c>
      <c r="I41" s="92"/>
      <c r="J41" s="99" t="s">
        <v>121</v>
      </c>
      <c r="K41" s="100" t="s">
        <v>121</v>
      </c>
      <c r="L41" s="100" t="s">
        <v>121</v>
      </c>
      <c r="M41" s="101" t="s">
        <v>121</v>
      </c>
      <c r="N41" s="102" t="s">
        <v>121</v>
      </c>
      <c r="O41" s="104" t="s">
        <v>121</v>
      </c>
      <c r="P41" s="37"/>
      <c r="Q41" s="99" t="s">
        <v>121</v>
      </c>
      <c r="R41" s="100" t="s">
        <v>121</v>
      </c>
      <c r="S41" s="100" t="s">
        <v>121</v>
      </c>
      <c r="T41" s="101" t="s">
        <v>121</v>
      </c>
      <c r="U41" s="102" t="s">
        <v>121</v>
      </c>
      <c r="V41" s="104" t="s">
        <v>121</v>
      </c>
      <c r="W41" s="37"/>
      <c r="X41" s="107">
        <v>325.96230000000003</v>
      </c>
      <c r="Y41" s="71"/>
      <c r="Z41" s="106">
        <v>-3.3532999999999902</v>
      </c>
      <c r="AA41" s="104">
        <v>-1.0182633315882983E-2</v>
      </c>
      <c r="AB41" s="97"/>
      <c r="AC41" s="97"/>
      <c r="AD41" s="97"/>
      <c r="AE41" s="97"/>
    </row>
    <row r="42" spans="1:31" s="36" customFormat="1" ht="13.8" x14ac:dyDescent="0.3">
      <c r="A42" s="98" t="s">
        <v>59</v>
      </c>
      <c r="B42" s="37"/>
      <c r="C42" s="99" t="s">
        <v>121</v>
      </c>
      <c r="D42" s="100">
        <v>382.53660000000002</v>
      </c>
      <c r="E42" s="100">
        <v>363.74209999999999</v>
      </c>
      <c r="F42" s="101">
        <v>366.6832</v>
      </c>
      <c r="G42" s="102">
        <v>-1.4189999999999827</v>
      </c>
      <c r="H42" s="103">
        <v>-3.8549076859633047E-3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366.6832</v>
      </c>
      <c r="Y42" s="71"/>
      <c r="Z42" s="106">
        <v>-1.4189999999999827</v>
      </c>
      <c r="AA42" s="104">
        <v>-3.8549076859633047E-3</v>
      </c>
      <c r="AB42" s="97"/>
      <c r="AC42" s="97"/>
      <c r="AD42" s="97"/>
      <c r="AE42" s="97"/>
    </row>
    <row r="43" spans="1:31" s="36" customFormat="1" ht="13.8" x14ac:dyDescent="0.3">
      <c r="A43" s="98" t="s">
        <v>60</v>
      </c>
      <c r="B43" s="37"/>
      <c r="C43" s="99" t="s">
        <v>121</v>
      </c>
      <c r="D43" s="100">
        <v>432.15359999999998</v>
      </c>
      <c r="E43" s="100">
        <v>448.58670000000001</v>
      </c>
      <c r="F43" s="101">
        <v>442.03289999999998</v>
      </c>
      <c r="G43" s="102">
        <v>3.0083999999999946</v>
      </c>
      <c r="H43" s="103">
        <v>6.8524649535504079E-3</v>
      </c>
      <c r="I43" s="92"/>
      <c r="J43" s="99" t="s">
        <v>121</v>
      </c>
      <c r="K43" s="100" t="s">
        <v>121</v>
      </c>
      <c r="L43" s="100" t="s">
        <v>121</v>
      </c>
      <c r="M43" s="101" t="s">
        <v>121</v>
      </c>
      <c r="N43" s="102" t="s">
        <v>121</v>
      </c>
      <c r="O43" s="104" t="s">
        <v>121</v>
      </c>
      <c r="P43" s="37"/>
      <c r="Q43" s="99" t="s">
        <v>121</v>
      </c>
      <c r="R43" s="100">
        <v>470.89530000000002</v>
      </c>
      <c r="S43" s="100" t="s">
        <v>121</v>
      </c>
      <c r="T43" s="101">
        <v>470.89530000000002</v>
      </c>
      <c r="U43" s="102">
        <v>59.069100000000049</v>
      </c>
      <c r="V43" s="104">
        <v>0.14343210801061246</v>
      </c>
      <c r="W43" s="37"/>
      <c r="X43" s="107">
        <v>443.78910000000002</v>
      </c>
      <c r="Y43" s="71"/>
      <c r="Z43" s="106">
        <v>6.4195000000000277</v>
      </c>
      <c r="AA43" s="104">
        <v>1.4677517596101808E-2</v>
      </c>
      <c r="AB43" s="35"/>
      <c r="AC43" s="35"/>
      <c r="AD43" s="35"/>
      <c r="AE43" s="35"/>
    </row>
    <row r="44" spans="1:31" s="36" customFormat="1" ht="13.8" x14ac:dyDescent="0.3">
      <c r="A44" s="113" t="s">
        <v>61</v>
      </c>
      <c r="B44" s="37"/>
      <c r="C44" s="114">
        <v>406.40089999999998</v>
      </c>
      <c r="D44" s="115">
        <v>413.4812</v>
      </c>
      <c r="E44" s="116">
        <v>409.25619999999998</v>
      </c>
      <c r="F44" s="115">
        <v>409.74880000000002</v>
      </c>
      <c r="G44" s="117">
        <v>4.4177000000000248</v>
      </c>
      <c r="H44" s="118">
        <v>1.0898990973058797E-2</v>
      </c>
      <c r="I44" s="111"/>
      <c r="J44" s="114">
        <v>419.34519999999998</v>
      </c>
      <c r="K44" s="116">
        <v>435.8494</v>
      </c>
      <c r="L44" s="116">
        <v>438.92360000000002</v>
      </c>
      <c r="M44" s="115">
        <v>433.91390000000001</v>
      </c>
      <c r="N44" s="117">
        <v>3.0960000000000036</v>
      </c>
      <c r="O44" s="119">
        <v>7.1863309300750355E-3</v>
      </c>
      <c r="P44" s="37"/>
      <c r="Q44" s="114" t="s">
        <v>121</v>
      </c>
      <c r="R44" s="115" t="s">
        <v>121</v>
      </c>
      <c r="S44" s="116">
        <v>388.17559999999997</v>
      </c>
      <c r="T44" s="115">
        <v>388.17149999999998</v>
      </c>
      <c r="U44" s="117"/>
      <c r="V44" s="119"/>
      <c r="W44" s="37"/>
      <c r="X44" s="120">
        <v>433.04480000000001</v>
      </c>
      <c r="Y44" s="71"/>
      <c r="Z44" s="121">
        <v>3.0867000000000075</v>
      </c>
      <c r="AA44" s="119">
        <v>7.1790716351198824E-3</v>
      </c>
      <c r="AB44" s="97"/>
      <c r="AC44" s="97"/>
      <c r="AD44" s="97"/>
      <c r="AE44" s="97"/>
    </row>
    <row r="45" spans="1:31" s="36" customFormat="1" ht="14.4" thickBot="1" x14ac:dyDescent="0.35">
      <c r="A45" s="122" t="s">
        <v>62</v>
      </c>
      <c r="B45" s="37"/>
      <c r="C45" s="123">
        <v>387.13189999999997</v>
      </c>
      <c r="D45" s="124">
        <v>399.79860000000002</v>
      </c>
      <c r="E45" s="124">
        <v>401.68819999999999</v>
      </c>
      <c r="F45" s="124">
        <v>397.23770000000002</v>
      </c>
      <c r="G45" s="125">
        <v>1.001700000000028</v>
      </c>
      <c r="H45" s="126">
        <v>2.5280388455366509E-3</v>
      </c>
      <c r="I45" s="111"/>
      <c r="J45" s="123">
        <v>403.86709999999999</v>
      </c>
      <c r="K45" s="124">
        <v>421.39280000000002</v>
      </c>
      <c r="L45" s="124">
        <v>434.92189999999999</v>
      </c>
      <c r="M45" s="124">
        <v>423.63740000000001</v>
      </c>
      <c r="N45" s="125">
        <v>2.6084000000000174</v>
      </c>
      <c r="O45" s="127">
        <v>6.19529771108418E-3</v>
      </c>
      <c r="P45" s="37"/>
      <c r="Q45" s="123" t="s">
        <v>121</v>
      </c>
      <c r="R45" s="124" t="s">
        <v>121</v>
      </c>
      <c r="S45" s="124" t="s">
        <v>121</v>
      </c>
      <c r="T45" s="124" t="s">
        <v>121</v>
      </c>
      <c r="U45" s="125" t="s">
        <v>121</v>
      </c>
      <c r="V45" s="127" t="s">
        <v>121</v>
      </c>
      <c r="W45" s="37"/>
      <c r="X45" s="128">
        <v>422.56529999999998</v>
      </c>
      <c r="Y45" s="71"/>
      <c r="Z45" s="129">
        <v>2.5430999999999813</v>
      </c>
      <c r="AA45" s="127">
        <v>6.0546799669158879E-3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D8" sqref="D8:D9"/>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44158</v>
      </c>
      <c r="AE3" s="137">
        <f>DATE(2006,1,2)+(AC2-1)*7</f>
        <v>38712</v>
      </c>
    </row>
    <row r="4" spans="1:32" s="97" customFormat="1" ht="11.85" customHeight="1" x14ac:dyDescent="0.3">
      <c r="A4" s="138"/>
      <c r="AC4" s="139" t="s">
        <v>7</v>
      </c>
      <c r="AD4" s="140">
        <v>44164</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337.87290000000002</v>
      </c>
      <c r="F11" s="164" t="s">
        <v>121</v>
      </c>
      <c r="G11" s="164" t="s">
        <v>121</v>
      </c>
      <c r="H11" s="164">
        <v>346.3</v>
      </c>
      <c r="I11" s="164" t="s">
        <v>121</v>
      </c>
      <c r="J11" s="164">
        <v>382.96</v>
      </c>
      <c r="K11" s="164" t="s">
        <v>121</v>
      </c>
      <c r="L11" s="164" t="s">
        <v>121</v>
      </c>
      <c r="M11" s="164">
        <v>437.56</v>
      </c>
      <c r="N11" s="164" t="s">
        <v>121</v>
      </c>
      <c r="O11" s="164" t="s">
        <v>121</v>
      </c>
      <c r="P11" s="164" t="s">
        <v>121</v>
      </c>
      <c r="Q11" s="164" t="s">
        <v>121</v>
      </c>
      <c r="R11" s="164" t="s">
        <v>121</v>
      </c>
      <c r="S11" s="164" t="s">
        <v>121</v>
      </c>
      <c r="T11" s="164">
        <v>321</v>
      </c>
      <c r="U11" s="164">
        <v>497.84</v>
      </c>
      <c r="V11" s="164" t="s">
        <v>121</v>
      </c>
      <c r="W11" s="164">
        <v>365.83</v>
      </c>
      <c r="X11" s="164" t="s">
        <v>121</v>
      </c>
      <c r="Y11" s="164" t="s">
        <v>121</v>
      </c>
      <c r="Z11" s="164" t="s">
        <v>121</v>
      </c>
      <c r="AA11" s="164" t="s">
        <v>121</v>
      </c>
      <c r="AB11" s="164" t="s">
        <v>121</v>
      </c>
      <c r="AC11" s="165">
        <v>386.55889999999999</v>
      </c>
      <c r="AD11" s="166">
        <v>5.7608000000000175</v>
      </c>
      <c r="AE11" s="167">
        <v>1.5128226742727957E-2</v>
      </c>
      <c r="AF11" s="168" t="s">
        <v>121</v>
      </c>
    </row>
    <row r="12" spans="1:32" s="97" customFormat="1" ht="12" customHeight="1" x14ac:dyDescent="0.3">
      <c r="A12" s="162" t="s">
        <v>72</v>
      </c>
      <c r="B12" s="164" t="s">
        <v>121</v>
      </c>
      <c r="C12" s="164" t="s">
        <v>121</v>
      </c>
      <c r="D12" s="164" t="s">
        <v>121</v>
      </c>
      <c r="E12" s="164">
        <v>334.1112</v>
      </c>
      <c r="F12" s="164" t="s">
        <v>121</v>
      </c>
      <c r="G12" s="164" t="s">
        <v>121</v>
      </c>
      <c r="H12" s="164">
        <v>351.85</v>
      </c>
      <c r="I12" s="164" t="s">
        <v>121</v>
      </c>
      <c r="J12" s="164">
        <v>382.83</v>
      </c>
      <c r="K12" s="164" t="s">
        <v>121</v>
      </c>
      <c r="L12" s="164" t="s">
        <v>121</v>
      </c>
      <c r="M12" s="164" t="s">
        <v>121</v>
      </c>
      <c r="N12" s="164" t="s">
        <v>121</v>
      </c>
      <c r="O12" s="164" t="s">
        <v>121</v>
      </c>
      <c r="P12" s="164" t="s">
        <v>121</v>
      </c>
      <c r="Q12" s="164" t="s">
        <v>121</v>
      </c>
      <c r="R12" s="164" t="s">
        <v>121</v>
      </c>
      <c r="S12" s="164" t="s">
        <v>121</v>
      </c>
      <c r="T12" s="164" t="s">
        <v>121</v>
      </c>
      <c r="U12" s="164">
        <v>507.05</v>
      </c>
      <c r="V12" s="164" t="s">
        <v>121</v>
      </c>
      <c r="W12" s="164">
        <v>372.83</v>
      </c>
      <c r="X12" s="164" t="s">
        <v>121</v>
      </c>
      <c r="Y12" s="164" t="s">
        <v>121</v>
      </c>
      <c r="Z12" s="164" t="s">
        <v>121</v>
      </c>
      <c r="AA12" s="164" t="s">
        <v>121</v>
      </c>
      <c r="AB12" s="164">
        <v>453.84969999999998</v>
      </c>
      <c r="AC12" s="165">
        <v>379.95119999999997</v>
      </c>
      <c r="AD12" s="166">
        <v>12.797399999999982</v>
      </c>
      <c r="AE12" s="167">
        <v>3.4855692627993928E-2</v>
      </c>
      <c r="AF12" s="168" t="s">
        <v>121</v>
      </c>
    </row>
    <row r="13" spans="1:32" s="97" customFormat="1" ht="12" customHeight="1" x14ac:dyDescent="0.3">
      <c r="A13" s="162" t="s">
        <v>73</v>
      </c>
      <c r="B13" s="164" t="s">
        <v>121</v>
      </c>
      <c r="C13" s="164" t="s">
        <v>121</v>
      </c>
      <c r="D13" s="164" t="s">
        <v>121</v>
      </c>
      <c r="E13" s="164">
        <v>337.46980000000002</v>
      </c>
      <c r="F13" s="164" t="s">
        <v>121</v>
      </c>
      <c r="G13" s="164" t="s">
        <v>121</v>
      </c>
      <c r="H13" s="164">
        <v>338.99</v>
      </c>
      <c r="I13" s="164">
        <v>487</v>
      </c>
      <c r="J13" s="164">
        <v>366.49</v>
      </c>
      <c r="K13" s="164" t="s">
        <v>121</v>
      </c>
      <c r="L13" s="164" t="s">
        <v>121</v>
      </c>
      <c r="M13" s="164">
        <v>393.89</v>
      </c>
      <c r="N13" s="164" t="s">
        <v>121</v>
      </c>
      <c r="O13" s="164">
        <v>164.95</v>
      </c>
      <c r="P13" s="164" t="s">
        <v>122</v>
      </c>
      <c r="Q13" s="164">
        <v>640</v>
      </c>
      <c r="R13" s="164" t="s">
        <v>121</v>
      </c>
      <c r="S13" s="164" t="s">
        <v>121</v>
      </c>
      <c r="T13" s="164">
        <v>316</v>
      </c>
      <c r="U13" s="164">
        <v>453.98</v>
      </c>
      <c r="V13" s="164" t="s">
        <v>121</v>
      </c>
      <c r="W13" s="164">
        <v>345.61</v>
      </c>
      <c r="X13" s="164" t="s">
        <v>121</v>
      </c>
      <c r="Y13" s="164" t="s">
        <v>121</v>
      </c>
      <c r="Z13" s="164" t="s">
        <v>121</v>
      </c>
      <c r="AA13" s="164" t="s">
        <v>121</v>
      </c>
      <c r="AB13" s="164">
        <v>483.51049999999998</v>
      </c>
      <c r="AC13" s="165">
        <v>369.19580000000002</v>
      </c>
      <c r="AD13" s="166">
        <v>1.1124000000000365</v>
      </c>
      <c r="AE13" s="167">
        <v>3.0221411777875407E-3</v>
      </c>
      <c r="AF13" s="168" t="s">
        <v>121</v>
      </c>
    </row>
    <row r="14" spans="1:32" s="97" customFormat="1" ht="12" customHeight="1" x14ac:dyDescent="0.3">
      <c r="A14" s="162" t="s">
        <v>74</v>
      </c>
      <c r="B14" s="169" t="s">
        <v>121</v>
      </c>
      <c r="C14" s="169" t="s">
        <v>121</v>
      </c>
      <c r="D14" s="169" t="s">
        <v>121</v>
      </c>
      <c r="E14" s="169">
        <v>336.79809999999998</v>
      </c>
      <c r="F14" s="169" t="s">
        <v>121</v>
      </c>
      <c r="G14" s="169" t="s">
        <v>121</v>
      </c>
      <c r="H14" s="169">
        <v>353.9</v>
      </c>
      <c r="I14" s="169" t="s">
        <v>121</v>
      </c>
      <c r="J14" s="169">
        <v>368.27</v>
      </c>
      <c r="K14" s="169" t="s">
        <v>121</v>
      </c>
      <c r="L14" s="169" t="s">
        <v>121</v>
      </c>
      <c r="M14" s="169">
        <v>464.11</v>
      </c>
      <c r="N14" s="169" t="s">
        <v>121</v>
      </c>
      <c r="O14" s="169" t="s">
        <v>121</v>
      </c>
      <c r="P14" s="169" t="s">
        <v>122</v>
      </c>
      <c r="Q14" s="169" t="s">
        <v>121</v>
      </c>
      <c r="R14" s="169" t="s">
        <v>121</v>
      </c>
      <c r="S14" s="169" t="s">
        <v>121</v>
      </c>
      <c r="T14" s="169">
        <v>322</v>
      </c>
      <c r="U14" s="169">
        <v>458.52</v>
      </c>
      <c r="V14" s="169" t="s">
        <v>121</v>
      </c>
      <c r="W14" s="169">
        <v>363.85</v>
      </c>
      <c r="X14" s="169" t="s">
        <v>121</v>
      </c>
      <c r="Y14" s="169" t="s">
        <v>121</v>
      </c>
      <c r="Z14" s="169" t="s">
        <v>121</v>
      </c>
      <c r="AA14" s="169" t="s">
        <v>121</v>
      </c>
      <c r="AB14" s="169">
        <v>465.14429999999999</v>
      </c>
      <c r="AC14" s="170">
        <v>360.90390000000002</v>
      </c>
      <c r="AD14" s="171">
        <v>2.4989000000000487</v>
      </c>
      <c r="AE14" s="172">
        <v>6.9722799626121823E-3</v>
      </c>
      <c r="AF14" s="173" t="s">
        <v>121</v>
      </c>
    </row>
    <row r="15" spans="1:32" s="97" customFormat="1" ht="12" customHeight="1" x14ac:dyDescent="0.3">
      <c r="A15" s="162" t="s">
        <v>75</v>
      </c>
      <c r="B15" s="164" t="s">
        <v>121</v>
      </c>
      <c r="C15" s="164" t="s">
        <v>121</v>
      </c>
      <c r="D15" s="164" t="s">
        <v>122</v>
      </c>
      <c r="E15" s="164">
        <v>324.84160000000003</v>
      </c>
      <c r="F15" s="164" t="s">
        <v>121</v>
      </c>
      <c r="G15" s="164" t="s">
        <v>121</v>
      </c>
      <c r="H15" s="164">
        <v>351.04</v>
      </c>
      <c r="I15" s="164" t="s">
        <v>121</v>
      </c>
      <c r="J15" s="164">
        <v>303.76</v>
      </c>
      <c r="K15" s="164" t="s">
        <v>121</v>
      </c>
      <c r="L15" s="164" t="s">
        <v>121</v>
      </c>
      <c r="M15" s="164">
        <v>365.76</v>
      </c>
      <c r="N15" s="164" t="s">
        <v>121</v>
      </c>
      <c r="O15" s="164">
        <v>157.34</v>
      </c>
      <c r="P15" s="164" t="s">
        <v>122</v>
      </c>
      <c r="Q15" s="164">
        <v>250</v>
      </c>
      <c r="R15" s="164" t="s">
        <v>121</v>
      </c>
      <c r="S15" s="164">
        <v>356.54</v>
      </c>
      <c r="T15" s="164">
        <v>241</v>
      </c>
      <c r="U15" s="164">
        <v>290.2</v>
      </c>
      <c r="V15" s="164">
        <v>258.96800000000002</v>
      </c>
      <c r="W15" s="164">
        <v>333.71</v>
      </c>
      <c r="X15" s="164">
        <v>304.85180000000003</v>
      </c>
      <c r="Y15" s="164" t="s">
        <v>121</v>
      </c>
      <c r="Z15" s="164" t="s">
        <v>121</v>
      </c>
      <c r="AA15" s="164" t="s">
        <v>121</v>
      </c>
      <c r="AB15" s="164">
        <v>455.12650000000002</v>
      </c>
      <c r="AC15" s="165">
        <v>302.7414</v>
      </c>
      <c r="AD15" s="166">
        <v>7.1612999999999829</v>
      </c>
      <c r="AE15" s="167">
        <v>2.4227950393142184E-2</v>
      </c>
      <c r="AF15" s="168">
        <v>372.54640000000001</v>
      </c>
    </row>
    <row r="16" spans="1:32" s="97" customFormat="1" ht="12" customHeight="1" thickBot="1" x14ac:dyDescent="0.35">
      <c r="A16" s="162" t="s">
        <v>76</v>
      </c>
      <c r="B16" s="164" t="s">
        <v>121</v>
      </c>
      <c r="C16" s="164">
        <v>323.9391</v>
      </c>
      <c r="D16" s="164" t="s">
        <v>121</v>
      </c>
      <c r="E16" s="164">
        <v>324.03550000000001</v>
      </c>
      <c r="F16" s="164" t="s">
        <v>121</v>
      </c>
      <c r="G16" s="164" t="s">
        <v>122</v>
      </c>
      <c r="H16" s="164">
        <v>351.83</v>
      </c>
      <c r="I16" s="164" t="s">
        <v>121</v>
      </c>
      <c r="J16" s="164">
        <v>321.22000000000003</v>
      </c>
      <c r="K16" s="164" t="s">
        <v>121</v>
      </c>
      <c r="L16" s="164" t="s">
        <v>121</v>
      </c>
      <c r="M16" s="164" t="s">
        <v>121</v>
      </c>
      <c r="N16" s="164" t="s">
        <v>121</v>
      </c>
      <c r="O16" s="164">
        <v>190.26</v>
      </c>
      <c r="P16" s="164" t="s">
        <v>122</v>
      </c>
      <c r="Q16" s="164" t="s">
        <v>121</v>
      </c>
      <c r="R16" s="164" t="s">
        <v>121</v>
      </c>
      <c r="S16" s="164" t="s">
        <v>121</v>
      </c>
      <c r="T16" s="164">
        <v>251</v>
      </c>
      <c r="U16" s="164">
        <v>325</v>
      </c>
      <c r="V16" s="164" t="s">
        <v>121</v>
      </c>
      <c r="W16" s="164">
        <v>343.91</v>
      </c>
      <c r="X16" s="164" t="s">
        <v>121</v>
      </c>
      <c r="Y16" s="164" t="s">
        <v>121</v>
      </c>
      <c r="Z16" s="164" t="s">
        <v>121</v>
      </c>
      <c r="AA16" s="164" t="s">
        <v>121</v>
      </c>
      <c r="AB16" s="164">
        <v>512.58199999999999</v>
      </c>
      <c r="AC16" s="165">
        <v>300.2038</v>
      </c>
      <c r="AD16" s="166">
        <v>4.5871999999999957</v>
      </c>
      <c r="AE16" s="167">
        <v>1.5517396519681315E-2</v>
      </c>
      <c r="AF16" s="168">
        <v>362.14339999999999</v>
      </c>
    </row>
    <row r="17" spans="1:32" s="180" customFormat="1" ht="12" customHeight="1" thickBot="1" x14ac:dyDescent="0.35">
      <c r="A17" s="174" t="s">
        <v>77</v>
      </c>
      <c r="B17" s="175" t="s">
        <v>121</v>
      </c>
      <c r="C17" s="175">
        <v>323.9391</v>
      </c>
      <c r="D17" s="175" t="s">
        <v>122</v>
      </c>
      <c r="E17" s="175">
        <v>327.41070000000002</v>
      </c>
      <c r="F17" s="175" t="s">
        <v>121</v>
      </c>
      <c r="G17" s="175" t="s">
        <v>122</v>
      </c>
      <c r="H17" s="175">
        <v>348.85430000000002</v>
      </c>
      <c r="I17" s="175">
        <v>487</v>
      </c>
      <c r="J17" s="175">
        <v>355.87799999999999</v>
      </c>
      <c r="K17" s="175" t="s">
        <v>121</v>
      </c>
      <c r="L17" s="175" t="s">
        <v>121</v>
      </c>
      <c r="M17" s="175">
        <v>413.73939999999999</v>
      </c>
      <c r="N17" s="175" t="s">
        <v>121</v>
      </c>
      <c r="O17" s="175">
        <v>161.4914</v>
      </c>
      <c r="P17" s="175" t="s">
        <v>122</v>
      </c>
      <c r="Q17" s="175">
        <v>584.11279999999999</v>
      </c>
      <c r="R17" s="175" t="s">
        <v>121</v>
      </c>
      <c r="S17" s="175">
        <v>356.54</v>
      </c>
      <c r="T17" s="175">
        <v>257.0754</v>
      </c>
      <c r="U17" s="175">
        <v>422.09829999999999</v>
      </c>
      <c r="V17" s="175">
        <v>258.96800000000002</v>
      </c>
      <c r="W17" s="175">
        <v>342.005</v>
      </c>
      <c r="X17" s="175">
        <v>304.85180000000003</v>
      </c>
      <c r="Y17" s="175" t="s">
        <v>121</v>
      </c>
      <c r="Z17" s="175" t="s">
        <v>121</v>
      </c>
      <c r="AA17" s="175" t="s">
        <v>121</v>
      </c>
      <c r="AB17" s="175">
        <v>467.81900000000002</v>
      </c>
      <c r="AC17" s="176">
        <v>337.89330000000001</v>
      </c>
      <c r="AD17" s="177">
        <v>5.3992999999999824</v>
      </c>
      <c r="AE17" s="178">
        <v>1.6238789271385334E-2</v>
      </c>
      <c r="AF17" s="179">
        <v>369.6952</v>
      </c>
    </row>
    <row r="18" spans="1:32" s="97" customFormat="1" ht="12" customHeight="1" x14ac:dyDescent="0.3">
      <c r="A18" s="162" t="s">
        <v>78</v>
      </c>
      <c r="B18" s="163">
        <v>358.72</v>
      </c>
      <c r="C18" s="163" t="s">
        <v>121</v>
      </c>
      <c r="D18" s="163">
        <v>327.95350000000002</v>
      </c>
      <c r="E18" s="163">
        <v>323.49810000000002</v>
      </c>
      <c r="F18" s="163">
        <v>380.69</v>
      </c>
      <c r="G18" s="163" t="s">
        <v>122</v>
      </c>
      <c r="H18" s="163">
        <v>361.37</v>
      </c>
      <c r="I18" s="163">
        <v>454.32</v>
      </c>
      <c r="J18" s="163">
        <v>345.26</v>
      </c>
      <c r="K18" s="163">
        <v>393</v>
      </c>
      <c r="L18" s="163">
        <v>327.25420000000003</v>
      </c>
      <c r="M18" s="163">
        <v>406.69</v>
      </c>
      <c r="N18" s="163" t="s">
        <v>121</v>
      </c>
      <c r="O18" s="163" t="s">
        <v>121</v>
      </c>
      <c r="P18" s="163">
        <v>278.83999999999997</v>
      </c>
      <c r="Q18" s="163">
        <v>408.08</v>
      </c>
      <c r="R18" s="163" t="s">
        <v>121</v>
      </c>
      <c r="S18" s="163" t="s">
        <v>121</v>
      </c>
      <c r="T18" s="163">
        <v>335</v>
      </c>
      <c r="U18" s="163">
        <v>387.8</v>
      </c>
      <c r="V18" s="163">
        <v>318.1798</v>
      </c>
      <c r="W18" s="163">
        <v>370.31</v>
      </c>
      <c r="X18" s="163">
        <v>453.05189999999999</v>
      </c>
      <c r="Y18" s="163">
        <v>315.51</v>
      </c>
      <c r="Z18" s="163" t="s">
        <v>121</v>
      </c>
      <c r="AA18" s="163">
        <v>412.95</v>
      </c>
      <c r="AB18" s="163">
        <v>434.30500000000001</v>
      </c>
      <c r="AC18" s="165">
        <v>381.84030000000001</v>
      </c>
      <c r="AD18" s="166">
        <v>-0.41259999999999764</v>
      </c>
      <c r="AE18" s="181">
        <v>-1.0793901105786707E-3</v>
      </c>
      <c r="AF18" s="182">
        <v>422.28059999999999</v>
      </c>
    </row>
    <row r="19" spans="1:32" s="97" customFormat="1" ht="12" customHeight="1" x14ac:dyDescent="0.3">
      <c r="A19" s="162" t="s">
        <v>79</v>
      </c>
      <c r="B19" s="164">
        <v>342.99</v>
      </c>
      <c r="C19" s="164" t="s">
        <v>121</v>
      </c>
      <c r="D19" s="164">
        <v>327.45800000000003</v>
      </c>
      <c r="E19" s="164">
        <v>329.81229999999999</v>
      </c>
      <c r="F19" s="164">
        <v>379.01</v>
      </c>
      <c r="G19" s="164" t="s">
        <v>121</v>
      </c>
      <c r="H19" s="164">
        <v>360.95</v>
      </c>
      <c r="I19" s="164">
        <v>450</v>
      </c>
      <c r="J19" s="164">
        <v>351.34</v>
      </c>
      <c r="K19" s="164">
        <v>376</v>
      </c>
      <c r="L19" s="164">
        <v>325.6669</v>
      </c>
      <c r="M19" s="164">
        <v>386.67</v>
      </c>
      <c r="N19" s="164" t="s">
        <v>121</v>
      </c>
      <c r="O19" s="164" t="s">
        <v>121</v>
      </c>
      <c r="P19" s="164">
        <v>272.88</v>
      </c>
      <c r="Q19" s="164">
        <v>378.62</v>
      </c>
      <c r="R19" s="164" t="s">
        <v>121</v>
      </c>
      <c r="S19" s="164" t="s">
        <v>121</v>
      </c>
      <c r="T19" s="164">
        <v>383</v>
      </c>
      <c r="U19" s="164">
        <v>391.9</v>
      </c>
      <c r="V19" s="164">
        <v>316.16879999999998</v>
      </c>
      <c r="W19" s="164">
        <v>362.96</v>
      </c>
      <c r="X19" s="164" t="s">
        <v>121</v>
      </c>
      <c r="Y19" s="164">
        <v>318.75</v>
      </c>
      <c r="Z19" s="164" t="s">
        <v>121</v>
      </c>
      <c r="AA19" s="164">
        <v>405.06</v>
      </c>
      <c r="AB19" s="164">
        <v>434.59960000000001</v>
      </c>
      <c r="AC19" s="165">
        <v>371.76679999999999</v>
      </c>
      <c r="AD19" s="166">
        <v>4.1076999999999657</v>
      </c>
      <c r="AE19" s="181">
        <v>1.1172578075722805E-2</v>
      </c>
      <c r="AF19" s="168">
        <v>423.25619999999998</v>
      </c>
    </row>
    <row r="20" spans="1:32" s="97" customFormat="1" ht="12" customHeight="1" x14ac:dyDescent="0.3">
      <c r="A20" s="162" t="s">
        <v>80</v>
      </c>
      <c r="B20" s="164">
        <v>321.48</v>
      </c>
      <c r="C20" s="164" t="s">
        <v>121</v>
      </c>
      <c r="D20" s="164">
        <v>317.66199999999998</v>
      </c>
      <c r="E20" s="164">
        <v>316.24360000000001</v>
      </c>
      <c r="F20" s="164">
        <v>374.91</v>
      </c>
      <c r="G20" s="164">
        <v>295.45999999999998</v>
      </c>
      <c r="H20" s="164">
        <v>349.18</v>
      </c>
      <c r="I20" s="164">
        <v>429.27</v>
      </c>
      <c r="J20" s="164">
        <v>338.8</v>
      </c>
      <c r="K20" s="164">
        <v>366</v>
      </c>
      <c r="L20" s="164">
        <v>327.65109999999999</v>
      </c>
      <c r="M20" s="164">
        <v>387.3</v>
      </c>
      <c r="N20" s="164" t="s">
        <v>121</v>
      </c>
      <c r="O20" s="164">
        <v>242.3</v>
      </c>
      <c r="P20" s="164">
        <v>264.56</v>
      </c>
      <c r="Q20" s="164">
        <v>387.44</v>
      </c>
      <c r="R20" s="164">
        <v>205.02350000000001</v>
      </c>
      <c r="S20" s="164">
        <v>356.54</v>
      </c>
      <c r="T20" s="164">
        <v>289</v>
      </c>
      <c r="U20" s="164">
        <v>369.73</v>
      </c>
      <c r="V20" s="164">
        <v>313.93439999999998</v>
      </c>
      <c r="W20" s="164">
        <v>354.49</v>
      </c>
      <c r="X20" s="164">
        <v>299.14350000000002</v>
      </c>
      <c r="Y20" s="164">
        <v>303.52</v>
      </c>
      <c r="Z20" s="164">
        <v>337.4</v>
      </c>
      <c r="AA20" s="164">
        <v>383.43</v>
      </c>
      <c r="AB20" s="164">
        <v>427.62639999999999</v>
      </c>
      <c r="AC20" s="165">
        <v>357.1293</v>
      </c>
      <c r="AD20" s="166">
        <v>3.365600000000029</v>
      </c>
      <c r="AE20" s="181">
        <v>9.513695158661184E-3</v>
      </c>
      <c r="AF20" s="168">
        <v>411.84859999999998</v>
      </c>
    </row>
    <row r="21" spans="1:32" s="97" customFormat="1" ht="12" customHeight="1" x14ac:dyDescent="0.3">
      <c r="A21" s="162" t="s">
        <v>81</v>
      </c>
      <c r="B21" s="169">
        <v>297.29000000000002</v>
      </c>
      <c r="C21" s="169" t="s">
        <v>121</v>
      </c>
      <c r="D21" s="169">
        <v>317.62389999999999</v>
      </c>
      <c r="E21" s="169">
        <v>316.37799999999999</v>
      </c>
      <c r="F21" s="169">
        <v>371.71</v>
      </c>
      <c r="G21" s="169" t="s">
        <v>122</v>
      </c>
      <c r="H21" s="169">
        <v>350.53</v>
      </c>
      <c r="I21" s="169" t="s">
        <v>121</v>
      </c>
      <c r="J21" s="169">
        <v>338.02</v>
      </c>
      <c r="K21" s="169">
        <v>360</v>
      </c>
      <c r="L21" s="169">
        <v>326.06369999999998</v>
      </c>
      <c r="M21" s="169">
        <v>363.12</v>
      </c>
      <c r="N21" s="169" t="s">
        <v>121</v>
      </c>
      <c r="O21" s="169">
        <v>275.26</v>
      </c>
      <c r="P21" s="169">
        <v>266.12</v>
      </c>
      <c r="Q21" s="169">
        <v>347.41</v>
      </c>
      <c r="R21" s="169" t="s">
        <v>121</v>
      </c>
      <c r="S21" s="169" t="s">
        <v>121</v>
      </c>
      <c r="T21" s="169">
        <v>295</v>
      </c>
      <c r="U21" s="169">
        <v>376.73</v>
      </c>
      <c r="V21" s="169">
        <v>309.46559999999999</v>
      </c>
      <c r="W21" s="169">
        <v>360.65</v>
      </c>
      <c r="X21" s="169">
        <v>287.78640000000001</v>
      </c>
      <c r="Y21" s="169">
        <v>308.72000000000003</v>
      </c>
      <c r="Z21" s="169">
        <v>365.15</v>
      </c>
      <c r="AA21" s="169">
        <v>387.49</v>
      </c>
      <c r="AB21" s="169">
        <v>437.05500000000001</v>
      </c>
      <c r="AC21" s="170">
        <v>355.91919999999999</v>
      </c>
      <c r="AD21" s="183">
        <v>2.370399999999961</v>
      </c>
      <c r="AE21" s="184">
        <v>6.7045907099669844E-3</v>
      </c>
      <c r="AF21" s="173">
        <v>414.14049999999997</v>
      </c>
    </row>
    <row r="22" spans="1:32" s="97" customFormat="1" ht="12" customHeight="1" x14ac:dyDescent="0.3">
      <c r="A22" s="162" t="s">
        <v>82</v>
      </c>
      <c r="B22" s="164">
        <v>286.37</v>
      </c>
      <c r="C22" s="164" t="s">
        <v>121</v>
      </c>
      <c r="D22" s="164">
        <v>300.28100000000001</v>
      </c>
      <c r="E22" s="164">
        <v>291.65879999999999</v>
      </c>
      <c r="F22" s="164">
        <v>332.17</v>
      </c>
      <c r="G22" s="164">
        <v>254.19</v>
      </c>
      <c r="H22" s="164">
        <v>336.1</v>
      </c>
      <c r="I22" s="164">
        <v>431.61</v>
      </c>
      <c r="J22" s="164">
        <v>315.88</v>
      </c>
      <c r="K22" s="164">
        <v>315</v>
      </c>
      <c r="L22" s="164">
        <v>324.6087</v>
      </c>
      <c r="M22" s="164">
        <v>311.64</v>
      </c>
      <c r="N22" s="164">
        <v>340</v>
      </c>
      <c r="O22" s="164">
        <v>254.66</v>
      </c>
      <c r="P22" s="164">
        <v>245.13</v>
      </c>
      <c r="Q22" s="164">
        <v>315.70999999999998</v>
      </c>
      <c r="R22" s="164">
        <v>227.46520000000001</v>
      </c>
      <c r="S22" s="164">
        <v>371.39</v>
      </c>
      <c r="T22" s="164">
        <v>274</v>
      </c>
      <c r="U22" s="164">
        <v>308.11</v>
      </c>
      <c r="V22" s="164">
        <v>300.30450000000002</v>
      </c>
      <c r="W22" s="164">
        <v>328.18</v>
      </c>
      <c r="X22" s="164">
        <v>294.27030000000002</v>
      </c>
      <c r="Y22" s="164">
        <v>288.06</v>
      </c>
      <c r="Z22" s="164">
        <v>282.60000000000002</v>
      </c>
      <c r="AA22" s="164">
        <v>341.89</v>
      </c>
      <c r="AB22" s="164">
        <v>417.01920000000001</v>
      </c>
      <c r="AC22" s="165">
        <v>321.90170000000001</v>
      </c>
      <c r="AD22" s="166">
        <v>4.20150000000001</v>
      </c>
      <c r="AE22" s="181">
        <v>1.3224731995762129E-2</v>
      </c>
      <c r="AF22" s="168">
        <v>385.80630000000002</v>
      </c>
    </row>
    <row r="23" spans="1:32" s="97" customFormat="1" ht="12" customHeight="1" thickBot="1" x14ac:dyDescent="0.35">
      <c r="A23" s="162" t="s">
        <v>83</v>
      </c>
      <c r="B23" s="164">
        <v>272.17</v>
      </c>
      <c r="C23" s="164">
        <v>332.34480000000002</v>
      </c>
      <c r="D23" s="164">
        <v>290.9425</v>
      </c>
      <c r="E23" s="164">
        <v>296.09219999999999</v>
      </c>
      <c r="F23" s="164">
        <v>339.01</v>
      </c>
      <c r="G23" s="164">
        <v>224.98</v>
      </c>
      <c r="H23" s="164">
        <v>335.96</v>
      </c>
      <c r="I23" s="164">
        <v>343.04</v>
      </c>
      <c r="J23" s="164">
        <v>312.48</v>
      </c>
      <c r="K23" s="164">
        <v>317</v>
      </c>
      <c r="L23" s="164">
        <v>325.93150000000003</v>
      </c>
      <c r="M23" s="164">
        <v>318.58999999999997</v>
      </c>
      <c r="N23" s="164">
        <v>343</v>
      </c>
      <c r="O23" s="164">
        <v>208.18</v>
      </c>
      <c r="P23" s="164">
        <v>252.97</v>
      </c>
      <c r="Q23" s="164">
        <v>304.05</v>
      </c>
      <c r="R23" s="164" t="s">
        <v>121</v>
      </c>
      <c r="S23" s="164">
        <v>356.54</v>
      </c>
      <c r="T23" s="164">
        <v>274</v>
      </c>
      <c r="U23" s="164">
        <v>324.23</v>
      </c>
      <c r="V23" s="164">
        <v>301.64519999999999</v>
      </c>
      <c r="W23" s="164">
        <v>339.82</v>
      </c>
      <c r="X23" s="164">
        <v>293.49680000000001</v>
      </c>
      <c r="Y23" s="164">
        <v>298.27</v>
      </c>
      <c r="Z23" s="164">
        <v>328.75</v>
      </c>
      <c r="AA23" s="164">
        <v>350.82</v>
      </c>
      <c r="AB23" s="164">
        <v>431.26029999999997</v>
      </c>
      <c r="AC23" s="165">
        <v>331.0342</v>
      </c>
      <c r="AD23" s="166">
        <v>3.2769999999999868</v>
      </c>
      <c r="AE23" s="181">
        <v>9.9982548056913867E-3</v>
      </c>
      <c r="AF23" s="168">
        <v>387.93950000000001</v>
      </c>
    </row>
    <row r="24" spans="1:32" s="180" customFormat="1" ht="12" customHeight="1" thickBot="1" x14ac:dyDescent="0.35">
      <c r="A24" s="174" t="s">
        <v>84</v>
      </c>
      <c r="B24" s="175">
        <v>347.81950000000001</v>
      </c>
      <c r="C24" s="175">
        <v>332.34480000000002</v>
      </c>
      <c r="D24" s="175">
        <v>315.62549999999999</v>
      </c>
      <c r="E24" s="175">
        <v>307.66950000000003</v>
      </c>
      <c r="F24" s="175">
        <v>368.34089999999998</v>
      </c>
      <c r="G24" s="175" t="s">
        <v>122</v>
      </c>
      <c r="H24" s="175">
        <v>351.76909999999998</v>
      </c>
      <c r="I24" s="175">
        <v>425.17250000000001</v>
      </c>
      <c r="J24" s="175">
        <v>340.98849999999999</v>
      </c>
      <c r="K24" s="175">
        <v>366.6567</v>
      </c>
      <c r="L24" s="175">
        <v>326.24200000000002</v>
      </c>
      <c r="M24" s="175">
        <v>398.6567</v>
      </c>
      <c r="N24" s="175">
        <v>340.18939999999998</v>
      </c>
      <c r="O24" s="175">
        <v>249.12180000000001</v>
      </c>
      <c r="P24" s="175">
        <v>254.6035</v>
      </c>
      <c r="Q24" s="175">
        <v>384.93990000000002</v>
      </c>
      <c r="R24" s="175">
        <v>222.46029999999999</v>
      </c>
      <c r="S24" s="175">
        <v>366.76729999999998</v>
      </c>
      <c r="T24" s="175">
        <v>325.6155</v>
      </c>
      <c r="U24" s="175">
        <v>380.32260000000002</v>
      </c>
      <c r="V24" s="175">
        <v>305.7604</v>
      </c>
      <c r="W24" s="175">
        <v>356.92509999999999</v>
      </c>
      <c r="X24" s="175">
        <v>297.36380000000003</v>
      </c>
      <c r="Y24" s="175">
        <v>306.23289999999997</v>
      </c>
      <c r="Z24" s="175">
        <v>318.01389999999998</v>
      </c>
      <c r="AA24" s="175">
        <v>356.274</v>
      </c>
      <c r="AB24" s="175">
        <v>429.30529999999999</v>
      </c>
      <c r="AC24" s="176">
        <v>357.37110000000001</v>
      </c>
      <c r="AD24" s="185">
        <v>2.5708999999999946</v>
      </c>
      <c r="AE24" s="186">
        <v>7.246050030411455E-3</v>
      </c>
      <c r="AF24" s="179">
        <v>407.58120000000002</v>
      </c>
    </row>
    <row r="25" spans="1:32" s="97" customFormat="1" ht="12" customHeight="1" thickBot="1" x14ac:dyDescent="0.35">
      <c r="A25" s="162" t="s">
        <v>85</v>
      </c>
      <c r="B25" s="163" t="s">
        <v>121</v>
      </c>
      <c r="C25" s="163">
        <v>220.37530000000001</v>
      </c>
      <c r="D25" s="163">
        <v>315.83249999999998</v>
      </c>
      <c r="E25" s="163">
        <v>233.8913</v>
      </c>
      <c r="F25" s="163">
        <v>306.04000000000002</v>
      </c>
      <c r="G25" s="163" t="s">
        <v>121</v>
      </c>
      <c r="H25" s="163">
        <v>267.94</v>
      </c>
      <c r="I25" s="163" t="s">
        <v>121</v>
      </c>
      <c r="J25" s="163" t="s">
        <v>121</v>
      </c>
      <c r="K25" s="163">
        <v>294</v>
      </c>
      <c r="L25" s="163" t="s">
        <v>121</v>
      </c>
      <c r="M25" s="163" t="s">
        <v>121</v>
      </c>
      <c r="N25" s="163" t="s">
        <v>121</v>
      </c>
      <c r="O25" s="163">
        <v>205.3</v>
      </c>
      <c r="P25" s="163">
        <v>259.45</v>
      </c>
      <c r="Q25" s="163">
        <v>345.54</v>
      </c>
      <c r="R25" s="163" t="s">
        <v>121</v>
      </c>
      <c r="S25" s="163" t="s">
        <v>121</v>
      </c>
      <c r="T25" s="163" t="s">
        <v>121</v>
      </c>
      <c r="U25" s="163">
        <v>334.03</v>
      </c>
      <c r="V25" s="163">
        <v>311.7</v>
      </c>
      <c r="W25" s="163">
        <v>275.82</v>
      </c>
      <c r="X25" s="163">
        <v>271.0924</v>
      </c>
      <c r="Y25" s="163">
        <v>308</v>
      </c>
      <c r="Z25" s="163">
        <v>335.77</v>
      </c>
      <c r="AA25" s="163">
        <v>370.79</v>
      </c>
      <c r="AB25" s="163">
        <v>400.91199999999998</v>
      </c>
      <c r="AC25" s="165">
        <v>306.80680000000001</v>
      </c>
      <c r="AD25" s="166">
        <v>5.3903999999999996</v>
      </c>
      <c r="AE25" s="181">
        <v>1.7883565725023587E-2</v>
      </c>
      <c r="AF25" s="182" t="s">
        <v>121</v>
      </c>
    </row>
    <row r="26" spans="1:32" s="180" customFormat="1" ht="12" customHeight="1" thickBot="1" x14ac:dyDescent="0.35">
      <c r="A26" s="174" t="s">
        <v>86</v>
      </c>
      <c r="B26" s="175" t="s">
        <v>121</v>
      </c>
      <c r="C26" s="175">
        <v>220.37530000000001</v>
      </c>
      <c r="D26" s="175">
        <v>315.83249999999998</v>
      </c>
      <c r="E26" s="175">
        <v>233.8913</v>
      </c>
      <c r="F26" s="175">
        <v>306.04000000000002</v>
      </c>
      <c r="G26" s="175" t="s">
        <v>121</v>
      </c>
      <c r="H26" s="175">
        <v>267.94</v>
      </c>
      <c r="I26" s="175" t="s">
        <v>121</v>
      </c>
      <c r="J26" s="175" t="s">
        <v>121</v>
      </c>
      <c r="K26" s="175">
        <v>294</v>
      </c>
      <c r="L26" s="175" t="s">
        <v>121</v>
      </c>
      <c r="M26" s="175" t="s">
        <v>121</v>
      </c>
      <c r="N26" s="175" t="s">
        <v>121</v>
      </c>
      <c r="O26" s="175">
        <v>205.3</v>
      </c>
      <c r="P26" s="175">
        <v>259.45</v>
      </c>
      <c r="Q26" s="175">
        <v>345.54</v>
      </c>
      <c r="R26" s="175" t="s">
        <v>121</v>
      </c>
      <c r="S26" s="175" t="s">
        <v>121</v>
      </c>
      <c r="T26" s="175" t="s">
        <v>121</v>
      </c>
      <c r="U26" s="175">
        <v>334.03</v>
      </c>
      <c r="V26" s="175">
        <v>311.7</v>
      </c>
      <c r="W26" s="175">
        <v>275.82</v>
      </c>
      <c r="X26" s="175">
        <v>271.0924</v>
      </c>
      <c r="Y26" s="175">
        <v>308</v>
      </c>
      <c r="Z26" s="175">
        <v>335.77</v>
      </c>
      <c r="AA26" s="175">
        <v>370.79</v>
      </c>
      <c r="AB26" s="175">
        <v>400.91199999999998</v>
      </c>
      <c r="AC26" s="176">
        <v>306.80680000000001</v>
      </c>
      <c r="AD26" s="185">
        <v>5.3903999999999996</v>
      </c>
      <c r="AE26" s="186">
        <v>1.7883565725023587E-2</v>
      </c>
      <c r="AF26" s="179" t="s">
        <v>121</v>
      </c>
    </row>
    <row r="27" spans="1:32" s="97" customFormat="1" ht="12" customHeight="1" x14ac:dyDescent="0.3">
      <c r="A27" s="162" t="s">
        <v>87</v>
      </c>
      <c r="B27" s="163" t="s">
        <v>121</v>
      </c>
      <c r="C27" s="163" t="s">
        <v>121</v>
      </c>
      <c r="D27" s="163" t="s">
        <v>121</v>
      </c>
      <c r="E27" s="163" t="s">
        <v>121</v>
      </c>
      <c r="F27" s="163" t="s">
        <v>121</v>
      </c>
      <c r="G27" s="163" t="s">
        <v>121</v>
      </c>
      <c r="H27" s="163">
        <v>374.75</v>
      </c>
      <c r="I27" s="163" t="s">
        <v>121</v>
      </c>
      <c r="J27" s="163" t="s">
        <v>121</v>
      </c>
      <c r="K27" s="163" t="s">
        <v>121</v>
      </c>
      <c r="L27" s="163" t="s">
        <v>121</v>
      </c>
      <c r="M27" s="163">
        <v>667.02</v>
      </c>
      <c r="N27" s="163" t="s">
        <v>121</v>
      </c>
      <c r="O27" s="163" t="s">
        <v>121</v>
      </c>
      <c r="P27" s="163" t="s">
        <v>122</v>
      </c>
      <c r="Q27" s="163" t="s">
        <v>121</v>
      </c>
      <c r="R27" s="163" t="s">
        <v>121</v>
      </c>
      <c r="S27" s="163" t="s">
        <v>121</v>
      </c>
      <c r="T27" s="163" t="s">
        <v>121</v>
      </c>
      <c r="U27" s="163">
        <v>463.08</v>
      </c>
      <c r="V27" s="163" t="s">
        <v>121</v>
      </c>
      <c r="W27" s="163" t="s">
        <v>121</v>
      </c>
      <c r="X27" s="163" t="s">
        <v>121</v>
      </c>
      <c r="Y27" s="163" t="s">
        <v>121</v>
      </c>
      <c r="Z27" s="163" t="s">
        <v>121</v>
      </c>
      <c r="AA27" s="163" t="s">
        <v>121</v>
      </c>
      <c r="AB27" s="163" t="s">
        <v>121</v>
      </c>
      <c r="AC27" s="165">
        <v>410.68799999999999</v>
      </c>
      <c r="AD27" s="166">
        <v>14.937399999999968</v>
      </c>
      <c r="AE27" s="181">
        <v>3.7744478466994025E-2</v>
      </c>
      <c r="AF27" s="182">
        <v>428.16750000000002</v>
      </c>
    </row>
    <row r="28" spans="1:32" s="97" customFormat="1" ht="12" customHeight="1" x14ac:dyDescent="0.3">
      <c r="A28" s="162" t="s">
        <v>88</v>
      </c>
      <c r="B28" s="164" t="s">
        <v>121</v>
      </c>
      <c r="C28" s="164" t="s">
        <v>121</v>
      </c>
      <c r="D28" s="164" t="s">
        <v>121</v>
      </c>
      <c r="E28" s="164" t="s">
        <v>121</v>
      </c>
      <c r="F28" s="164" t="s">
        <v>121</v>
      </c>
      <c r="G28" s="164" t="s">
        <v>121</v>
      </c>
      <c r="H28" s="164">
        <v>375.53</v>
      </c>
      <c r="I28" s="164" t="s">
        <v>121</v>
      </c>
      <c r="J28" s="164" t="s">
        <v>121</v>
      </c>
      <c r="K28" s="164">
        <v>407</v>
      </c>
      <c r="L28" s="164" t="s">
        <v>121</v>
      </c>
      <c r="M28" s="164">
        <v>431.56</v>
      </c>
      <c r="N28" s="164" t="s">
        <v>121</v>
      </c>
      <c r="O28" s="164" t="s">
        <v>121</v>
      </c>
      <c r="P28" s="164" t="s">
        <v>122</v>
      </c>
      <c r="Q28" s="164">
        <v>401.8</v>
      </c>
      <c r="R28" s="164" t="s">
        <v>121</v>
      </c>
      <c r="S28" s="164" t="s">
        <v>121</v>
      </c>
      <c r="T28" s="164" t="s">
        <v>121</v>
      </c>
      <c r="U28" s="164">
        <v>441.86</v>
      </c>
      <c r="V28" s="164" t="s">
        <v>121</v>
      </c>
      <c r="W28" s="164" t="s">
        <v>121</v>
      </c>
      <c r="X28" s="164" t="s">
        <v>121</v>
      </c>
      <c r="Y28" s="164" t="s">
        <v>121</v>
      </c>
      <c r="Z28" s="164" t="s">
        <v>121</v>
      </c>
      <c r="AA28" s="164" t="s">
        <v>121</v>
      </c>
      <c r="AB28" s="164" t="s">
        <v>121</v>
      </c>
      <c r="AC28" s="165">
        <v>392.19</v>
      </c>
      <c r="AD28" s="166">
        <v>-2.3340000000000032</v>
      </c>
      <c r="AE28" s="181">
        <v>-5.9159899017550144E-3</v>
      </c>
      <c r="AF28" s="168">
        <v>430.11770000000001</v>
      </c>
    </row>
    <row r="29" spans="1:32" s="97" customFormat="1" ht="12" customHeight="1" x14ac:dyDescent="0.3">
      <c r="A29" s="162" t="s">
        <v>89</v>
      </c>
      <c r="B29" s="164" t="s">
        <v>121</v>
      </c>
      <c r="C29" s="164" t="s">
        <v>121</v>
      </c>
      <c r="D29" s="164" t="s">
        <v>121</v>
      </c>
      <c r="E29" s="164">
        <v>316.78100000000001</v>
      </c>
      <c r="F29" s="164" t="s">
        <v>121</v>
      </c>
      <c r="G29" s="164" t="s">
        <v>121</v>
      </c>
      <c r="H29" s="164">
        <v>373.82</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450.17</v>
      </c>
      <c r="V29" s="164" t="s">
        <v>121</v>
      </c>
      <c r="W29" s="164" t="s">
        <v>121</v>
      </c>
      <c r="X29" s="164" t="s">
        <v>121</v>
      </c>
      <c r="Y29" s="164" t="s">
        <v>121</v>
      </c>
      <c r="Z29" s="164" t="s">
        <v>121</v>
      </c>
      <c r="AA29" s="164" t="s">
        <v>121</v>
      </c>
      <c r="AB29" s="164" t="s">
        <v>121</v>
      </c>
      <c r="AC29" s="165">
        <v>380.3066</v>
      </c>
      <c r="AD29" s="166">
        <v>5.1820999999999913</v>
      </c>
      <c r="AE29" s="181">
        <v>1.381434697013928E-2</v>
      </c>
      <c r="AF29" s="168">
        <v>428.94650000000001</v>
      </c>
    </row>
    <row r="30" spans="1:32" s="97" customFormat="1" ht="12" customHeight="1" x14ac:dyDescent="0.3">
      <c r="A30" s="162" t="s">
        <v>90</v>
      </c>
      <c r="B30" s="169" t="s">
        <v>121</v>
      </c>
      <c r="C30" s="169" t="s">
        <v>121</v>
      </c>
      <c r="D30" s="169" t="s">
        <v>121</v>
      </c>
      <c r="E30" s="169">
        <v>347.00819999999999</v>
      </c>
      <c r="F30" s="169">
        <v>419.43</v>
      </c>
      <c r="G30" s="169" t="s">
        <v>121</v>
      </c>
      <c r="H30" s="169">
        <v>366.72</v>
      </c>
      <c r="I30" s="169" t="s">
        <v>121</v>
      </c>
      <c r="J30" s="169" t="s">
        <v>121</v>
      </c>
      <c r="K30" s="169">
        <v>378</v>
      </c>
      <c r="L30" s="169" t="s">
        <v>121</v>
      </c>
      <c r="M30" s="169" t="s">
        <v>121</v>
      </c>
      <c r="N30" s="169" t="s">
        <v>121</v>
      </c>
      <c r="O30" s="169" t="s">
        <v>121</v>
      </c>
      <c r="P30" s="169" t="s">
        <v>122</v>
      </c>
      <c r="Q30" s="169">
        <v>539</v>
      </c>
      <c r="R30" s="169" t="s">
        <v>121</v>
      </c>
      <c r="S30" s="169" t="s">
        <v>121</v>
      </c>
      <c r="T30" s="169" t="s">
        <v>121</v>
      </c>
      <c r="U30" s="169">
        <v>419.68</v>
      </c>
      <c r="V30" s="169" t="s">
        <v>121</v>
      </c>
      <c r="W30" s="169" t="s">
        <v>121</v>
      </c>
      <c r="X30" s="169" t="s">
        <v>121</v>
      </c>
      <c r="Y30" s="169" t="s">
        <v>121</v>
      </c>
      <c r="Z30" s="169" t="s">
        <v>121</v>
      </c>
      <c r="AA30" s="169" t="s">
        <v>121</v>
      </c>
      <c r="AB30" s="169">
        <v>442.65320000000003</v>
      </c>
      <c r="AC30" s="170">
        <v>375.35980000000001</v>
      </c>
      <c r="AD30" s="183">
        <v>5.8616000000000099</v>
      </c>
      <c r="AE30" s="184">
        <v>1.5863676737802868E-2</v>
      </c>
      <c r="AF30" s="173">
        <v>424.60820000000001</v>
      </c>
    </row>
    <row r="31" spans="1:32" s="97" customFormat="1" ht="12" customHeight="1" x14ac:dyDescent="0.3">
      <c r="A31" s="162" t="s">
        <v>91</v>
      </c>
      <c r="B31" s="164" t="s">
        <v>121</v>
      </c>
      <c r="C31" s="164" t="s">
        <v>121</v>
      </c>
      <c r="D31" s="164" t="s">
        <v>121</v>
      </c>
      <c r="E31" s="164">
        <v>300.39109999999999</v>
      </c>
      <c r="F31" s="164" t="s">
        <v>121</v>
      </c>
      <c r="G31" s="164" t="s">
        <v>121</v>
      </c>
      <c r="H31" s="164">
        <v>365.18</v>
      </c>
      <c r="I31" s="164" t="s">
        <v>121</v>
      </c>
      <c r="J31" s="164" t="s">
        <v>121</v>
      </c>
      <c r="K31" s="164" t="s">
        <v>121</v>
      </c>
      <c r="L31" s="164" t="s">
        <v>121</v>
      </c>
      <c r="M31" s="164" t="s">
        <v>121</v>
      </c>
      <c r="N31" s="164" t="s">
        <v>121</v>
      </c>
      <c r="O31" s="164" t="s">
        <v>121</v>
      </c>
      <c r="P31" s="164" t="s">
        <v>122</v>
      </c>
      <c r="Q31" s="164" t="s">
        <v>121</v>
      </c>
      <c r="R31" s="164" t="s">
        <v>121</v>
      </c>
      <c r="S31" s="164" t="s">
        <v>121</v>
      </c>
      <c r="T31" s="164" t="s">
        <v>121</v>
      </c>
      <c r="U31" s="164">
        <v>430.5</v>
      </c>
      <c r="V31" s="164" t="s">
        <v>121</v>
      </c>
      <c r="W31" s="164" t="s">
        <v>121</v>
      </c>
      <c r="X31" s="164">
        <v>329.93990000000002</v>
      </c>
      <c r="Y31" s="164" t="s">
        <v>121</v>
      </c>
      <c r="Z31" s="164" t="s">
        <v>121</v>
      </c>
      <c r="AA31" s="164" t="s">
        <v>121</v>
      </c>
      <c r="AB31" s="164">
        <v>428.80489999999998</v>
      </c>
      <c r="AC31" s="165">
        <v>366.69260000000003</v>
      </c>
      <c r="AD31" s="166">
        <v>4.7291000000000167</v>
      </c>
      <c r="AE31" s="181">
        <v>1.3065129495100969E-2</v>
      </c>
      <c r="AF31" s="168">
        <v>428.62329999999997</v>
      </c>
    </row>
    <row r="32" spans="1:32" s="97" customFormat="1" ht="12" customHeight="1" x14ac:dyDescent="0.3">
      <c r="A32" s="162" t="s">
        <v>92</v>
      </c>
      <c r="B32" s="163" t="s">
        <v>121</v>
      </c>
      <c r="C32" s="163" t="s">
        <v>121</v>
      </c>
      <c r="D32" s="163" t="s">
        <v>122</v>
      </c>
      <c r="E32" s="163">
        <v>371.32429999999999</v>
      </c>
      <c r="F32" s="163">
        <v>287.95</v>
      </c>
      <c r="G32" s="163" t="s">
        <v>121</v>
      </c>
      <c r="H32" s="163">
        <v>348.77</v>
      </c>
      <c r="I32" s="163" t="s">
        <v>121</v>
      </c>
      <c r="J32" s="163" t="s">
        <v>121</v>
      </c>
      <c r="K32" s="163">
        <v>309</v>
      </c>
      <c r="L32" s="163" t="s">
        <v>121</v>
      </c>
      <c r="M32" s="163" t="s">
        <v>121</v>
      </c>
      <c r="N32" s="163" t="s">
        <v>121</v>
      </c>
      <c r="O32" s="163" t="s">
        <v>121</v>
      </c>
      <c r="P32" s="163" t="s">
        <v>122</v>
      </c>
      <c r="Q32" s="163" t="s">
        <v>121</v>
      </c>
      <c r="R32" s="163" t="s">
        <v>121</v>
      </c>
      <c r="S32" s="163" t="s">
        <v>121</v>
      </c>
      <c r="T32" s="163" t="s">
        <v>121</v>
      </c>
      <c r="U32" s="163">
        <v>392.32</v>
      </c>
      <c r="V32" s="163" t="s">
        <v>121</v>
      </c>
      <c r="W32" s="163">
        <v>270.16000000000003</v>
      </c>
      <c r="X32" s="163">
        <v>268.38400000000001</v>
      </c>
      <c r="Y32" s="163" t="s">
        <v>121</v>
      </c>
      <c r="Z32" s="163" t="s">
        <v>122</v>
      </c>
      <c r="AA32" s="163" t="s">
        <v>121</v>
      </c>
      <c r="AB32" s="163">
        <v>428.60849999999999</v>
      </c>
      <c r="AC32" s="165">
        <v>343.30270000000002</v>
      </c>
      <c r="AD32" s="166">
        <v>1.2014000000000351</v>
      </c>
      <c r="AE32" s="181">
        <v>3.5118252985300025E-3</v>
      </c>
      <c r="AF32" s="182">
        <v>405.2629</v>
      </c>
    </row>
    <row r="33" spans="1:32" s="97" customFormat="1" ht="12" customHeight="1" thickBot="1" x14ac:dyDescent="0.35">
      <c r="A33" s="162" t="s">
        <v>93</v>
      </c>
      <c r="B33" s="164" t="s">
        <v>121</v>
      </c>
      <c r="C33" s="164" t="s">
        <v>121</v>
      </c>
      <c r="D33" s="164" t="s">
        <v>122</v>
      </c>
      <c r="E33" s="164">
        <v>286.2851</v>
      </c>
      <c r="F33" s="164" t="s">
        <v>121</v>
      </c>
      <c r="G33" s="164" t="s">
        <v>121</v>
      </c>
      <c r="H33" s="164">
        <v>346.33</v>
      </c>
      <c r="I33" s="164" t="s">
        <v>121</v>
      </c>
      <c r="J33" s="164" t="s">
        <v>121</v>
      </c>
      <c r="K33" s="164">
        <v>311</v>
      </c>
      <c r="L33" s="164" t="s">
        <v>121</v>
      </c>
      <c r="M33" s="164" t="s">
        <v>121</v>
      </c>
      <c r="N33" s="164" t="s">
        <v>121</v>
      </c>
      <c r="O33" s="164" t="s">
        <v>121</v>
      </c>
      <c r="P33" s="164" t="s">
        <v>121</v>
      </c>
      <c r="Q33" s="164" t="s">
        <v>121</v>
      </c>
      <c r="R33" s="164" t="s">
        <v>121</v>
      </c>
      <c r="S33" s="164" t="s">
        <v>121</v>
      </c>
      <c r="T33" s="164" t="s">
        <v>121</v>
      </c>
      <c r="U33" s="164">
        <v>397</v>
      </c>
      <c r="V33" s="164" t="s">
        <v>121</v>
      </c>
      <c r="W33" s="164" t="s">
        <v>121</v>
      </c>
      <c r="X33" s="164">
        <v>267.8956</v>
      </c>
      <c r="Y33" s="164" t="s">
        <v>121</v>
      </c>
      <c r="Z33" s="164" t="s">
        <v>121</v>
      </c>
      <c r="AA33" s="164" t="s">
        <v>121</v>
      </c>
      <c r="AB33" s="164">
        <v>429.59070000000003</v>
      </c>
      <c r="AC33" s="165">
        <v>346.98239999999998</v>
      </c>
      <c r="AD33" s="166">
        <v>5.4370999999999867</v>
      </c>
      <c r="AE33" s="181">
        <v>1.591911819603431E-2</v>
      </c>
      <c r="AF33" s="168">
        <v>408.5813</v>
      </c>
    </row>
    <row r="34" spans="1:32" s="180" customFormat="1" ht="12" customHeight="1" thickBot="1" x14ac:dyDescent="0.35">
      <c r="A34" s="174" t="s">
        <v>94</v>
      </c>
      <c r="B34" s="175" t="s">
        <v>121</v>
      </c>
      <c r="C34" s="175" t="s">
        <v>121</v>
      </c>
      <c r="D34" s="175" t="s">
        <v>122</v>
      </c>
      <c r="E34" s="175">
        <v>348.14249999999998</v>
      </c>
      <c r="F34" s="175">
        <v>348.42959999999999</v>
      </c>
      <c r="G34" s="175" t="s">
        <v>121</v>
      </c>
      <c r="H34" s="175">
        <v>359.54860000000002</v>
      </c>
      <c r="I34" s="175" t="s">
        <v>121</v>
      </c>
      <c r="J34" s="175" t="s">
        <v>121</v>
      </c>
      <c r="K34" s="175">
        <v>339.8442</v>
      </c>
      <c r="L34" s="175" t="s">
        <v>121</v>
      </c>
      <c r="M34" s="175">
        <v>600.21559999999999</v>
      </c>
      <c r="N34" s="175" t="s">
        <v>121</v>
      </c>
      <c r="O34" s="175" t="s">
        <v>121</v>
      </c>
      <c r="P34" s="175" t="s">
        <v>122</v>
      </c>
      <c r="Q34" s="175">
        <v>524.29859999999996</v>
      </c>
      <c r="R34" s="175" t="s">
        <v>121</v>
      </c>
      <c r="S34" s="175" t="s">
        <v>121</v>
      </c>
      <c r="T34" s="175" t="s">
        <v>121</v>
      </c>
      <c r="U34" s="175">
        <v>431.96300000000002</v>
      </c>
      <c r="V34" s="175" t="s">
        <v>121</v>
      </c>
      <c r="W34" s="175">
        <v>270.16000000000003</v>
      </c>
      <c r="X34" s="175">
        <v>285.95729999999998</v>
      </c>
      <c r="Y34" s="175" t="s">
        <v>121</v>
      </c>
      <c r="Z34" s="175" t="s">
        <v>122</v>
      </c>
      <c r="AA34" s="175" t="s">
        <v>121</v>
      </c>
      <c r="AB34" s="175">
        <v>430.48099999999999</v>
      </c>
      <c r="AC34" s="176">
        <v>364.346</v>
      </c>
      <c r="AD34" s="185">
        <v>3.8874000000000137</v>
      </c>
      <c r="AE34" s="186">
        <v>1.0784594957645721E-2</v>
      </c>
      <c r="AF34" s="179">
        <v>420.07929999999999</v>
      </c>
    </row>
    <row r="35" spans="1:32" s="97" customFormat="1" ht="12" customHeight="1" x14ac:dyDescent="0.3">
      <c r="A35" s="162" t="s">
        <v>95</v>
      </c>
      <c r="B35" s="163">
        <v>304.89</v>
      </c>
      <c r="C35" s="163" t="s">
        <v>121</v>
      </c>
      <c r="D35" s="163" t="s">
        <v>121</v>
      </c>
      <c r="E35" s="163" t="s">
        <v>121</v>
      </c>
      <c r="F35" s="163" t="s">
        <v>121</v>
      </c>
      <c r="G35" s="163" t="s">
        <v>121</v>
      </c>
      <c r="H35" s="163" t="s">
        <v>121</v>
      </c>
      <c r="I35" s="163" t="s">
        <v>121</v>
      </c>
      <c r="J35" s="163" t="s">
        <v>121</v>
      </c>
      <c r="K35" s="163">
        <v>384</v>
      </c>
      <c r="L35" s="163" t="s">
        <v>121</v>
      </c>
      <c r="M35" s="163">
        <v>294.60000000000002</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369.50229999999999</v>
      </c>
      <c r="AD35" s="166">
        <v>-1.8833999999999946</v>
      </c>
      <c r="AE35" s="181">
        <v>-5.0712776501625756E-3</v>
      </c>
      <c r="AF35" s="182" t="s">
        <v>121</v>
      </c>
    </row>
    <row r="36" spans="1:32" s="97" customFormat="1" ht="12" customHeight="1" x14ac:dyDescent="0.3">
      <c r="A36" s="162" t="s">
        <v>96</v>
      </c>
      <c r="B36" s="164">
        <v>292.38</v>
      </c>
      <c r="C36" s="164">
        <v>213.44720000000001</v>
      </c>
      <c r="D36" s="164">
        <v>238.15119999999999</v>
      </c>
      <c r="E36" s="164">
        <v>286.82249999999999</v>
      </c>
      <c r="F36" s="164">
        <v>257.57</v>
      </c>
      <c r="G36" s="164" t="s">
        <v>122</v>
      </c>
      <c r="H36" s="164">
        <v>302.70999999999998</v>
      </c>
      <c r="I36" s="164" t="s">
        <v>121</v>
      </c>
      <c r="J36" s="164">
        <v>243.06</v>
      </c>
      <c r="K36" s="164">
        <v>396</v>
      </c>
      <c r="L36" s="164">
        <v>199.87110000000001</v>
      </c>
      <c r="M36" s="164">
        <v>286.91000000000003</v>
      </c>
      <c r="N36" s="164" t="s">
        <v>121</v>
      </c>
      <c r="O36" s="164">
        <v>229.6</v>
      </c>
      <c r="P36" s="164">
        <v>238.63</v>
      </c>
      <c r="Q36" s="164">
        <v>357.97</v>
      </c>
      <c r="R36" s="164">
        <v>186.84389999999999</v>
      </c>
      <c r="S36" s="164">
        <v>222.84</v>
      </c>
      <c r="T36" s="164">
        <v>235</v>
      </c>
      <c r="U36" s="164">
        <v>239.84</v>
      </c>
      <c r="V36" s="164">
        <v>246.23179999999999</v>
      </c>
      <c r="W36" s="164">
        <v>226.22</v>
      </c>
      <c r="X36" s="164">
        <v>218.56059999999999</v>
      </c>
      <c r="Y36" s="164">
        <v>219.07</v>
      </c>
      <c r="Z36" s="164" t="s">
        <v>122</v>
      </c>
      <c r="AA36" s="164">
        <v>338.72</v>
      </c>
      <c r="AB36" s="164">
        <v>411.61739999999998</v>
      </c>
      <c r="AC36" s="165">
        <v>340.892</v>
      </c>
      <c r="AD36" s="166">
        <v>-6.6100000000005821E-2</v>
      </c>
      <c r="AE36" s="181">
        <v>-1.9386546323441056E-4</v>
      </c>
      <c r="AF36" s="168">
        <v>300.0027</v>
      </c>
    </row>
    <row r="37" spans="1:32" s="97" customFormat="1" ht="12" customHeight="1" x14ac:dyDescent="0.3">
      <c r="A37" s="162" t="s">
        <v>97</v>
      </c>
      <c r="B37" s="164" t="s">
        <v>121</v>
      </c>
      <c r="C37" s="164" t="s">
        <v>121</v>
      </c>
      <c r="D37" s="164">
        <v>235.78800000000001</v>
      </c>
      <c r="E37" s="164">
        <v>283.32960000000003</v>
      </c>
      <c r="F37" s="164">
        <v>256.47000000000003</v>
      </c>
      <c r="G37" s="164" t="s">
        <v>122</v>
      </c>
      <c r="H37" s="164">
        <v>302.33</v>
      </c>
      <c r="I37" s="164" t="s">
        <v>121</v>
      </c>
      <c r="J37" s="164">
        <v>262.42</v>
      </c>
      <c r="K37" s="164">
        <v>366</v>
      </c>
      <c r="L37" s="164">
        <v>215.21530000000001</v>
      </c>
      <c r="M37" s="164">
        <v>266.2</v>
      </c>
      <c r="N37" s="164" t="s">
        <v>121</v>
      </c>
      <c r="O37" s="164">
        <v>218.92</v>
      </c>
      <c r="P37" s="164">
        <v>218.01</v>
      </c>
      <c r="Q37" s="164">
        <v>339.36</v>
      </c>
      <c r="R37" s="164">
        <v>179.35720000000001</v>
      </c>
      <c r="S37" s="164" t="s">
        <v>121</v>
      </c>
      <c r="T37" s="164">
        <v>273</v>
      </c>
      <c r="U37" s="164">
        <v>234.94</v>
      </c>
      <c r="V37" s="164">
        <v>246.45529999999999</v>
      </c>
      <c r="W37" s="164">
        <v>240.01</v>
      </c>
      <c r="X37" s="164">
        <v>219.45310000000001</v>
      </c>
      <c r="Y37" s="164">
        <v>236.96</v>
      </c>
      <c r="Z37" s="164">
        <v>303.41000000000003</v>
      </c>
      <c r="AA37" s="164">
        <v>300.52999999999997</v>
      </c>
      <c r="AB37" s="164">
        <v>397.76909999999998</v>
      </c>
      <c r="AC37" s="165">
        <v>282.81540000000001</v>
      </c>
      <c r="AD37" s="166">
        <v>2.3711999999999875</v>
      </c>
      <c r="AE37" s="181">
        <v>8.4551579244640518E-3</v>
      </c>
      <c r="AF37" s="168">
        <v>297.89690000000002</v>
      </c>
    </row>
    <row r="38" spans="1:32" s="97" customFormat="1" ht="12" customHeight="1" x14ac:dyDescent="0.3">
      <c r="A38" s="162" t="s">
        <v>98</v>
      </c>
      <c r="B38" s="164">
        <v>248.28</v>
      </c>
      <c r="C38" s="164">
        <v>166.10589999999999</v>
      </c>
      <c r="D38" s="164">
        <v>210.66929999999999</v>
      </c>
      <c r="E38" s="164">
        <v>248.53469999999999</v>
      </c>
      <c r="F38" s="164">
        <v>231.21</v>
      </c>
      <c r="G38" s="164">
        <v>233.23</v>
      </c>
      <c r="H38" s="164">
        <v>279.98</v>
      </c>
      <c r="I38" s="164">
        <v>222.5</v>
      </c>
      <c r="J38" s="164">
        <v>207.04</v>
      </c>
      <c r="K38" s="164">
        <v>317</v>
      </c>
      <c r="L38" s="164">
        <v>180.4263</v>
      </c>
      <c r="M38" s="164">
        <v>236.29</v>
      </c>
      <c r="N38" s="164" t="s">
        <v>121</v>
      </c>
      <c r="O38" s="164">
        <v>189.83</v>
      </c>
      <c r="P38" s="164">
        <v>231.61</v>
      </c>
      <c r="Q38" s="164">
        <v>184.38</v>
      </c>
      <c r="R38" s="164">
        <v>180.20830000000001</v>
      </c>
      <c r="S38" s="164" t="s">
        <v>121</v>
      </c>
      <c r="T38" s="164">
        <v>241</v>
      </c>
      <c r="U38" s="164">
        <v>215.36</v>
      </c>
      <c r="V38" s="164">
        <v>226.79249999999999</v>
      </c>
      <c r="W38" s="164">
        <v>191.12</v>
      </c>
      <c r="X38" s="164">
        <v>228.7337</v>
      </c>
      <c r="Y38" s="164">
        <v>182.27</v>
      </c>
      <c r="Z38" s="164">
        <v>162.44999999999999</v>
      </c>
      <c r="AA38" s="164">
        <v>303.99</v>
      </c>
      <c r="AB38" s="164">
        <v>386.5727</v>
      </c>
      <c r="AC38" s="165">
        <v>237.47190000000001</v>
      </c>
      <c r="AD38" s="166">
        <v>0.86270000000001801</v>
      </c>
      <c r="AE38" s="181">
        <v>3.6460966014846274E-3</v>
      </c>
      <c r="AF38" s="168">
        <v>267.45600000000002</v>
      </c>
    </row>
    <row r="39" spans="1:32" s="97" customFormat="1" ht="12" customHeight="1" x14ac:dyDescent="0.3">
      <c r="A39" s="162" t="s">
        <v>99</v>
      </c>
      <c r="B39" s="169">
        <v>238.38</v>
      </c>
      <c r="C39" s="169">
        <v>188.3321</v>
      </c>
      <c r="D39" s="169">
        <v>216.88229999999999</v>
      </c>
      <c r="E39" s="169">
        <v>274.73160000000001</v>
      </c>
      <c r="F39" s="169">
        <v>235.25</v>
      </c>
      <c r="G39" s="169">
        <v>239.22</v>
      </c>
      <c r="H39" s="169">
        <v>282.32</v>
      </c>
      <c r="I39" s="169">
        <v>203</v>
      </c>
      <c r="J39" s="169">
        <v>241.26</v>
      </c>
      <c r="K39" s="169">
        <v>298</v>
      </c>
      <c r="L39" s="169">
        <v>205.16220000000001</v>
      </c>
      <c r="M39" s="169">
        <v>253.12</v>
      </c>
      <c r="N39" s="169" t="s">
        <v>121</v>
      </c>
      <c r="O39" s="169">
        <v>180.14</v>
      </c>
      <c r="P39" s="169">
        <v>232.75</v>
      </c>
      <c r="Q39" s="169">
        <v>246.4</v>
      </c>
      <c r="R39" s="169">
        <v>181.68100000000001</v>
      </c>
      <c r="S39" s="169">
        <v>222.84</v>
      </c>
      <c r="T39" s="169">
        <v>252</v>
      </c>
      <c r="U39" s="169">
        <v>216.32</v>
      </c>
      <c r="V39" s="169">
        <v>235.0598</v>
      </c>
      <c r="W39" s="169">
        <v>208.09</v>
      </c>
      <c r="X39" s="169">
        <v>226.85220000000001</v>
      </c>
      <c r="Y39" s="169">
        <v>199.23</v>
      </c>
      <c r="Z39" s="169">
        <v>187.21</v>
      </c>
      <c r="AA39" s="169">
        <v>302.60000000000002</v>
      </c>
      <c r="AB39" s="169">
        <v>401.79590000000002</v>
      </c>
      <c r="AC39" s="170">
        <v>258.34469999999999</v>
      </c>
      <c r="AD39" s="183">
        <v>1.4097999999999615</v>
      </c>
      <c r="AE39" s="184">
        <v>5.4869930087346752E-3</v>
      </c>
      <c r="AF39" s="173">
        <v>278.26280000000003</v>
      </c>
    </row>
    <row r="40" spans="1:32" s="97" customFormat="1" ht="12" customHeight="1" x14ac:dyDescent="0.3">
      <c r="A40" s="162" t="s">
        <v>100</v>
      </c>
      <c r="B40" s="163">
        <v>234.94</v>
      </c>
      <c r="C40" s="163">
        <v>219.1277</v>
      </c>
      <c r="D40" s="163">
        <v>208.916</v>
      </c>
      <c r="E40" s="163">
        <v>275.00029999999998</v>
      </c>
      <c r="F40" s="163">
        <v>239.01</v>
      </c>
      <c r="G40" s="163">
        <v>234.05</v>
      </c>
      <c r="H40" s="163">
        <v>283.13</v>
      </c>
      <c r="I40" s="163" t="s">
        <v>121</v>
      </c>
      <c r="J40" s="163">
        <v>278.99</v>
      </c>
      <c r="K40" s="163">
        <v>284</v>
      </c>
      <c r="L40" s="163" t="s">
        <v>121</v>
      </c>
      <c r="M40" s="163">
        <v>222.03</v>
      </c>
      <c r="N40" s="163" t="s">
        <v>121</v>
      </c>
      <c r="O40" s="163">
        <v>188.11</v>
      </c>
      <c r="P40" s="163">
        <v>229.91</v>
      </c>
      <c r="Q40" s="163">
        <v>250.45</v>
      </c>
      <c r="R40" s="163">
        <v>203.00839999999999</v>
      </c>
      <c r="S40" s="163" t="s">
        <v>121</v>
      </c>
      <c r="T40" s="163">
        <v>259</v>
      </c>
      <c r="U40" s="163">
        <v>217.29</v>
      </c>
      <c r="V40" s="163">
        <v>240.86920000000001</v>
      </c>
      <c r="W40" s="163">
        <v>217.26</v>
      </c>
      <c r="X40" s="163">
        <v>236.56370000000001</v>
      </c>
      <c r="Y40" s="163">
        <v>214.5</v>
      </c>
      <c r="Z40" s="163">
        <v>203.76</v>
      </c>
      <c r="AA40" s="163">
        <v>278.18</v>
      </c>
      <c r="AB40" s="163">
        <v>390.10840000000002</v>
      </c>
      <c r="AC40" s="165">
        <v>264.50279999999998</v>
      </c>
      <c r="AD40" s="166">
        <v>4.3279999999999745</v>
      </c>
      <c r="AE40" s="181">
        <v>1.6634970027842755E-2</v>
      </c>
      <c r="AF40" s="182">
        <v>278.9085</v>
      </c>
    </row>
    <row r="41" spans="1:32" s="97" customFormat="1" ht="12" customHeight="1" x14ac:dyDescent="0.3">
      <c r="A41" s="162" t="s">
        <v>101</v>
      </c>
      <c r="B41" s="163">
        <v>196.37</v>
      </c>
      <c r="C41" s="163">
        <v>201.7895</v>
      </c>
      <c r="D41" s="163">
        <v>177.3175</v>
      </c>
      <c r="E41" s="163">
        <v>224.756</v>
      </c>
      <c r="F41" s="163">
        <v>196.59</v>
      </c>
      <c r="G41" s="163">
        <v>211.76</v>
      </c>
      <c r="H41" s="163">
        <v>251.45</v>
      </c>
      <c r="I41" s="163" t="s">
        <v>121</v>
      </c>
      <c r="J41" s="163">
        <v>190.42</v>
      </c>
      <c r="K41" s="163">
        <v>250</v>
      </c>
      <c r="L41" s="163" t="s">
        <v>121</v>
      </c>
      <c r="M41" s="163">
        <v>208.95</v>
      </c>
      <c r="N41" s="163">
        <v>187</v>
      </c>
      <c r="O41" s="163">
        <v>170.33</v>
      </c>
      <c r="P41" s="163">
        <v>201.72</v>
      </c>
      <c r="Q41" s="163">
        <v>205.42</v>
      </c>
      <c r="R41" s="163">
        <v>162.1293</v>
      </c>
      <c r="S41" s="163">
        <v>213.92</v>
      </c>
      <c r="T41" s="163">
        <v>212</v>
      </c>
      <c r="U41" s="163">
        <v>183.82</v>
      </c>
      <c r="V41" s="163">
        <v>192.8295</v>
      </c>
      <c r="W41" s="163">
        <v>176.13</v>
      </c>
      <c r="X41" s="163">
        <v>226.7516</v>
      </c>
      <c r="Y41" s="163">
        <v>155.28</v>
      </c>
      <c r="Z41" s="163">
        <v>135.61000000000001</v>
      </c>
      <c r="AA41" s="163">
        <v>262.79000000000002</v>
      </c>
      <c r="AB41" s="163">
        <v>340.80470000000003</v>
      </c>
      <c r="AC41" s="165">
        <v>215.95920000000001</v>
      </c>
      <c r="AD41" s="166">
        <v>1.3802000000000021</v>
      </c>
      <c r="AE41" s="181">
        <v>6.4321298915550607E-3</v>
      </c>
      <c r="AF41" s="182">
        <v>230.61279999999999</v>
      </c>
    </row>
    <row r="42" spans="1:32" s="97" customFormat="1" ht="12" customHeight="1" thickBot="1" x14ac:dyDescent="0.35">
      <c r="A42" s="162" t="s">
        <v>102</v>
      </c>
      <c r="B42" s="164">
        <v>193.89</v>
      </c>
      <c r="C42" s="164">
        <v>215.47190000000001</v>
      </c>
      <c r="D42" s="164">
        <v>158.22120000000001</v>
      </c>
      <c r="E42" s="164">
        <v>253.10239999999999</v>
      </c>
      <c r="F42" s="164">
        <v>204.63</v>
      </c>
      <c r="G42" s="164">
        <v>232.76</v>
      </c>
      <c r="H42" s="164">
        <v>269.98</v>
      </c>
      <c r="I42" s="164" t="s">
        <v>121</v>
      </c>
      <c r="J42" s="164">
        <v>203.73</v>
      </c>
      <c r="K42" s="164">
        <v>275</v>
      </c>
      <c r="L42" s="164" t="s">
        <v>121</v>
      </c>
      <c r="M42" s="164">
        <v>228.28</v>
      </c>
      <c r="N42" s="164">
        <v>180</v>
      </c>
      <c r="O42" s="164">
        <v>170</v>
      </c>
      <c r="P42" s="164">
        <v>190.81</v>
      </c>
      <c r="Q42" s="164">
        <v>211.08</v>
      </c>
      <c r="R42" s="164">
        <v>159.22970000000001</v>
      </c>
      <c r="S42" s="164">
        <v>217.88</v>
      </c>
      <c r="T42" s="164">
        <v>228</v>
      </c>
      <c r="U42" s="164">
        <v>188.55</v>
      </c>
      <c r="V42" s="164">
        <v>214.72669999999999</v>
      </c>
      <c r="W42" s="164">
        <v>188.2</v>
      </c>
      <c r="X42" s="164">
        <v>220.88120000000001</v>
      </c>
      <c r="Y42" s="164">
        <v>173.65</v>
      </c>
      <c r="Z42" s="164" t="s">
        <v>121</v>
      </c>
      <c r="AA42" s="164">
        <v>284.45999999999998</v>
      </c>
      <c r="AB42" s="164">
        <v>373.4119</v>
      </c>
      <c r="AC42" s="165">
        <v>256.34410000000003</v>
      </c>
      <c r="AD42" s="166">
        <v>1.6107000000000369</v>
      </c>
      <c r="AE42" s="181">
        <v>6.3230813077517212E-3</v>
      </c>
      <c r="AF42" s="168">
        <v>246.76730000000001</v>
      </c>
    </row>
    <row r="43" spans="1:32" s="180" customFormat="1" ht="12" customHeight="1" thickBot="1" x14ac:dyDescent="0.35">
      <c r="A43" s="174" t="s">
        <v>103</v>
      </c>
      <c r="B43" s="175">
        <v>223.9308</v>
      </c>
      <c r="C43" s="175">
        <v>199.7217</v>
      </c>
      <c r="D43" s="175">
        <v>205.13579999999999</v>
      </c>
      <c r="E43" s="175">
        <v>252.7466</v>
      </c>
      <c r="F43" s="175">
        <v>230.94810000000001</v>
      </c>
      <c r="G43" s="175" t="s">
        <v>122</v>
      </c>
      <c r="H43" s="175">
        <v>281.35969999999998</v>
      </c>
      <c r="I43" s="175">
        <v>213.1464</v>
      </c>
      <c r="J43" s="175">
        <v>218.4145</v>
      </c>
      <c r="K43" s="175">
        <v>319.03429999999997</v>
      </c>
      <c r="L43" s="175">
        <v>194.07069999999999</v>
      </c>
      <c r="M43" s="175">
        <v>227.75069999999999</v>
      </c>
      <c r="N43" s="175">
        <v>184.39830000000001</v>
      </c>
      <c r="O43" s="175">
        <v>184.80109999999999</v>
      </c>
      <c r="P43" s="175">
        <v>216.49299999999999</v>
      </c>
      <c r="Q43" s="175">
        <v>288.91570000000002</v>
      </c>
      <c r="R43" s="175">
        <v>172.8212</v>
      </c>
      <c r="S43" s="175">
        <v>215.74090000000001</v>
      </c>
      <c r="T43" s="175">
        <v>239.61250000000001</v>
      </c>
      <c r="U43" s="175">
        <v>220.09530000000001</v>
      </c>
      <c r="V43" s="175">
        <v>227.61619999999999</v>
      </c>
      <c r="W43" s="175">
        <v>195.83430000000001</v>
      </c>
      <c r="X43" s="175">
        <v>227.0506</v>
      </c>
      <c r="Y43" s="175">
        <v>191.09710000000001</v>
      </c>
      <c r="Z43" s="175" t="s">
        <v>122</v>
      </c>
      <c r="AA43" s="175">
        <v>281.74369999999999</v>
      </c>
      <c r="AB43" s="175">
        <v>383.42169999999999</v>
      </c>
      <c r="AC43" s="176">
        <v>264.23680000000002</v>
      </c>
      <c r="AD43" s="185">
        <v>1.3022000000000276</v>
      </c>
      <c r="AE43" s="186">
        <v>4.9525623482038483E-3</v>
      </c>
      <c r="AF43" s="179">
        <v>266.06670000000003</v>
      </c>
    </row>
    <row r="44" spans="1:32" s="97" customFormat="1" ht="12" customHeight="1" x14ac:dyDescent="0.3">
      <c r="A44" s="162" t="s">
        <v>104</v>
      </c>
      <c r="B44" s="163">
        <v>368.5</v>
      </c>
      <c r="C44" s="163" t="s">
        <v>121</v>
      </c>
      <c r="D44" s="163" t="s">
        <v>122</v>
      </c>
      <c r="E44" s="163">
        <v>316.78100000000001</v>
      </c>
      <c r="F44" s="163">
        <v>353.13</v>
      </c>
      <c r="G44" s="163" t="s">
        <v>121</v>
      </c>
      <c r="H44" s="163">
        <v>381.55</v>
      </c>
      <c r="I44" s="163" t="s">
        <v>121</v>
      </c>
      <c r="J44" s="163">
        <v>373.71</v>
      </c>
      <c r="K44" s="163">
        <v>448</v>
      </c>
      <c r="L44" s="163" t="s">
        <v>121</v>
      </c>
      <c r="M44" s="163">
        <v>438.13</v>
      </c>
      <c r="N44" s="163" t="s">
        <v>121</v>
      </c>
      <c r="O44" s="163" t="s">
        <v>121</v>
      </c>
      <c r="P44" s="163" t="s">
        <v>122</v>
      </c>
      <c r="Q44" s="163">
        <v>436.68</v>
      </c>
      <c r="R44" s="163" t="s">
        <v>121</v>
      </c>
      <c r="S44" s="163" t="s">
        <v>121</v>
      </c>
      <c r="T44" s="163" t="s">
        <v>121</v>
      </c>
      <c r="U44" s="163">
        <v>370.01</v>
      </c>
      <c r="V44" s="163">
        <v>315.49849999999998</v>
      </c>
      <c r="W44" s="163">
        <v>368.47</v>
      </c>
      <c r="X44" s="163">
        <v>295.26339999999999</v>
      </c>
      <c r="Y44" s="163">
        <v>311.32</v>
      </c>
      <c r="Z44" s="163" t="s">
        <v>121</v>
      </c>
      <c r="AA44" s="163">
        <v>379.97</v>
      </c>
      <c r="AB44" s="163">
        <v>428.31389999999999</v>
      </c>
      <c r="AC44" s="165">
        <v>419.58100000000002</v>
      </c>
      <c r="AD44" s="166">
        <v>5.5311000000000377</v>
      </c>
      <c r="AE44" s="181">
        <v>1.3358534804621458E-2</v>
      </c>
      <c r="AF44" s="182">
        <v>431.88249999999999</v>
      </c>
    </row>
    <row r="45" spans="1:32" s="97" customFormat="1" ht="12" customHeight="1" x14ac:dyDescent="0.3">
      <c r="A45" s="162" t="s">
        <v>105</v>
      </c>
      <c r="B45" s="164">
        <v>347</v>
      </c>
      <c r="C45" s="164" t="s">
        <v>121</v>
      </c>
      <c r="D45" s="164" t="s">
        <v>122</v>
      </c>
      <c r="E45" s="164">
        <v>327.52839999999998</v>
      </c>
      <c r="F45" s="164">
        <v>348.38</v>
      </c>
      <c r="G45" s="164" t="s">
        <v>122</v>
      </c>
      <c r="H45" s="164">
        <v>384.55</v>
      </c>
      <c r="I45" s="164" t="s">
        <v>121</v>
      </c>
      <c r="J45" s="164">
        <v>372.01</v>
      </c>
      <c r="K45" s="164">
        <v>458</v>
      </c>
      <c r="L45" s="164">
        <v>344.9794</v>
      </c>
      <c r="M45" s="164">
        <v>447.61</v>
      </c>
      <c r="N45" s="164" t="s">
        <v>121</v>
      </c>
      <c r="O45" s="164">
        <v>260.26</v>
      </c>
      <c r="P45" s="164" t="s">
        <v>122</v>
      </c>
      <c r="Q45" s="164">
        <v>416.89</v>
      </c>
      <c r="R45" s="164" t="s">
        <v>121</v>
      </c>
      <c r="S45" s="164" t="s">
        <v>121</v>
      </c>
      <c r="T45" s="164" t="s">
        <v>121</v>
      </c>
      <c r="U45" s="164">
        <v>364.31</v>
      </c>
      <c r="V45" s="164">
        <v>316.39229999999998</v>
      </c>
      <c r="W45" s="164">
        <v>370.63</v>
      </c>
      <c r="X45" s="164" t="s">
        <v>121</v>
      </c>
      <c r="Y45" s="164">
        <v>307.79000000000002</v>
      </c>
      <c r="Z45" s="164" t="s">
        <v>121</v>
      </c>
      <c r="AA45" s="164">
        <v>420.62</v>
      </c>
      <c r="AB45" s="164">
        <v>437.15320000000003</v>
      </c>
      <c r="AC45" s="165">
        <v>413.93369999999999</v>
      </c>
      <c r="AD45" s="166">
        <v>1.1467999999999847</v>
      </c>
      <c r="AE45" s="181">
        <v>2.7781889396198967E-3</v>
      </c>
      <c r="AF45" s="168">
        <v>434.45600000000002</v>
      </c>
    </row>
    <row r="46" spans="1:32" s="97" customFormat="1" ht="12" customHeight="1" x14ac:dyDescent="0.3">
      <c r="A46" s="162" t="s">
        <v>106</v>
      </c>
      <c r="B46" s="164">
        <v>331</v>
      </c>
      <c r="C46" s="164" t="s">
        <v>121</v>
      </c>
      <c r="D46" s="164">
        <v>246.72739999999999</v>
      </c>
      <c r="E46" s="164">
        <v>292.19619999999998</v>
      </c>
      <c r="F46" s="164">
        <v>334.37</v>
      </c>
      <c r="G46" s="164" t="s">
        <v>122</v>
      </c>
      <c r="H46" s="164">
        <v>365.76</v>
      </c>
      <c r="I46" s="164">
        <v>437.55</v>
      </c>
      <c r="J46" s="164">
        <v>347.85</v>
      </c>
      <c r="K46" s="164">
        <v>388</v>
      </c>
      <c r="L46" s="164">
        <v>331.75170000000003</v>
      </c>
      <c r="M46" s="164">
        <v>444.6</v>
      </c>
      <c r="N46" s="164" t="s">
        <v>121</v>
      </c>
      <c r="O46" s="164">
        <v>255.25</v>
      </c>
      <c r="P46" s="164" t="s">
        <v>122</v>
      </c>
      <c r="Q46" s="164">
        <v>395.57</v>
      </c>
      <c r="R46" s="164" t="s">
        <v>121</v>
      </c>
      <c r="S46" s="164">
        <v>282.26</v>
      </c>
      <c r="T46" s="164">
        <v>302</v>
      </c>
      <c r="U46" s="164">
        <v>334.44</v>
      </c>
      <c r="V46" s="164">
        <v>295.6123</v>
      </c>
      <c r="W46" s="164">
        <v>365.54</v>
      </c>
      <c r="X46" s="164">
        <v>267.1857</v>
      </c>
      <c r="Y46" s="164">
        <v>287.69</v>
      </c>
      <c r="Z46" s="164">
        <v>268.54000000000002</v>
      </c>
      <c r="AA46" s="164">
        <v>366.81</v>
      </c>
      <c r="AB46" s="164">
        <v>414.76029999999997</v>
      </c>
      <c r="AC46" s="165">
        <v>355.54180000000002</v>
      </c>
      <c r="AD46" s="166">
        <v>0.27440000000001419</v>
      </c>
      <c r="AE46" s="181">
        <v>7.723759624440607E-4</v>
      </c>
      <c r="AF46" s="168">
        <v>421.73349999999999</v>
      </c>
    </row>
    <row r="47" spans="1:32" s="97" customFormat="1" ht="12" customHeight="1" x14ac:dyDescent="0.3">
      <c r="A47" s="162" t="s">
        <v>107</v>
      </c>
      <c r="B47" s="169">
        <v>312</v>
      </c>
      <c r="C47" s="169" t="s">
        <v>121</v>
      </c>
      <c r="D47" s="169">
        <v>257.51440000000002</v>
      </c>
      <c r="E47" s="169">
        <v>313.28809999999999</v>
      </c>
      <c r="F47" s="169">
        <v>327.44</v>
      </c>
      <c r="G47" s="169" t="s">
        <v>122</v>
      </c>
      <c r="H47" s="169">
        <v>371.84</v>
      </c>
      <c r="I47" s="169" t="s">
        <v>121</v>
      </c>
      <c r="J47" s="169">
        <v>367.48</v>
      </c>
      <c r="K47" s="169">
        <v>407</v>
      </c>
      <c r="L47" s="169">
        <v>349.34460000000001</v>
      </c>
      <c r="M47" s="169">
        <v>410.61</v>
      </c>
      <c r="N47" s="169" t="s">
        <v>121</v>
      </c>
      <c r="O47" s="169">
        <v>228.38</v>
      </c>
      <c r="P47" s="169">
        <v>271.16000000000003</v>
      </c>
      <c r="Q47" s="169">
        <v>397.91</v>
      </c>
      <c r="R47" s="169" t="s">
        <v>121</v>
      </c>
      <c r="S47" s="169" t="s">
        <v>121</v>
      </c>
      <c r="T47" s="169">
        <v>314</v>
      </c>
      <c r="U47" s="169">
        <v>344.26</v>
      </c>
      <c r="V47" s="169">
        <v>309.91250000000002</v>
      </c>
      <c r="W47" s="169">
        <v>362.49</v>
      </c>
      <c r="X47" s="169">
        <v>304.029</v>
      </c>
      <c r="Y47" s="169">
        <v>296.89</v>
      </c>
      <c r="Z47" s="169" t="s">
        <v>121</v>
      </c>
      <c r="AA47" s="169">
        <v>375.57</v>
      </c>
      <c r="AB47" s="169">
        <v>435.87639999999999</v>
      </c>
      <c r="AC47" s="170">
        <v>368.59710000000001</v>
      </c>
      <c r="AD47" s="183">
        <v>7.2436000000000149</v>
      </c>
      <c r="AE47" s="184">
        <v>2.0045744679379141E-2</v>
      </c>
      <c r="AF47" s="173">
        <v>423.80930000000001</v>
      </c>
    </row>
    <row r="48" spans="1:32" s="97" customFormat="1" ht="12" customHeight="1" x14ac:dyDescent="0.3">
      <c r="A48" s="162" t="s">
        <v>108</v>
      </c>
      <c r="B48" s="164" t="s">
        <v>121</v>
      </c>
      <c r="C48" s="164" t="s">
        <v>121</v>
      </c>
      <c r="D48" s="164">
        <v>273.0659</v>
      </c>
      <c r="E48" s="164">
        <v>303.74970000000002</v>
      </c>
      <c r="F48" s="164">
        <v>235.09</v>
      </c>
      <c r="G48" s="164" t="s">
        <v>122</v>
      </c>
      <c r="H48" s="164">
        <v>372.71</v>
      </c>
      <c r="I48" s="164" t="s">
        <v>121</v>
      </c>
      <c r="J48" s="164">
        <v>371.87</v>
      </c>
      <c r="K48" s="164">
        <v>377</v>
      </c>
      <c r="L48" s="164">
        <v>350.27050000000003</v>
      </c>
      <c r="M48" s="164" t="s">
        <v>121</v>
      </c>
      <c r="N48" s="164" t="s">
        <v>121</v>
      </c>
      <c r="O48" s="164">
        <v>228.58</v>
      </c>
      <c r="P48" s="164">
        <v>253.16</v>
      </c>
      <c r="Q48" s="164">
        <v>388</v>
      </c>
      <c r="R48" s="164">
        <v>152.46039999999999</v>
      </c>
      <c r="S48" s="164">
        <v>356.54</v>
      </c>
      <c r="T48" s="164" t="s">
        <v>121</v>
      </c>
      <c r="U48" s="164">
        <v>316.02</v>
      </c>
      <c r="V48" s="164">
        <v>304.99680000000001</v>
      </c>
      <c r="W48" s="164">
        <v>367.7</v>
      </c>
      <c r="X48" s="164" t="s">
        <v>121</v>
      </c>
      <c r="Y48" s="164">
        <v>293.75</v>
      </c>
      <c r="Z48" s="164" t="s">
        <v>121</v>
      </c>
      <c r="AA48" s="164">
        <v>373.48</v>
      </c>
      <c r="AB48" s="164">
        <v>432.63529999999997</v>
      </c>
      <c r="AC48" s="165">
        <v>342.90949999999998</v>
      </c>
      <c r="AD48" s="166">
        <v>3.995399999999961</v>
      </c>
      <c r="AE48" s="181">
        <v>1.1788827906540122E-2</v>
      </c>
      <c r="AF48" s="168">
        <v>425.43849999999998</v>
      </c>
    </row>
    <row r="49" spans="1:32" s="97" customFormat="1" ht="12" customHeight="1" x14ac:dyDescent="0.3">
      <c r="A49" s="162" t="s">
        <v>109</v>
      </c>
      <c r="B49" s="163" t="s">
        <v>121</v>
      </c>
      <c r="C49" s="163" t="s">
        <v>121</v>
      </c>
      <c r="D49" s="163">
        <v>225.22980000000001</v>
      </c>
      <c r="E49" s="163">
        <v>261.8347</v>
      </c>
      <c r="F49" s="163">
        <v>244</v>
      </c>
      <c r="G49" s="163">
        <v>250.52</v>
      </c>
      <c r="H49" s="163">
        <v>343.46</v>
      </c>
      <c r="I49" s="163">
        <v>419.09</v>
      </c>
      <c r="J49" s="163">
        <v>304.27</v>
      </c>
      <c r="K49" s="163">
        <v>311</v>
      </c>
      <c r="L49" s="163" t="s">
        <v>121</v>
      </c>
      <c r="M49" s="163">
        <v>304.45999999999998</v>
      </c>
      <c r="N49" s="163" t="s">
        <v>121</v>
      </c>
      <c r="O49" s="163">
        <v>178.58</v>
      </c>
      <c r="P49" s="163">
        <v>210.25</v>
      </c>
      <c r="Q49" s="163">
        <v>328.93</v>
      </c>
      <c r="R49" s="163">
        <v>191.5326</v>
      </c>
      <c r="S49" s="163">
        <v>356.54</v>
      </c>
      <c r="T49" s="163">
        <v>223</v>
      </c>
      <c r="U49" s="163">
        <v>226.52</v>
      </c>
      <c r="V49" s="163">
        <v>272.15100000000001</v>
      </c>
      <c r="W49" s="163">
        <v>332.03</v>
      </c>
      <c r="X49" s="163">
        <v>270.60820000000001</v>
      </c>
      <c r="Y49" s="163">
        <v>257.74</v>
      </c>
      <c r="Z49" s="163" t="s">
        <v>122</v>
      </c>
      <c r="AA49" s="163">
        <v>326.39</v>
      </c>
      <c r="AB49" s="163">
        <v>365.8494</v>
      </c>
      <c r="AC49" s="165">
        <v>283.8356</v>
      </c>
      <c r="AD49" s="166">
        <v>4.7660000000000196</v>
      </c>
      <c r="AE49" s="181">
        <v>1.7078176913572829E-2</v>
      </c>
      <c r="AF49" s="182">
        <v>375.86</v>
      </c>
    </row>
    <row r="50" spans="1:32" s="97" customFormat="1" ht="12" customHeight="1" x14ac:dyDescent="0.3">
      <c r="A50" s="162" t="s">
        <v>110</v>
      </c>
      <c r="B50" s="163" t="s">
        <v>121</v>
      </c>
      <c r="C50" s="163" t="s">
        <v>121</v>
      </c>
      <c r="D50" s="163">
        <v>227.4024</v>
      </c>
      <c r="E50" s="163">
        <v>295.15179999999998</v>
      </c>
      <c r="F50" s="163">
        <v>241.12</v>
      </c>
      <c r="G50" s="163">
        <v>238.99</v>
      </c>
      <c r="H50" s="163">
        <v>362.33</v>
      </c>
      <c r="I50" s="163" t="s">
        <v>121</v>
      </c>
      <c r="J50" s="163">
        <v>286.95999999999998</v>
      </c>
      <c r="K50" s="163">
        <v>325</v>
      </c>
      <c r="L50" s="163">
        <v>331.88400000000001</v>
      </c>
      <c r="M50" s="163">
        <v>275.29000000000002</v>
      </c>
      <c r="N50" s="163" t="s">
        <v>121</v>
      </c>
      <c r="O50" s="163">
        <v>183.57</v>
      </c>
      <c r="P50" s="163">
        <v>235.67</v>
      </c>
      <c r="Q50" s="163">
        <v>241.62</v>
      </c>
      <c r="R50" s="163">
        <v>166.6951</v>
      </c>
      <c r="S50" s="163" t="s">
        <v>121</v>
      </c>
      <c r="T50" s="163">
        <v>243</v>
      </c>
      <c r="U50" s="163">
        <v>220.68</v>
      </c>
      <c r="V50" s="163">
        <v>283.54649999999998</v>
      </c>
      <c r="W50" s="163">
        <v>330.71</v>
      </c>
      <c r="X50" s="163">
        <v>263.81040000000002</v>
      </c>
      <c r="Y50" s="163">
        <v>260.18</v>
      </c>
      <c r="Z50" s="163" t="s">
        <v>122</v>
      </c>
      <c r="AA50" s="163">
        <v>331.23</v>
      </c>
      <c r="AB50" s="163">
        <v>414.76029999999997</v>
      </c>
      <c r="AC50" s="165">
        <v>299.90879999999999</v>
      </c>
      <c r="AD50" s="166">
        <v>3.3458999999999719</v>
      </c>
      <c r="AE50" s="181">
        <v>1.1282260862703897E-2</v>
      </c>
      <c r="AF50" s="182">
        <v>402.23099999999999</v>
      </c>
    </row>
    <row r="51" spans="1:32" s="97" customFormat="1" ht="12" customHeight="1" thickBot="1" x14ac:dyDescent="0.35">
      <c r="A51" s="162" t="s">
        <v>111</v>
      </c>
      <c r="B51" s="164" t="s">
        <v>121</v>
      </c>
      <c r="C51" s="164" t="s">
        <v>121</v>
      </c>
      <c r="D51" s="164">
        <v>224.3912</v>
      </c>
      <c r="E51" s="164">
        <v>287.8972</v>
      </c>
      <c r="F51" s="164" t="s">
        <v>121</v>
      </c>
      <c r="G51" s="164">
        <v>247.67</v>
      </c>
      <c r="H51" s="164">
        <v>360.08</v>
      </c>
      <c r="I51" s="164" t="s">
        <v>121</v>
      </c>
      <c r="J51" s="164">
        <v>293.68</v>
      </c>
      <c r="K51" s="164" t="s">
        <v>121</v>
      </c>
      <c r="L51" s="164" t="s">
        <v>121</v>
      </c>
      <c r="M51" s="164" t="s">
        <v>121</v>
      </c>
      <c r="N51" s="164" t="s">
        <v>121</v>
      </c>
      <c r="O51" s="164">
        <v>207.42</v>
      </c>
      <c r="P51" s="164">
        <v>232.3</v>
      </c>
      <c r="Q51" s="164" t="s">
        <v>121</v>
      </c>
      <c r="R51" s="164">
        <v>142.23929999999999</v>
      </c>
      <c r="S51" s="164" t="s">
        <v>121</v>
      </c>
      <c r="T51" s="164">
        <v>269</v>
      </c>
      <c r="U51" s="164">
        <v>241.77</v>
      </c>
      <c r="V51" s="164">
        <v>283.99329999999998</v>
      </c>
      <c r="W51" s="164">
        <v>331.44</v>
      </c>
      <c r="X51" s="164">
        <v>263.44310000000002</v>
      </c>
      <c r="Y51" s="164">
        <v>270.47000000000003</v>
      </c>
      <c r="Z51" s="164" t="s">
        <v>122</v>
      </c>
      <c r="AA51" s="164">
        <v>303.27999999999997</v>
      </c>
      <c r="AB51" s="164">
        <v>418.39420000000001</v>
      </c>
      <c r="AC51" s="165">
        <v>339.86860000000001</v>
      </c>
      <c r="AD51" s="166">
        <v>6.9966000000000008</v>
      </c>
      <c r="AE51" s="181">
        <v>2.101889014395919E-2</v>
      </c>
      <c r="AF51" s="168">
        <v>409.3415</v>
      </c>
    </row>
    <row r="52" spans="1:32" s="180" customFormat="1" ht="12" customHeight="1" thickBot="1" x14ac:dyDescent="0.35">
      <c r="A52" s="174" t="s">
        <v>112</v>
      </c>
      <c r="B52" s="175">
        <v>345.09800000000001</v>
      </c>
      <c r="C52" s="175" t="s">
        <v>121</v>
      </c>
      <c r="D52" s="175" t="s">
        <v>122</v>
      </c>
      <c r="E52" s="175">
        <v>300.89940000000001</v>
      </c>
      <c r="F52" s="175">
        <v>303.22719999999998</v>
      </c>
      <c r="G52" s="175" t="s">
        <v>122</v>
      </c>
      <c r="H52" s="175">
        <v>368.03699999999998</v>
      </c>
      <c r="I52" s="175">
        <v>424.52409999999998</v>
      </c>
      <c r="J52" s="175">
        <v>363.964</v>
      </c>
      <c r="K52" s="175">
        <v>417.62580000000003</v>
      </c>
      <c r="L52" s="175">
        <v>346.30950000000001</v>
      </c>
      <c r="M52" s="175">
        <v>437.41680000000002</v>
      </c>
      <c r="N52" s="175" t="s">
        <v>121</v>
      </c>
      <c r="O52" s="175">
        <v>197.11689999999999</v>
      </c>
      <c r="P52" s="175" t="s">
        <v>122</v>
      </c>
      <c r="Q52" s="175">
        <v>378.43799999999999</v>
      </c>
      <c r="R52" s="175">
        <v>176.4794</v>
      </c>
      <c r="S52" s="175">
        <v>335.54050000000001</v>
      </c>
      <c r="T52" s="175">
        <v>246.01830000000001</v>
      </c>
      <c r="U52" s="175">
        <v>335.21710000000002</v>
      </c>
      <c r="V52" s="175">
        <v>291.82479999999998</v>
      </c>
      <c r="W52" s="175">
        <v>354.31619999999998</v>
      </c>
      <c r="X52" s="175">
        <v>271.916</v>
      </c>
      <c r="Y52" s="175">
        <v>288.18130000000002</v>
      </c>
      <c r="Z52" s="175" t="s">
        <v>122</v>
      </c>
      <c r="AA52" s="175">
        <v>338.04809999999998</v>
      </c>
      <c r="AB52" s="175">
        <v>420.69330000000002</v>
      </c>
      <c r="AC52" s="176">
        <v>361.43770000000001</v>
      </c>
      <c r="AD52" s="185">
        <v>4.4424000000000206</v>
      </c>
      <c r="AE52" s="186">
        <v>1.2443861305737158E-2</v>
      </c>
      <c r="AF52" s="179">
        <v>418.88560000000001</v>
      </c>
    </row>
    <row r="53" spans="1:32" s="180" customFormat="1" ht="12" customHeight="1" thickBot="1" x14ac:dyDescent="0.35">
      <c r="A53" s="187" t="s">
        <v>113</v>
      </c>
      <c r="B53" s="188">
        <v>256.87520000000001</v>
      </c>
      <c r="C53" s="188">
        <v>241.73429999999999</v>
      </c>
      <c r="D53" s="188">
        <v>255.2654</v>
      </c>
      <c r="E53" s="188">
        <v>292.85899999999998</v>
      </c>
      <c r="F53" s="188">
        <v>301.40620000000001</v>
      </c>
      <c r="G53" s="188">
        <v>240.38050000000001</v>
      </c>
      <c r="H53" s="188">
        <v>343.06689999999998</v>
      </c>
      <c r="I53" s="188">
        <v>396.73349999999999</v>
      </c>
      <c r="J53" s="188">
        <v>332.23970000000003</v>
      </c>
      <c r="K53" s="188">
        <v>349.28190000000001</v>
      </c>
      <c r="L53" s="188">
        <v>310.17399999999998</v>
      </c>
      <c r="M53" s="188">
        <v>365.32679999999999</v>
      </c>
      <c r="N53" s="188">
        <v>266.08699999999999</v>
      </c>
      <c r="O53" s="188">
        <v>199.19720000000001</v>
      </c>
      <c r="P53" s="188">
        <v>233.93459999999999</v>
      </c>
      <c r="Q53" s="188">
        <v>356.24029999999999</v>
      </c>
      <c r="R53" s="188">
        <v>183.7182</v>
      </c>
      <c r="S53" s="188">
        <v>307.04039999999998</v>
      </c>
      <c r="T53" s="188">
        <v>249.10589999999999</v>
      </c>
      <c r="U53" s="188">
        <v>324.5727</v>
      </c>
      <c r="V53" s="188">
        <v>279.995</v>
      </c>
      <c r="W53" s="188">
        <v>310.87369999999999</v>
      </c>
      <c r="X53" s="188">
        <v>258.53789999999998</v>
      </c>
      <c r="Y53" s="188">
        <v>279.64769999999999</v>
      </c>
      <c r="Z53" s="188">
        <v>240.72380000000001</v>
      </c>
      <c r="AA53" s="188">
        <v>333.8374</v>
      </c>
      <c r="AB53" s="188">
        <v>413.70519999999999</v>
      </c>
      <c r="AC53" s="189">
        <v>325.9597</v>
      </c>
      <c r="AD53" s="177">
        <v>2.9461000000000013</v>
      </c>
      <c r="AE53" s="190">
        <v>9.1206686034273066E-3</v>
      </c>
      <c r="AF53" s="191">
        <v>387.45569999999998</v>
      </c>
    </row>
    <row r="54" spans="1:32" s="97" customFormat="1" ht="12" customHeight="1" thickBot="1" x14ac:dyDescent="0.35">
      <c r="A54" s="192" t="s">
        <v>114</v>
      </c>
      <c r="B54" s="193">
        <v>0.39589999999998327</v>
      </c>
      <c r="C54" s="193">
        <v>-4.691900000000004</v>
      </c>
      <c r="D54" s="193">
        <v>1.2523999999999944</v>
      </c>
      <c r="E54" s="193">
        <v>3.8399999999967349E-2</v>
      </c>
      <c r="F54" s="193">
        <v>4.5339000000000169</v>
      </c>
      <c r="G54" s="193">
        <v>4.2409000000000106</v>
      </c>
      <c r="H54" s="193">
        <v>5.848199999999963</v>
      </c>
      <c r="I54" s="193" t="s">
        <v>121</v>
      </c>
      <c r="J54" s="193">
        <v>6.4613000000000511</v>
      </c>
      <c r="K54" s="193">
        <v>-4.6400000000005548E-2</v>
      </c>
      <c r="L54" s="193">
        <v>-13.69500000000005</v>
      </c>
      <c r="M54" s="193">
        <v>-0.25369999999998072</v>
      </c>
      <c r="N54" s="193">
        <v>-2.6138000000000261</v>
      </c>
      <c r="O54" s="193">
        <v>-5.5095000000000027</v>
      </c>
      <c r="P54" s="193">
        <v>4.0764999999999816</v>
      </c>
      <c r="Q54" s="193">
        <v>-3.2861000000000331</v>
      </c>
      <c r="R54" s="193">
        <v>-5.1305000000000121</v>
      </c>
      <c r="S54" s="193" t="s">
        <v>121</v>
      </c>
      <c r="T54" s="193">
        <v>2.9336999999999875</v>
      </c>
      <c r="U54" s="193">
        <v>-2.2013000000000034</v>
      </c>
      <c r="V54" s="193">
        <v>5.1236000000000104</v>
      </c>
      <c r="W54" s="193">
        <v>1.6137999999999693</v>
      </c>
      <c r="X54" s="193">
        <v>6.4879999999999711</v>
      </c>
      <c r="Y54" s="193">
        <v>-3.1507000000000289</v>
      </c>
      <c r="Z54" s="193">
        <v>-1.8727999999999838</v>
      </c>
      <c r="AA54" s="193">
        <v>-1.0038999999999874</v>
      </c>
      <c r="AB54" s="193">
        <v>2.8422999999999661</v>
      </c>
      <c r="AC54" s="194">
        <v>2.9461000000000013</v>
      </c>
      <c r="AD54" s="195" t="s">
        <v>121</v>
      </c>
      <c r="AE54" s="196" t="s">
        <v>121</v>
      </c>
      <c r="AF54" s="197">
        <v>2.209199999999953</v>
      </c>
    </row>
    <row r="55" spans="1:32" s="180" customFormat="1" ht="12" customHeight="1" thickBot="1" x14ac:dyDescent="0.35">
      <c r="A55" s="174" t="s">
        <v>115</v>
      </c>
      <c r="B55" s="175">
        <v>297.29000000000002</v>
      </c>
      <c r="C55" s="175" t="s">
        <v>121</v>
      </c>
      <c r="D55" s="175">
        <v>317.62389999999999</v>
      </c>
      <c r="E55" s="175">
        <v>316.37799999999999</v>
      </c>
      <c r="F55" s="175">
        <v>371.71</v>
      </c>
      <c r="G55" s="175">
        <v>290.7</v>
      </c>
      <c r="H55" s="175">
        <v>366.72</v>
      </c>
      <c r="I55" s="175" t="s">
        <v>121</v>
      </c>
      <c r="J55" s="175">
        <v>338.02</v>
      </c>
      <c r="K55" s="175">
        <v>369</v>
      </c>
      <c r="L55" s="175">
        <v>326.06369999999998</v>
      </c>
      <c r="M55" s="175">
        <v>363.12</v>
      </c>
      <c r="N55" s="175" t="s">
        <v>121</v>
      </c>
      <c r="O55" s="175">
        <v>275.26</v>
      </c>
      <c r="P55" s="175">
        <v>266.12</v>
      </c>
      <c r="Q55" s="175">
        <v>347.41</v>
      </c>
      <c r="R55" s="175" t="s">
        <v>121</v>
      </c>
      <c r="S55" s="175" t="s">
        <v>121</v>
      </c>
      <c r="T55" s="175">
        <v>295</v>
      </c>
      <c r="U55" s="175">
        <v>376.73</v>
      </c>
      <c r="V55" s="175">
        <v>309.46559999999999</v>
      </c>
      <c r="W55" s="175">
        <v>360.65</v>
      </c>
      <c r="X55" s="175">
        <v>287.78640000000001</v>
      </c>
      <c r="Y55" s="175">
        <v>308.72000000000003</v>
      </c>
      <c r="Z55" s="175">
        <v>365.15</v>
      </c>
      <c r="AA55" s="175">
        <v>387.49</v>
      </c>
      <c r="AB55" s="175">
        <v>437.05500000000001</v>
      </c>
      <c r="AC55" s="176">
        <v>350.18380000000002</v>
      </c>
      <c r="AD55" s="185">
        <v>-0.70029999999997017</v>
      </c>
      <c r="AE55" s="186">
        <v>-1.9958157123676212E-3</v>
      </c>
      <c r="AF55" s="179">
        <v>424.60820000000001</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D8" sqref="D8:D9"/>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48</v>
      </c>
    </row>
    <row r="2" spans="1:27" ht="13.8" x14ac:dyDescent="0.3">
      <c r="A2" s="198"/>
      <c r="B2" s="202"/>
      <c r="C2" s="202"/>
      <c r="D2" s="202"/>
      <c r="E2" s="203" t="s">
        <v>6</v>
      </c>
      <c r="F2" s="204">
        <v>44158</v>
      </c>
      <c r="AA2" s="201" t="s">
        <v>116</v>
      </c>
    </row>
    <row r="3" spans="1:27" ht="13.8" x14ac:dyDescent="0.3">
      <c r="A3" s="198"/>
      <c r="B3" s="202"/>
      <c r="C3" s="202"/>
      <c r="D3" s="202"/>
      <c r="E3" s="205" t="s">
        <v>7</v>
      </c>
      <c r="F3" s="206">
        <v>44164</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t="s">
        <v>121</v>
      </c>
      <c r="C13" s="236" t="s">
        <v>121</v>
      </c>
      <c r="D13" s="235" t="s">
        <v>121</v>
      </c>
      <c r="E13" s="237" t="s">
        <v>121</v>
      </c>
      <c r="F13" s="233" t="s">
        <v>121</v>
      </c>
    </row>
    <row r="14" spans="1:27" ht="13.8" x14ac:dyDescent="0.25">
      <c r="A14" s="224" t="s">
        <v>75</v>
      </c>
      <c r="B14" s="230">
        <v>372.54640000000001</v>
      </c>
      <c r="C14" s="231" t="s">
        <v>121</v>
      </c>
      <c r="D14" s="230">
        <v>372.54640000000001</v>
      </c>
      <c r="E14" s="232">
        <v>-4.0641999999999712</v>
      </c>
      <c r="F14" s="233" t="s">
        <v>121</v>
      </c>
    </row>
    <row r="15" spans="1:27" ht="14.4" thickBot="1" x14ac:dyDescent="0.3">
      <c r="A15" s="224" t="s">
        <v>76</v>
      </c>
      <c r="B15" s="238">
        <v>362.14339999999999</v>
      </c>
      <c r="C15" s="239" t="s">
        <v>121</v>
      </c>
      <c r="D15" s="238">
        <v>362.14339999999999</v>
      </c>
      <c r="E15" s="240" t="s">
        <v>121</v>
      </c>
      <c r="F15" s="241" t="s">
        <v>121</v>
      </c>
    </row>
    <row r="16" spans="1:27" ht="14.4" thickBot="1" x14ac:dyDescent="0.3">
      <c r="A16" s="242" t="s">
        <v>120</v>
      </c>
      <c r="B16" s="243" t="s">
        <v>121</v>
      </c>
      <c r="C16" s="243" t="s">
        <v>121</v>
      </c>
      <c r="D16" s="244">
        <v>369.6952</v>
      </c>
      <c r="E16" s="245" t="s">
        <v>121</v>
      </c>
      <c r="F16" s="246" t="s">
        <v>121</v>
      </c>
    </row>
    <row r="17" spans="1:6" ht="13.8" x14ac:dyDescent="0.3">
      <c r="A17" s="224" t="s">
        <v>78</v>
      </c>
      <c r="B17" s="247">
        <v>427.1173</v>
      </c>
      <c r="C17" s="248">
        <v>403.16129999999998</v>
      </c>
      <c r="D17" s="248">
        <v>422.28059999999999</v>
      </c>
      <c r="E17" s="248">
        <v>2.7783000000000015</v>
      </c>
      <c r="F17" s="229">
        <v>6.6228480749688234E-3</v>
      </c>
    </row>
    <row r="18" spans="1:6" ht="13.8" x14ac:dyDescent="0.25">
      <c r="A18" s="224" t="s">
        <v>79</v>
      </c>
      <c r="B18" s="249">
        <v>426.15320000000003</v>
      </c>
      <c r="C18" s="249">
        <v>411.80430000000001</v>
      </c>
      <c r="D18" s="249">
        <v>423.25619999999998</v>
      </c>
      <c r="E18" s="249">
        <v>7.5632999999999697</v>
      </c>
      <c r="F18" s="233">
        <v>1.819444113671409E-2</v>
      </c>
    </row>
    <row r="19" spans="1:6" ht="13.8" x14ac:dyDescent="0.25">
      <c r="A19" s="224" t="s">
        <v>80</v>
      </c>
      <c r="B19" s="249">
        <v>414.51710000000003</v>
      </c>
      <c r="C19" s="249">
        <v>401.30040000000002</v>
      </c>
      <c r="D19" s="249">
        <v>411.84859999999998</v>
      </c>
      <c r="E19" s="249">
        <v>0.64949999999998909</v>
      </c>
      <c r="F19" s="233">
        <v>1.5795268034390908E-3</v>
      </c>
    </row>
    <row r="20" spans="1:6" ht="13.8" x14ac:dyDescent="0.25">
      <c r="A20" s="234" t="s">
        <v>81</v>
      </c>
      <c r="B20" s="250">
        <v>416.75920000000002</v>
      </c>
      <c r="C20" s="250">
        <v>403.78899999999999</v>
      </c>
      <c r="D20" s="250">
        <v>414.14049999999997</v>
      </c>
      <c r="E20" s="250">
        <v>0.40529999999995425</v>
      </c>
      <c r="F20" s="233">
        <v>9.7961208038377379E-4</v>
      </c>
    </row>
    <row r="21" spans="1:6" ht="13.8" x14ac:dyDescent="0.25">
      <c r="A21" s="224" t="s">
        <v>82</v>
      </c>
      <c r="B21" s="249">
        <v>387.8818</v>
      </c>
      <c r="C21" s="249">
        <v>377.60219999999998</v>
      </c>
      <c r="D21" s="249">
        <v>385.80630000000002</v>
      </c>
      <c r="E21" s="249">
        <v>3.0656000000000176</v>
      </c>
      <c r="F21" s="233">
        <v>8.009600233265024E-3</v>
      </c>
    </row>
    <row r="22" spans="1:6" ht="14.4" thickBot="1" x14ac:dyDescent="0.3">
      <c r="A22" s="224" t="s">
        <v>83</v>
      </c>
      <c r="B22" s="251">
        <v>388.48719999999997</v>
      </c>
      <c r="C22" s="251">
        <v>385.77429999999998</v>
      </c>
      <c r="D22" s="251">
        <v>387.93950000000001</v>
      </c>
      <c r="E22" s="251">
        <v>7.414100000000019</v>
      </c>
      <c r="F22" s="241">
        <v>1.9483850486721854E-2</v>
      </c>
    </row>
    <row r="23" spans="1:6" ht="14.4" thickBot="1" x14ac:dyDescent="0.3">
      <c r="A23" s="242" t="s">
        <v>84</v>
      </c>
      <c r="B23" s="252" t="s">
        <v>121</v>
      </c>
      <c r="C23" s="252" t="s">
        <v>121</v>
      </c>
      <c r="D23" s="253">
        <v>407.58120000000002</v>
      </c>
      <c r="E23" s="254">
        <v>3.7158000000000015</v>
      </c>
      <c r="F23" s="246">
        <v>9.2005900975919985E-3</v>
      </c>
    </row>
    <row r="24" spans="1:6" ht="13.8" x14ac:dyDescent="0.3">
      <c r="A24" s="224" t="s">
        <v>87</v>
      </c>
      <c r="B24" s="247">
        <v>429.30329999999998</v>
      </c>
      <c r="C24" s="248">
        <v>421.68040000000002</v>
      </c>
      <c r="D24" s="248">
        <v>428.16750000000002</v>
      </c>
      <c r="E24" s="248">
        <v>-3.0652000000000044</v>
      </c>
      <c r="F24" s="229">
        <v>-7.1079952888545295E-3</v>
      </c>
    </row>
    <row r="25" spans="1:6" ht="13.8" x14ac:dyDescent="0.25">
      <c r="A25" s="224" t="s">
        <v>88</v>
      </c>
      <c r="B25" s="249">
        <v>431.61259999999999</v>
      </c>
      <c r="C25" s="249">
        <v>421.5795</v>
      </c>
      <c r="D25" s="249">
        <v>430.11770000000001</v>
      </c>
      <c r="E25" s="249">
        <v>2.484800000000007</v>
      </c>
      <c r="F25" s="233">
        <v>5.8105912805119786E-3</v>
      </c>
    </row>
    <row r="26" spans="1:6" ht="13.8" x14ac:dyDescent="0.25">
      <c r="A26" s="224" t="s">
        <v>89</v>
      </c>
      <c r="B26" s="249">
        <v>432.24029999999999</v>
      </c>
      <c r="C26" s="249">
        <v>410.13400000000001</v>
      </c>
      <c r="D26" s="249">
        <v>428.94650000000001</v>
      </c>
      <c r="E26" s="249">
        <v>3.1687000000000012</v>
      </c>
      <c r="F26" s="233">
        <v>7.4421447055248446E-3</v>
      </c>
    </row>
    <row r="27" spans="1:6" ht="13.8" x14ac:dyDescent="0.25">
      <c r="A27" s="234" t="s">
        <v>90</v>
      </c>
      <c r="B27" s="250">
        <v>425.72730000000001</v>
      </c>
      <c r="C27" s="250">
        <v>418.2165</v>
      </c>
      <c r="D27" s="250">
        <v>424.60820000000001</v>
      </c>
      <c r="E27" s="250">
        <v>1.6972999999999843</v>
      </c>
      <c r="F27" s="233">
        <v>4.0133749212896142E-3</v>
      </c>
    </row>
    <row r="28" spans="1:6" ht="13.8" x14ac:dyDescent="0.25">
      <c r="A28" s="224" t="s">
        <v>91</v>
      </c>
      <c r="B28" s="249">
        <v>430.86149999999998</v>
      </c>
      <c r="C28" s="249">
        <v>415.8399</v>
      </c>
      <c r="D28" s="249">
        <v>428.62329999999997</v>
      </c>
      <c r="E28" s="249">
        <v>3.7244999999999777</v>
      </c>
      <c r="F28" s="233">
        <v>8.7656166597787077E-3</v>
      </c>
    </row>
    <row r="29" spans="1:6" ht="13.8" x14ac:dyDescent="0.25">
      <c r="A29" s="224" t="s">
        <v>92</v>
      </c>
      <c r="B29" s="249">
        <v>404.89879999999999</v>
      </c>
      <c r="C29" s="249">
        <v>407.3426</v>
      </c>
      <c r="D29" s="249">
        <v>405.2629</v>
      </c>
      <c r="E29" s="249">
        <v>4.5180000000000291</v>
      </c>
      <c r="F29" s="233">
        <v>1.1274004984218156E-2</v>
      </c>
    </row>
    <row r="30" spans="1:6" ht="14.4" thickBot="1" x14ac:dyDescent="0.3">
      <c r="A30" s="224" t="s">
        <v>93</v>
      </c>
      <c r="B30" s="249">
        <v>409.57350000000002</v>
      </c>
      <c r="C30" s="251">
        <v>402.91460000000001</v>
      </c>
      <c r="D30" s="251">
        <v>408.5813</v>
      </c>
      <c r="E30" s="251">
        <v>1.5756999999999834</v>
      </c>
      <c r="F30" s="241">
        <v>3.8714455034525308E-3</v>
      </c>
    </row>
    <row r="31" spans="1:6" ht="14.4" thickBot="1" x14ac:dyDescent="0.3">
      <c r="A31" s="242" t="s">
        <v>94</v>
      </c>
      <c r="B31" s="255">
        <v>421.53019999999998</v>
      </c>
      <c r="C31" s="255">
        <v>413.63400000000001</v>
      </c>
      <c r="D31" s="253">
        <v>420.07929999999999</v>
      </c>
      <c r="E31" s="254">
        <v>2.7407000000000039</v>
      </c>
      <c r="F31" s="246">
        <v>6.5670896485492403E-3</v>
      </c>
    </row>
    <row r="32" spans="1:6" ht="13.8" x14ac:dyDescent="0.25">
      <c r="A32" s="224" t="s">
        <v>95</v>
      </c>
      <c r="B32" s="249" t="s">
        <v>121</v>
      </c>
      <c r="C32" s="249" t="s">
        <v>121</v>
      </c>
      <c r="D32" s="249" t="s">
        <v>121</v>
      </c>
      <c r="E32" s="249" t="s">
        <v>121</v>
      </c>
      <c r="F32" s="233" t="s">
        <v>121</v>
      </c>
    </row>
    <row r="33" spans="1:6" ht="13.8" x14ac:dyDescent="0.25">
      <c r="A33" s="224" t="s">
        <v>96</v>
      </c>
      <c r="B33" s="249">
        <v>295.64490000000001</v>
      </c>
      <c r="C33" s="249">
        <v>320.36320000000001</v>
      </c>
      <c r="D33" s="249">
        <v>300.0027</v>
      </c>
      <c r="E33" s="249">
        <v>-1.2264000000000124</v>
      </c>
      <c r="F33" s="233">
        <v>-4.0713198027680919E-3</v>
      </c>
    </row>
    <row r="34" spans="1:6" ht="13.8" x14ac:dyDescent="0.25">
      <c r="A34" s="224" t="s">
        <v>97</v>
      </c>
      <c r="B34" s="249">
        <v>293.23469999999998</v>
      </c>
      <c r="C34" s="249">
        <v>319.67939999999999</v>
      </c>
      <c r="D34" s="249">
        <v>297.89690000000002</v>
      </c>
      <c r="E34" s="249">
        <v>-1.0750999999999635</v>
      </c>
      <c r="F34" s="233">
        <v>-3.5959889220393837E-3</v>
      </c>
    </row>
    <row r="35" spans="1:6" ht="13.8" x14ac:dyDescent="0.25">
      <c r="A35" s="234" t="s">
        <v>98</v>
      </c>
      <c r="B35" s="250">
        <v>262.00330000000002</v>
      </c>
      <c r="C35" s="250">
        <v>292.93200000000002</v>
      </c>
      <c r="D35" s="250">
        <v>267.45600000000002</v>
      </c>
      <c r="E35" s="250">
        <v>1.4399000000000228</v>
      </c>
      <c r="F35" s="233">
        <v>5.4128302760623193E-3</v>
      </c>
    </row>
    <row r="36" spans="1:6" ht="13.8" x14ac:dyDescent="0.25">
      <c r="A36" s="224" t="s">
        <v>99</v>
      </c>
      <c r="B36" s="249">
        <v>273.79629999999997</v>
      </c>
      <c r="C36" s="249">
        <v>299.13119999999998</v>
      </c>
      <c r="D36" s="249">
        <v>278.26280000000003</v>
      </c>
      <c r="E36" s="249">
        <v>0.53940000000000055</v>
      </c>
      <c r="F36" s="233">
        <v>1.9422202090280116E-3</v>
      </c>
    </row>
    <row r="37" spans="1:6" ht="13.8" x14ac:dyDescent="0.25">
      <c r="A37" s="224" t="s">
        <v>100</v>
      </c>
      <c r="B37" s="249">
        <v>274.52499999999998</v>
      </c>
      <c r="C37" s="249">
        <v>299.38900000000001</v>
      </c>
      <c r="D37" s="249">
        <v>278.9085</v>
      </c>
      <c r="E37" s="249">
        <v>-0.6956000000000131</v>
      </c>
      <c r="F37" s="233">
        <v>-2.4878032904381842E-3</v>
      </c>
    </row>
    <row r="38" spans="1:6" ht="13.8" x14ac:dyDescent="0.25">
      <c r="A38" s="224" t="s">
        <v>101</v>
      </c>
      <c r="B38" s="249">
        <v>225.04339999999999</v>
      </c>
      <c r="C38" s="249">
        <v>256.6336</v>
      </c>
      <c r="D38" s="249">
        <v>230.61279999999999</v>
      </c>
      <c r="E38" s="249">
        <v>-0.43850000000000477</v>
      </c>
      <c r="F38" s="233">
        <v>-1.8978469283661425E-3</v>
      </c>
    </row>
    <row r="39" spans="1:6" ht="14.4" thickBot="1" x14ac:dyDescent="0.3">
      <c r="A39" s="224" t="s">
        <v>102</v>
      </c>
      <c r="B39" s="249">
        <v>240.63669999999999</v>
      </c>
      <c r="C39" s="249">
        <v>275.41059999999999</v>
      </c>
      <c r="D39" s="249">
        <v>246.76730000000001</v>
      </c>
      <c r="E39" s="249">
        <v>-4.2024999999999864</v>
      </c>
      <c r="F39" s="233">
        <v>-1.674504263062726E-2</v>
      </c>
    </row>
    <row r="40" spans="1:6" ht="14.4" thickBot="1" x14ac:dyDescent="0.3">
      <c r="A40" s="242" t="s">
        <v>103</v>
      </c>
      <c r="B40" s="252" t="s">
        <v>121</v>
      </c>
      <c r="C40" s="252" t="s">
        <v>121</v>
      </c>
      <c r="D40" s="253">
        <v>266.06670000000003</v>
      </c>
      <c r="E40" s="254">
        <v>-0.74259999999998172</v>
      </c>
      <c r="F40" s="246">
        <v>-2.7832613031104625E-3</v>
      </c>
    </row>
    <row r="41" spans="1:6" ht="13.8" x14ac:dyDescent="0.25">
      <c r="A41" s="224" t="s">
        <v>104</v>
      </c>
      <c r="B41" s="249">
        <v>433.3501</v>
      </c>
      <c r="C41" s="249">
        <v>423.83269999999999</v>
      </c>
      <c r="D41" s="249">
        <v>431.88249999999999</v>
      </c>
      <c r="E41" s="249">
        <v>2.9270999999999958</v>
      </c>
      <c r="F41" s="233">
        <v>6.8237863423563638E-3</v>
      </c>
    </row>
    <row r="42" spans="1:6" ht="13.8" x14ac:dyDescent="0.25">
      <c r="A42" s="224" t="s">
        <v>105</v>
      </c>
      <c r="B42" s="249">
        <v>436.18630000000002</v>
      </c>
      <c r="C42" s="249">
        <v>424.96499999999997</v>
      </c>
      <c r="D42" s="249">
        <v>434.45600000000002</v>
      </c>
      <c r="E42" s="249">
        <v>0.83930000000003702</v>
      </c>
      <c r="F42" s="233">
        <v>1.9355804331337989E-3</v>
      </c>
    </row>
    <row r="43" spans="1:6" ht="13.8" x14ac:dyDescent="0.25">
      <c r="A43" s="224" t="s">
        <v>106</v>
      </c>
      <c r="B43" s="249">
        <v>422.6669</v>
      </c>
      <c r="C43" s="249">
        <v>416.61340000000001</v>
      </c>
      <c r="D43" s="249">
        <v>421.73349999999999</v>
      </c>
      <c r="E43" s="249">
        <v>5.0258999999999787</v>
      </c>
      <c r="F43" s="233">
        <v>1.2060975129803087E-2</v>
      </c>
    </row>
    <row r="44" spans="1:6" ht="13.8" x14ac:dyDescent="0.25">
      <c r="A44" s="234" t="s">
        <v>107</v>
      </c>
      <c r="B44" s="250">
        <v>425.02100000000002</v>
      </c>
      <c r="C44" s="250">
        <v>417.16269999999997</v>
      </c>
      <c r="D44" s="250">
        <v>423.80930000000001</v>
      </c>
      <c r="E44" s="250">
        <v>0.26089999999999236</v>
      </c>
      <c r="F44" s="233">
        <v>6.1598627217107627E-4</v>
      </c>
    </row>
    <row r="45" spans="1:6" ht="13.8" x14ac:dyDescent="0.25">
      <c r="A45" s="224" t="s">
        <v>108</v>
      </c>
      <c r="B45" s="249">
        <v>427.64420000000001</v>
      </c>
      <c r="C45" s="249">
        <v>413.34010000000001</v>
      </c>
      <c r="D45" s="249">
        <v>425.43849999999998</v>
      </c>
      <c r="E45" s="249">
        <v>1.3263000000000034</v>
      </c>
      <c r="F45" s="233">
        <v>3.1272384996234859E-3</v>
      </c>
    </row>
    <row r="46" spans="1:6" ht="13.8" x14ac:dyDescent="0.25">
      <c r="A46" s="224" t="s">
        <v>109</v>
      </c>
      <c r="B46" s="249">
        <v>370.71910000000003</v>
      </c>
      <c r="C46" s="249">
        <v>404.05810000000002</v>
      </c>
      <c r="D46" s="249">
        <v>375.86</v>
      </c>
      <c r="E46" s="249">
        <v>1.3208999999999946</v>
      </c>
      <c r="F46" s="233">
        <v>3.5267345919292037E-3</v>
      </c>
    </row>
    <row r="47" spans="1:6" ht="13.8" x14ac:dyDescent="0.25">
      <c r="A47" s="224" t="s">
        <v>110</v>
      </c>
      <c r="B47" s="249">
        <v>401.03129999999999</v>
      </c>
      <c r="C47" s="249">
        <v>408.81119999999999</v>
      </c>
      <c r="D47" s="249">
        <v>402.23099999999999</v>
      </c>
      <c r="E47" s="249">
        <v>3.3575000000000159</v>
      </c>
      <c r="F47" s="233">
        <v>8.4174556595011385E-3</v>
      </c>
    </row>
    <row r="48" spans="1:6" ht="14.4" thickBot="1" x14ac:dyDescent="0.3">
      <c r="A48" s="224" t="s">
        <v>111</v>
      </c>
      <c r="B48" s="249">
        <v>410.12279999999998</v>
      </c>
      <c r="C48" s="249">
        <v>405.05579999999998</v>
      </c>
      <c r="D48" s="249">
        <v>409.3415</v>
      </c>
      <c r="E48" s="249">
        <v>3.8147999999999911</v>
      </c>
      <c r="F48" s="233">
        <v>9.4070254806897236E-3</v>
      </c>
    </row>
    <row r="49" spans="1:6" ht="14.4" thickBot="1" x14ac:dyDescent="0.3">
      <c r="A49" s="242" t="s">
        <v>112</v>
      </c>
      <c r="B49" s="252" t="s">
        <v>121</v>
      </c>
      <c r="C49" s="252" t="s">
        <v>121</v>
      </c>
      <c r="D49" s="253">
        <v>418.88560000000001</v>
      </c>
      <c r="E49" s="254">
        <v>1.9856000000000336</v>
      </c>
      <c r="F49" s="246">
        <v>4.7627728472057207E-3</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2020-12-03T09:21:01Z</dcterms:created>
  <dcterms:modified xsi:type="dcterms:W3CDTF">2020-12-03T10:00:36Z</dcterms:modified>
</cp:coreProperties>
</file>