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<sst xmlns="http://schemas.openxmlformats.org/spreadsheetml/2006/main" count="1055" uniqueCount="114">
  <si>
    <t>Meat Market Observatory - Beef and Veal</t>
  </si>
  <si>
    <t>PRI.EU.BOV</t>
  </si>
  <si>
    <t>16.06.2022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</si>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</sst>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30" fillId="0" borderId="0" xfId="0" applyNumberFormat="1" applyFont="1" applyFill="1" applyAlignment="1">
      <alignment horizontal="right" vertical="center"/>
    </xf>
    <xf numFmtId="165" fontId="30" fillId="0" borderId="0" xfId="0" applyNumberFormat="1" applyFont="1" applyFill="1" applyAlignment="1">
      <alignment horizontal="right"/>
    </xf>
    <xf numFmtId="165" fontId="30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170">
        <v>23</v>
      </c>
      <c r="Z4" s="170"/>
      <c r="AA4" s="170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44718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44724</v>
      </c>
      <c r="AE6"/>
      <c r="AF6"/>
      <c r="AG6"/>
      <c r="AH6"/>
      <c r="AI6"/>
    </row>
    <row r="7" spans="1:35" s="34" customFormat="1" ht="15.6" x14ac:dyDescent="0.3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171" t="s">
        <v>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8</v>
      </c>
      <c r="B10" s="35"/>
      <c r="C10" s="172" t="s">
        <v>9</v>
      </c>
      <c r="D10" s="173"/>
      <c r="E10" s="173"/>
      <c r="F10" s="173"/>
      <c r="G10" s="173"/>
      <c r="H10" s="174"/>
      <c r="I10" s="36"/>
      <c r="J10" s="172" t="s">
        <v>10</v>
      </c>
      <c r="K10" s="173"/>
      <c r="L10" s="173"/>
      <c r="M10" s="173"/>
      <c r="N10" s="173"/>
      <c r="O10" s="174"/>
      <c r="P10" s="36"/>
      <c r="Q10" s="172" t="s">
        <v>11</v>
      </c>
      <c r="R10" s="173"/>
      <c r="S10" s="173"/>
      <c r="T10" s="173"/>
      <c r="U10" s="173"/>
      <c r="V10" s="174"/>
      <c r="W10" s="36"/>
      <c r="X10" s="175" t="s">
        <v>12</v>
      </c>
      <c r="Y10" s="176"/>
      <c r="Z10" s="176"/>
      <c r="AA10" s="177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169" t="s">
        <v>13</v>
      </c>
      <c r="D11" s="169" t="s">
        <v>14</v>
      </c>
      <c r="E11" s="169" t="s">
        <v>15</v>
      </c>
      <c r="F11" s="169" t="s">
        <v>16</v>
      </c>
      <c r="G11" s="39" t="s">
        <v>17</v>
      </c>
      <c r="H11" s="40"/>
      <c r="I11" s="36"/>
      <c r="J11" s="167" t="s">
        <v>18</v>
      </c>
      <c r="K11" s="167" t="s">
        <v>19</v>
      </c>
      <c r="L11" s="167" t="s">
        <v>20</v>
      </c>
      <c r="M11" s="167" t="s">
        <v>16</v>
      </c>
      <c r="N11" s="39" t="s">
        <v>17</v>
      </c>
      <c r="O11" s="39"/>
      <c r="P11" s="36"/>
      <c r="Q11" s="169" t="s">
        <v>13</v>
      </c>
      <c r="R11" s="169" t="s">
        <v>14</v>
      </c>
      <c r="S11" s="169" t="s">
        <v>15</v>
      </c>
      <c r="T11" s="169" t="s">
        <v>16</v>
      </c>
      <c r="U11" s="39" t="s">
        <v>17</v>
      </c>
      <c r="V11" s="40"/>
      <c r="W11" s="36"/>
      <c r="X11" s="165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23</v>
      </c>
      <c r="B12" s="35"/>
      <c r="C12" s="168"/>
      <c r="D12" s="168"/>
      <c r="E12" s="168"/>
      <c r="F12" s="168"/>
      <c r="G12" s="43" t="s">
        <v>24</v>
      </c>
      <c r="H12" s="44" t="s">
        <v>25</v>
      </c>
      <c r="I12" s="45"/>
      <c r="J12" s="168"/>
      <c r="K12" s="168"/>
      <c r="L12" s="168"/>
      <c r="M12" s="168"/>
      <c r="N12" s="43" t="s">
        <v>24</v>
      </c>
      <c r="O12" s="44" t="s">
        <v>25</v>
      </c>
      <c r="P12" s="35"/>
      <c r="Q12" s="168"/>
      <c r="R12" s="168"/>
      <c r="S12" s="168"/>
      <c r="T12" s="168"/>
      <c r="U12" s="43" t="s">
        <v>24</v>
      </c>
      <c r="V12" s="44" t="s">
        <v>25</v>
      </c>
      <c r="W12" s="35"/>
      <c r="X12" s="166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474.01400000000001</v>
      </c>
      <c r="D13" s="49">
        <v>476.98500000000001</v>
      </c>
      <c r="E13" s="50"/>
      <c r="F13" s="51">
        <v>479.16699999999997</v>
      </c>
      <c r="G13" s="52">
        <v>-3.6750000000000114</v>
      </c>
      <c r="H13" s="53">
        <v>-7.611185439543422E-3</v>
      </c>
      <c r="I13" s="45"/>
      <c r="J13" s="48">
        <v>392.33699999999999</v>
      </c>
      <c r="K13" s="49">
        <v>537.73900000000003</v>
      </c>
      <c r="L13" s="50">
        <v>553.41600000000005</v>
      </c>
      <c r="M13" s="51">
        <v>537.52800000000002</v>
      </c>
      <c r="N13" s="52">
        <v>-5.3319999999999936</v>
      </c>
      <c r="O13" s="53">
        <v>-9.8220535681391441E-3</v>
      </c>
      <c r="P13" s="35"/>
      <c r="Q13" s="48">
        <v>473.45800000000003</v>
      </c>
      <c r="R13" s="49">
        <v>480.44600000000003</v>
      </c>
      <c r="S13" s="50"/>
      <c r="T13" s="51">
        <v>475.99099999999999</v>
      </c>
      <c r="U13" s="52">
        <v>0.16899999999998272</v>
      </c>
      <c r="V13" s="53">
        <v>3.5517483428670893E-4</v>
      </c>
      <c r="W13" s="35"/>
      <c r="X13" s="54">
        <v>486.27460000000002</v>
      </c>
      <c r="Y13" s="55">
        <v>218.6486510791367</v>
      </c>
      <c r="Z13" s="52">
        <v>-3.0130999999999517</v>
      </c>
      <c r="AA13" s="53">
        <v>-6.1581355918000069E-3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495.97989999999999</v>
      </c>
      <c r="D17" s="75">
        <v>469.17790000000002</v>
      </c>
      <c r="E17" s="75" t="s">
        <v>112</v>
      </c>
      <c r="F17" s="76">
        <v>492.7527</v>
      </c>
      <c r="G17" s="77">
        <v>5.0242000000000075</v>
      </c>
      <c r="H17" s="78">
        <v>1.0301222913977837E-2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492.7527</v>
      </c>
      <c r="Y17" s="82"/>
      <c r="Z17" s="83">
        <v>5.0242000000000075</v>
      </c>
      <c r="AA17" s="80">
        <v>1.0301222913977837E-2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431.99340000000001</v>
      </c>
      <c r="D19" s="87">
        <v>432.54489999999998</v>
      </c>
      <c r="E19" s="87">
        <v>433.57130000000001</v>
      </c>
      <c r="F19" s="88">
        <v>432.64569999999998</v>
      </c>
      <c r="G19" s="89">
        <v>-14.686200000000042</v>
      </c>
      <c r="H19" s="90">
        <v>-3.2830656610896791E-2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113</v>
      </c>
      <c r="S19" s="87" t="s">
        <v>113</v>
      </c>
      <c r="T19" s="88" t="s">
        <v>113</v>
      </c>
      <c r="U19" s="89" t="s">
        <v>112</v>
      </c>
      <c r="V19" s="91" t="s">
        <v>112</v>
      </c>
      <c r="W19" s="35"/>
      <c r="X19" s="92" t="s">
        <v>113</v>
      </c>
      <c r="Y19" s="58"/>
      <c r="Z19" s="93" t="s">
        <v>112</v>
      </c>
      <c r="AA19" s="91" t="s">
        <v>112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112</v>
      </c>
      <c r="D20" s="87">
        <v>482.36869999999999</v>
      </c>
      <c r="E20" s="87">
        <v>475.5077</v>
      </c>
      <c r="F20" s="88">
        <v>477.94909999999999</v>
      </c>
      <c r="G20" s="89">
        <v>-5.2209000000000287</v>
      </c>
      <c r="H20" s="90">
        <v>-1.0805513587350268E-2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493.6816</v>
      </c>
      <c r="S20" s="87">
        <v>511.36559999999997</v>
      </c>
      <c r="T20" s="88">
        <v>507.30770000000001</v>
      </c>
      <c r="U20" s="89">
        <v>0.34550000000001546</v>
      </c>
      <c r="V20" s="91">
        <v>6.8151037690777905E-4</v>
      </c>
      <c r="W20" s="35"/>
      <c r="X20" s="94">
        <v>497.66579999999999</v>
      </c>
      <c r="Y20" s="35"/>
      <c r="Z20" s="93">
        <v>-1.4825999999999908</v>
      </c>
      <c r="AA20" s="91">
        <v>-2.9702589450352201E-3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442.17380000000003</v>
      </c>
      <c r="D21" s="87">
        <v>457.70299999999997</v>
      </c>
      <c r="E21" s="87" t="s">
        <v>112</v>
      </c>
      <c r="F21" s="88">
        <v>449.44200000000001</v>
      </c>
      <c r="G21" s="89">
        <v>-11.528999999999996</v>
      </c>
      <c r="H21" s="90">
        <v>-2.5010250102501019E-2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449.44200000000001</v>
      </c>
      <c r="Y21" s="58"/>
      <c r="Z21" s="93">
        <v>-11.528999999999996</v>
      </c>
      <c r="AA21" s="91">
        <v>-2.5010250102501019E-2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112</v>
      </c>
      <c r="D22" s="87" t="s">
        <v>113</v>
      </c>
      <c r="E22" s="87" t="s">
        <v>112</v>
      </c>
      <c r="F22" s="88" t="s">
        <v>113</v>
      </c>
      <c r="G22" s="95" t="s">
        <v>112</v>
      </c>
      <c r="H22" s="96" t="s">
        <v>112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113</v>
      </c>
      <c r="S22" s="87" t="s">
        <v>112</v>
      </c>
      <c r="T22" s="88" t="s">
        <v>113</v>
      </c>
      <c r="U22" s="89" t="s">
        <v>112</v>
      </c>
      <c r="V22" s="91" t="s">
        <v>112</v>
      </c>
      <c r="W22" s="35"/>
      <c r="X22" s="94" t="s">
        <v>113</v>
      </c>
      <c r="Y22" s="58"/>
      <c r="Z22" s="93"/>
      <c r="AA22" s="91"/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7" t="s">
        <v>112</v>
      </c>
      <c r="D23" s="98" t="s">
        <v>112</v>
      </c>
      <c r="E23" s="98" t="s">
        <v>112</v>
      </c>
      <c r="F23" s="99" t="s">
        <v>112</v>
      </c>
      <c r="G23" s="89"/>
      <c r="H23" s="90"/>
      <c r="I23" s="100"/>
      <c r="J23" s="97">
        <v>521.86479999999995</v>
      </c>
      <c r="K23" s="98">
        <v>540.26300000000003</v>
      </c>
      <c r="L23" s="98">
        <v>563.1567</v>
      </c>
      <c r="M23" s="99">
        <v>547.94619999999998</v>
      </c>
      <c r="N23" s="89">
        <v>-1.3016999999999825</v>
      </c>
      <c r="O23" s="91">
        <v>-2.3699680963732428E-3</v>
      </c>
      <c r="P23" s="35"/>
      <c r="Q23" s="97" t="s">
        <v>112</v>
      </c>
      <c r="R23" s="98" t="s">
        <v>112</v>
      </c>
      <c r="S23" s="98" t="s">
        <v>112</v>
      </c>
      <c r="T23" s="99" t="s">
        <v>112</v>
      </c>
      <c r="U23" s="89" t="s">
        <v>112</v>
      </c>
      <c r="V23" s="91" t="s">
        <v>112</v>
      </c>
      <c r="W23" s="35"/>
      <c r="X23" s="94">
        <v>547.94619999999998</v>
      </c>
      <c r="Y23" s="82"/>
      <c r="Z23" s="93">
        <v>-1.3016999999999825</v>
      </c>
      <c r="AA23" s="91">
        <v>-2.3699680963732428E-3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112</v>
      </c>
      <c r="D24" s="87">
        <v>459.77199999999999</v>
      </c>
      <c r="E24" s="87">
        <v>444.67450000000002</v>
      </c>
      <c r="F24" s="88">
        <v>452.58350000000002</v>
      </c>
      <c r="G24" s="89">
        <v>25.523000000000025</v>
      </c>
      <c r="H24" s="90">
        <v>5.976436593878387E-2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>
        <v>481.87</v>
      </c>
      <c r="S24" s="87">
        <v>411.62130000000002</v>
      </c>
      <c r="T24" s="88">
        <v>427.2647</v>
      </c>
      <c r="U24" s="89">
        <v>15.643399999999986</v>
      </c>
      <c r="V24" s="91">
        <v>3.800435011502068E-2</v>
      </c>
      <c r="W24" s="35"/>
      <c r="X24" s="94">
        <v>440.10649999999998</v>
      </c>
      <c r="Y24" s="82"/>
      <c r="Z24" s="93">
        <v>20.65440000000001</v>
      </c>
      <c r="AA24" s="91">
        <v>4.9241379408995645E-2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471.65309999999999</v>
      </c>
      <c r="D25" s="87">
        <v>486.5797</v>
      </c>
      <c r="E25" s="87" t="s">
        <v>112</v>
      </c>
      <c r="F25" s="88">
        <v>477.30399999999997</v>
      </c>
      <c r="G25" s="89">
        <v>-5.7564000000000419</v>
      </c>
      <c r="H25" s="90">
        <v>-1.1916522240283056E-2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470.4205</v>
      </c>
      <c r="R25" s="87">
        <v>484.56970000000001</v>
      </c>
      <c r="S25" s="87">
        <v>411.62130000000002</v>
      </c>
      <c r="T25" s="88">
        <v>479.14339999999999</v>
      </c>
      <c r="U25" s="89">
        <v>-0.79930000000001655</v>
      </c>
      <c r="V25" s="91">
        <v>-1.6654071413109151E-3</v>
      </c>
      <c r="W25" s="35"/>
      <c r="X25" s="94">
        <v>478.36419999999998</v>
      </c>
      <c r="Y25" s="82"/>
      <c r="Z25" s="93">
        <v>-2.8993000000000393</v>
      </c>
      <c r="AA25" s="91">
        <v>-6.024350485752672E-3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7">
        <v>506.98009999999999</v>
      </c>
      <c r="D26" s="98">
        <v>516.08939999999996</v>
      </c>
      <c r="E26" s="98">
        <v>520.11080000000004</v>
      </c>
      <c r="F26" s="99">
        <v>511.49489999999997</v>
      </c>
      <c r="G26" s="89">
        <v>1.1000999999999976</v>
      </c>
      <c r="H26" s="90">
        <v>2.1553902978634909E-3</v>
      </c>
      <c r="I26" s="79"/>
      <c r="J26" s="97">
        <v>261.49430000000001</v>
      </c>
      <c r="K26" s="98">
        <v>520</v>
      </c>
      <c r="L26" s="98">
        <v>519.10829999999999</v>
      </c>
      <c r="M26" s="99">
        <v>490.47120000000001</v>
      </c>
      <c r="N26" s="89">
        <v>-23.537499999999966</v>
      </c>
      <c r="O26" s="91">
        <v>-4.5792026477372794E-2</v>
      </c>
      <c r="P26" s="35"/>
      <c r="Q26" s="97" t="s">
        <v>112</v>
      </c>
      <c r="R26" s="98" t="s">
        <v>112</v>
      </c>
      <c r="S26" s="98" t="s">
        <v>112</v>
      </c>
      <c r="T26" s="99" t="s">
        <v>112</v>
      </c>
      <c r="U26" s="89" t="s">
        <v>112</v>
      </c>
      <c r="V26" s="91" t="s">
        <v>112</v>
      </c>
      <c r="W26" s="35"/>
      <c r="X26" s="94">
        <v>508.21510000000001</v>
      </c>
      <c r="Y26" s="58"/>
      <c r="Z26" s="93">
        <v>-2.7434999999999832</v>
      </c>
      <c r="AA26" s="91">
        <v>-5.3693195495682078E-3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7">
        <v>484.36130000000003</v>
      </c>
      <c r="D27" s="98">
        <v>492.41030000000001</v>
      </c>
      <c r="E27" s="98" t="s">
        <v>112</v>
      </c>
      <c r="F27" s="99">
        <v>490.30900000000003</v>
      </c>
      <c r="G27" s="89">
        <v>5.3934000000000424</v>
      </c>
      <c r="H27" s="90">
        <v>1.1122347888993467E-2</v>
      </c>
      <c r="I27" s="79"/>
      <c r="J27" s="97" t="s">
        <v>112</v>
      </c>
      <c r="K27" s="98" t="s">
        <v>112</v>
      </c>
      <c r="L27" s="98" t="s">
        <v>112</v>
      </c>
      <c r="M27" s="99" t="s">
        <v>112</v>
      </c>
      <c r="N27" s="89" t="s">
        <v>112</v>
      </c>
      <c r="O27" s="91" t="s">
        <v>112</v>
      </c>
      <c r="P27" s="35"/>
      <c r="Q27" s="97" t="s">
        <v>112</v>
      </c>
      <c r="R27" s="98" t="s">
        <v>112</v>
      </c>
      <c r="S27" s="98" t="s">
        <v>112</v>
      </c>
      <c r="T27" s="99" t="s">
        <v>112</v>
      </c>
      <c r="U27" s="89" t="s">
        <v>112</v>
      </c>
      <c r="V27" s="91" t="s">
        <v>112</v>
      </c>
      <c r="W27" s="35"/>
      <c r="X27" s="94">
        <v>490.30900000000003</v>
      </c>
      <c r="Y27" s="58"/>
      <c r="Z27" s="93">
        <v>5.3934000000000424</v>
      </c>
      <c r="AA27" s="91">
        <v>1.1122347888993467E-2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505.178</v>
      </c>
      <c r="D28" s="87">
        <v>484.15629999999999</v>
      </c>
      <c r="E28" s="87">
        <v>445.88760000000002</v>
      </c>
      <c r="F28" s="88">
        <v>501.01569999999998</v>
      </c>
      <c r="G28" s="101">
        <v>4.6798999999999751</v>
      </c>
      <c r="H28" s="90">
        <v>9.4288987415374059E-3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504.96230000000003</v>
      </c>
      <c r="R28" s="87">
        <v>510.75220000000002</v>
      </c>
      <c r="S28" s="87">
        <v>504.21069999999997</v>
      </c>
      <c r="T28" s="88">
        <v>506.92439999999999</v>
      </c>
      <c r="U28" s="89">
        <v>8.3283000000000129</v>
      </c>
      <c r="V28" s="91">
        <v>1.6703500087545731E-2</v>
      </c>
      <c r="W28" s="35"/>
      <c r="X28" s="94">
        <v>501.32580000000002</v>
      </c>
      <c r="Y28" s="58"/>
      <c r="Z28" s="93">
        <v>4.8713999999999942</v>
      </c>
      <c r="AA28" s="91">
        <v>9.8123815601192099E-3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112</v>
      </c>
      <c r="D30" s="87">
        <v>372.1773</v>
      </c>
      <c r="E30" s="87" t="s">
        <v>112</v>
      </c>
      <c r="F30" s="88">
        <v>372.1773</v>
      </c>
      <c r="G30" s="89">
        <v>9.713799999999992</v>
      </c>
      <c r="H30" s="90">
        <v>2.6799388076316655E-2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>
        <v>387.05419999999998</v>
      </c>
      <c r="S30" s="87" t="s">
        <v>112</v>
      </c>
      <c r="T30" s="88">
        <v>387.05419999999998</v>
      </c>
      <c r="U30" s="89" t="s">
        <v>112</v>
      </c>
      <c r="V30" s="91" t="s">
        <v>112</v>
      </c>
      <c r="W30" s="35"/>
      <c r="X30" s="94">
        <v>375.43900000000002</v>
      </c>
      <c r="Y30" s="82"/>
      <c r="Z30" s="93">
        <v>12.975500000000011</v>
      </c>
      <c r="AA30" s="91">
        <v>3.5798087255682232E-2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112</v>
      </c>
      <c r="D31" s="87">
        <v>454.3707</v>
      </c>
      <c r="E31" s="87">
        <v>472.47629999999998</v>
      </c>
      <c r="F31" s="88">
        <v>467.50760000000002</v>
      </c>
      <c r="G31" s="89">
        <v>7.1334000000000515</v>
      </c>
      <c r="H31" s="90">
        <v>1.5494786632265889E-2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113</v>
      </c>
      <c r="S31" s="87" t="s">
        <v>112</v>
      </c>
      <c r="T31" s="88" t="s">
        <v>113</v>
      </c>
      <c r="U31" s="89" t="s">
        <v>112</v>
      </c>
      <c r="V31" s="91" t="s">
        <v>112</v>
      </c>
      <c r="W31" s="35"/>
      <c r="X31" s="94" t="s">
        <v>113</v>
      </c>
      <c r="Y31" s="82"/>
      <c r="Z31" s="93" t="s">
        <v>112</v>
      </c>
      <c r="AA31" s="91" t="s">
        <v>112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v>526.72019999999998</v>
      </c>
      <c r="D32" s="98" t="s">
        <v>113</v>
      </c>
      <c r="E32" s="98" t="s">
        <v>112</v>
      </c>
      <c r="F32" s="99" t="s">
        <v>113</v>
      </c>
      <c r="G32" s="89" t="s">
        <v>112</v>
      </c>
      <c r="H32" s="90" t="s">
        <v>112</v>
      </c>
      <c r="I32" s="79"/>
      <c r="J32" s="86" t="s">
        <v>112</v>
      </c>
      <c r="K32" s="98" t="s">
        <v>112</v>
      </c>
      <c r="L32" s="98" t="s">
        <v>112</v>
      </c>
      <c r="M32" s="99" t="s">
        <v>112</v>
      </c>
      <c r="N32" s="89" t="s">
        <v>112</v>
      </c>
      <c r="O32" s="91" t="s">
        <v>112</v>
      </c>
      <c r="P32" s="35"/>
      <c r="Q32" s="86" t="s">
        <v>112</v>
      </c>
      <c r="R32" s="98" t="s">
        <v>112</v>
      </c>
      <c r="S32" s="98" t="s">
        <v>112</v>
      </c>
      <c r="T32" s="99" t="s">
        <v>112</v>
      </c>
      <c r="U32" s="89" t="s">
        <v>112</v>
      </c>
      <c r="V32" s="91" t="s">
        <v>112</v>
      </c>
      <c r="W32" s="35"/>
      <c r="X32" s="94" t="s">
        <v>113</v>
      </c>
      <c r="Y32" s="82"/>
      <c r="Z32" s="93" t="s">
        <v>112</v>
      </c>
      <c r="AA32" s="91" t="s">
        <v>112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112</v>
      </c>
      <c r="D33" s="98">
        <v>161.30940000000001</v>
      </c>
      <c r="E33" s="98" t="s">
        <v>112</v>
      </c>
      <c r="F33" s="99">
        <v>161.30940000000001</v>
      </c>
      <c r="G33" s="89">
        <v>24.29140000000001</v>
      </c>
      <c r="H33" s="90">
        <v>0.17728619597425155</v>
      </c>
      <c r="I33" s="79"/>
      <c r="J33" s="86" t="s">
        <v>112</v>
      </c>
      <c r="K33" s="98" t="s">
        <v>112</v>
      </c>
      <c r="L33" s="98" t="s">
        <v>112</v>
      </c>
      <c r="M33" s="99" t="s">
        <v>112</v>
      </c>
      <c r="N33" s="89" t="s">
        <v>112</v>
      </c>
      <c r="O33" s="91" t="s">
        <v>112</v>
      </c>
      <c r="P33" s="35"/>
      <c r="Q33" s="86" t="s">
        <v>112</v>
      </c>
      <c r="R33" s="98" t="s">
        <v>112</v>
      </c>
      <c r="S33" s="98" t="s">
        <v>112</v>
      </c>
      <c r="T33" s="99" t="s">
        <v>112</v>
      </c>
      <c r="U33" s="89" t="s">
        <v>112</v>
      </c>
      <c r="V33" s="91" t="s">
        <v>112</v>
      </c>
      <c r="W33" s="35"/>
      <c r="X33" s="94">
        <v>161.30940000000001</v>
      </c>
      <c r="Y33" s="82"/>
      <c r="Z33" s="93">
        <v>24.29140000000001</v>
      </c>
      <c r="AA33" s="91">
        <v>0.17728619597425155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112</v>
      </c>
      <c r="D34" s="98" t="s">
        <v>112</v>
      </c>
      <c r="E34" s="98" t="s">
        <v>112</v>
      </c>
      <c r="F34" s="99" t="s">
        <v>112</v>
      </c>
      <c r="G34" s="89"/>
      <c r="H34" s="90" t="s">
        <v>112</v>
      </c>
      <c r="I34" s="79"/>
      <c r="J34" s="86" t="s">
        <v>112</v>
      </c>
      <c r="K34" s="98" t="s">
        <v>112</v>
      </c>
      <c r="L34" s="98" t="s">
        <v>112</v>
      </c>
      <c r="M34" s="99" t="s">
        <v>112</v>
      </c>
      <c r="N34" s="89" t="s">
        <v>112</v>
      </c>
      <c r="O34" s="91" t="s">
        <v>112</v>
      </c>
      <c r="P34" s="35"/>
      <c r="Q34" s="86" t="s">
        <v>112</v>
      </c>
      <c r="R34" s="98" t="s">
        <v>112</v>
      </c>
      <c r="S34" s="98" t="s">
        <v>112</v>
      </c>
      <c r="T34" s="99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112</v>
      </c>
      <c r="D35" s="87">
        <v>535.25670000000002</v>
      </c>
      <c r="E35" s="87">
        <v>525.20929999999998</v>
      </c>
      <c r="F35" s="88">
        <v>530.64239999999995</v>
      </c>
      <c r="G35" s="89">
        <v>28.853599999999972</v>
      </c>
      <c r="H35" s="90">
        <v>5.7501482695508477E-2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474.47059999999999</v>
      </c>
      <c r="S35" s="87">
        <v>471.8947</v>
      </c>
      <c r="T35" s="88">
        <v>472.25220000000002</v>
      </c>
      <c r="U35" s="89">
        <v>-3.9923999999999751</v>
      </c>
      <c r="V35" s="91">
        <v>-8.3830871783112659E-3</v>
      </c>
      <c r="W35" s="35"/>
      <c r="X35" s="94">
        <v>484.71960000000001</v>
      </c>
      <c r="Y35" s="58"/>
      <c r="Z35" s="93">
        <v>3.0208000000000084</v>
      </c>
      <c r="AA35" s="91">
        <v>6.2711387281844111E-3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444.12099999999998</v>
      </c>
      <c r="D36" s="87">
        <v>450.3211</v>
      </c>
      <c r="E36" s="87" t="s">
        <v>112</v>
      </c>
      <c r="F36" s="88">
        <v>446.23849999999999</v>
      </c>
      <c r="G36" s="89">
        <v>-11.506100000000004</v>
      </c>
      <c r="H36" s="90">
        <v>-2.5136506252613322E-2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540.69860000000006</v>
      </c>
      <c r="R36" s="87">
        <v>493.81169999999997</v>
      </c>
      <c r="S36" s="87" t="s">
        <v>112</v>
      </c>
      <c r="T36" s="88">
        <v>521.52459999999996</v>
      </c>
      <c r="U36" s="89">
        <v>-1.0192000000000689</v>
      </c>
      <c r="V36" s="91">
        <v>-1.9504585070190261E-3</v>
      </c>
      <c r="W36" s="35"/>
      <c r="X36" s="94">
        <v>448.1438</v>
      </c>
      <c r="Y36" s="58"/>
      <c r="Z36" s="93">
        <v>-11.240700000000004</v>
      </c>
      <c r="AA36" s="91">
        <v>-2.4469044993899458E-2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112</v>
      </c>
      <c r="D37" s="87">
        <v>491.41019999999997</v>
      </c>
      <c r="E37" s="87">
        <v>502.9615</v>
      </c>
      <c r="F37" s="88">
        <v>498.94130000000001</v>
      </c>
      <c r="G37" s="89">
        <v>-10.345399999999984</v>
      </c>
      <c r="H37" s="90">
        <v>-2.0313509070627567E-2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>
        <v>491.53</v>
      </c>
      <c r="S37" s="87">
        <v>486.16449999999998</v>
      </c>
      <c r="T37" s="88">
        <v>487.25119999999998</v>
      </c>
      <c r="U37" s="89">
        <v>-5.4876000000000431</v>
      </c>
      <c r="V37" s="91">
        <v>-1.1136935025210182E-2</v>
      </c>
      <c r="W37" s="35"/>
      <c r="X37" s="94">
        <v>498.86259999999999</v>
      </c>
      <c r="Y37" s="58"/>
      <c r="Z37" s="93">
        <v>-10.312700000000007</v>
      </c>
      <c r="AA37" s="91">
        <v>-2.0253731867983404E-2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449.6456</v>
      </c>
      <c r="D38" s="87">
        <v>463.41090000000003</v>
      </c>
      <c r="E38" s="87" t="s">
        <v>112</v>
      </c>
      <c r="F38" s="88">
        <v>456.0693</v>
      </c>
      <c r="G38" s="89">
        <v>-10.601999999999975</v>
      </c>
      <c r="H38" s="90">
        <v>-2.2718345867851708E-2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468.87959999999998</v>
      </c>
      <c r="R38" s="87">
        <v>423.60849999999999</v>
      </c>
      <c r="S38" s="87" t="s">
        <v>112</v>
      </c>
      <c r="T38" s="88">
        <v>430.07010000000002</v>
      </c>
      <c r="U38" s="89">
        <v>11.148400000000038</v>
      </c>
      <c r="V38" s="91">
        <v>2.661213300719445E-2</v>
      </c>
      <c r="W38" s="35"/>
      <c r="X38" s="94">
        <v>444.21910000000003</v>
      </c>
      <c r="Y38" s="58"/>
      <c r="Z38" s="93">
        <v>-0.68840000000000146</v>
      </c>
      <c r="AA38" s="91">
        <v>-1.5472879193989542E-3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 t="s">
        <v>112</v>
      </c>
      <c r="D39" s="87">
        <v>403.31760000000003</v>
      </c>
      <c r="E39" s="87">
        <v>436.93759999999997</v>
      </c>
      <c r="F39" s="88">
        <v>428.94490000000002</v>
      </c>
      <c r="G39" s="89">
        <v>1.7460000000000377</v>
      </c>
      <c r="H39" s="90">
        <v>4.0870891755573346E-3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 t="s">
        <v>112</v>
      </c>
      <c r="S39" s="87">
        <v>425.67910000000001</v>
      </c>
      <c r="T39" s="88">
        <v>425.68189999999998</v>
      </c>
      <c r="U39" s="89">
        <v>12.957299999999975</v>
      </c>
      <c r="V39" s="91">
        <v>3.1394542510913892E-2</v>
      </c>
      <c r="W39" s="35"/>
      <c r="X39" s="94">
        <v>426.69740000000002</v>
      </c>
      <c r="Y39" s="58"/>
      <c r="Z39" s="93">
        <v>9.4680999999999926</v>
      </c>
      <c r="AA39" s="91">
        <v>2.2692797461731473E-2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376.06670000000003</v>
      </c>
      <c r="D40" s="87">
        <v>407.06729999999999</v>
      </c>
      <c r="E40" s="87">
        <v>408.97489999999999</v>
      </c>
      <c r="F40" s="88">
        <v>396.98379999999997</v>
      </c>
      <c r="G40" s="89">
        <v>-31.553500000000042</v>
      </c>
      <c r="H40" s="90">
        <v>-7.3630696791154526E-2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>
        <v>411.2414</v>
      </c>
      <c r="S40" s="87">
        <v>386.70499999999998</v>
      </c>
      <c r="T40" s="88">
        <v>404.34309999999999</v>
      </c>
      <c r="U40" s="89">
        <v>-56.158999999999992</v>
      </c>
      <c r="V40" s="91">
        <v>-0.12195166971008387</v>
      </c>
      <c r="W40" s="35"/>
      <c r="X40" s="94">
        <v>397.4862</v>
      </c>
      <c r="Y40" s="58"/>
      <c r="Z40" s="93">
        <v>-33.233499999999992</v>
      </c>
      <c r="AA40" s="91">
        <v>-7.7158068228595056E-2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112</v>
      </c>
      <c r="D41" s="87">
        <v>456.28980000000001</v>
      </c>
      <c r="E41" s="87">
        <v>331.92849999999999</v>
      </c>
      <c r="F41" s="88">
        <v>390.86430000000001</v>
      </c>
      <c r="G41" s="89">
        <v>22.094800000000021</v>
      </c>
      <c r="H41" s="90">
        <v>5.9914933312001262E-2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112</v>
      </c>
      <c r="T41" s="88" t="s">
        <v>112</v>
      </c>
      <c r="U41" s="89" t="s">
        <v>112</v>
      </c>
      <c r="V41" s="91" t="s">
        <v>112</v>
      </c>
      <c r="W41" s="35"/>
      <c r="X41" s="94">
        <v>390.86430000000001</v>
      </c>
      <c r="Y41" s="58"/>
      <c r="Z41" s="93">
        <v>22.094800000000021</v>
      </c>
      <c r="AA41" s="91">
        <v>5.9914933312001262E-2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112</v>
      </c>
      <c r="D42" s="87">
        <v>466.57780000000002</v>
      </c>
      <c r="E42" s="87">
        <v>461.66</v>
      </c>
      <c r="F42" s="88">
        <v>462.51859999999999</v>
      </c>
      <c r="G42" s="89">
        <v>12.386399999999981</v>
      </c>
      <c r="H42" s="90">
        <v>2.7517249376960873E-2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462.51859999999999</v>
      </c>
      <c r="Y42" s="58"/>
      <c r="Z42" s="93">
        <v>12.386399999999981</v>
      </c>
      <c r="AA42" s="91">
        <v>2.7517249376960873E-2</v>
      </c>
      <c r="AB42" s="84"/>
      <c r="AC42" s="84"/>
      <c r="AD42" s="84"/>
      <c r="AE42" s="84"/>
    </row>
    <row r="43" spans="1:31" s="34" customFormat="1" ht="14.4" thickBot="1" x14ac:dyDescent="0.35">
      <c r="A43" s="102" t="s">
        <v>58</v>
      </c>
      <c r="B43" s="35"/>
      <c r="C43" s="103" t="s">
        <v>112</v>
      </c>
      <c r="D43" s="104">
        <v>513.17560000000003</v>
      </c>
      <c r="E43" s="104">
        <v>527.33360000000005</v>
      </c>
      <c r="F43" s="105">
        <v>521.49749999999995</v>
      </c>
      <c r="G43" s="106">
        <v>2.6964999999999009</v>
      </c>
      <c r="H43" s="107">
        <v>5.1975612999972665E-3</v>
      </c>
      <c r="I43" s="79"/>
      <c r="J43" s="103" t="s">
        <v>112</v>
      </c>
      <c r="K43" s="104" t="s">
        <v>112</v>
      </c>
      <c r="L43" s="104" t="s">
        <v>112</v>
      </c>
      <c r="M43" s="105" t="s">
        <v>112</v>
      </c>
      <c r="N43" s="106" t="s">
        <v>112</v>
      </c>
      <c r="O43" s="108" t="s">
        <v>112</v>
      </c>
      <c r="P43" s="35"/>
      <c r="Q43" s="103" t="s">
        <v>112</v>
      </c>
      <c r="R43" s="104">
        <v>519.125</v>
      </c>
      <c r="S43" s="104" t="s">
        <v>112</v>
      </c>
      <c r="T43" s="105">
        <v>519.125</v>
      </c>
      <c r="U43" s="106">
        <v>12.550000000000011</v>
      </c>
      <c r="V43" s="108">
        <v>2.4774219019888521E-2</v>
      </c>
      <c r="W43" s="35"/>
      <c r="X43" s="109">
        <v>521.33109999999999</v>
      </c>
      <c r="Y43" s="58"/>
      <c r="Z43" s="110">
        <v>3.3877999999999702</v>
      </c>
      <c r="AA43" s="108">
        <v>6.5408704002927198E-3</v>
      </c>
      <c r="AB43" s="33"/>
      <c r="AC43" s="33"/>
      <c r="AD43" s="33"/>
      <c r="AE43" s="33"/>
    </row>
    <row r="44" spans="1:31" ht="13.8" x14ac:dyDescent="0.25">
      <c r="A44" s="111" t="s">
        <v>59</v>
      </c>
    </row>
    <row r="55" spans="3:5" ht="16.2" x14ac:dyDescent="0.3">
      <c r="D55" s="33"/>
      <c r="E55" s="56"/>
    </row>
    <row r="59" spans="3:5" ht="20.85" customHeight="1" x14ac:dyDescent="0.25">
      <c r="C59" s="5"/>
      <c r="D59" s="112" t="s">
        <v>60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13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4" customFormat="1" ht="11.85" customHeight="1" x14ac:dyDescent="0.3">
      <c r="A2" s="114"/>
      <c r="AA2" s="186"/>
      <c r="AB2" s="186"/>
      <c r="AC2" s="186"/>
      <c r="AD2" s="186"/>
      <c r="AE2" s="186"/>
    </row>
    <row r="3" spans="1:32" s="84" customFormat="1" ht="11.85" customHeight="1" x14ac:dyDescent="0.3">
      <c r="A3" s="115"/>
      <c r="AC3" s="116" t="s">
        <v>4</v>
      </c>
      <c r="AD3" s="187">
        <v>44718</v>
      </c>
      <c r="AE3" s="187">
        <f>DATE(2006,1,2)+(AC2-1)*7</f>
        <v>38712</v>
      </c>
    </row>
    <row r="4" spans="1:32" s="84" customFormat="1" ht="11.85" customHeight="1" x14ac:dyDescent="0.3">
      <c r="A4" s="117"/>
      <c r="AC4" s="118" t="s">
        <v>5</v>
      </c>
      <c r="AD4" s="188">
        <v>44724</v>
      </c>
      <c r="AE4" s="188"/>
    </row>
    <row r="5" spans="1:32" s="84" customFormat="1" ht="3" customHeight="1" x14ac:dyDescent="0.3">
      <c r="A5" s="119"/>
      <c r="B5" s="120"/>
      <c r="C5" s="120"/>
      <c r="D5" s="120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2"/>
      <c r="AD5" s="123"/>
      <c r="AE5" s="33"/>
    </row>
    <row r="6" spans="1:32" s="84" customFormat="1" ht="11.1" customHeight="1" x14ac:dyDescent="0.3">
      <c r="A6" s="171" t="s">
        <v>61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24"/>
    </row>
    <row r="7" spans="1:32" s="84" customFormat="1" ht="11.1" customHeight="1" x14ac:dyDescent="0.3">
      <c r="A7" s="171" t="s">
        <v>62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4"/>
    </row>
    <row r="8" spans="1:32" s="84" customFormat="1" ht="6" customHeight="1" thickBot="1" x14ac:dyDescent="0.3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5"/>
    </row>
    <row r="9" spans="1:32" s="84" customFormat="1" ht="10.35" customHeight="1" x14ac:dyDescent="0.3">
      <c r="A9" s="189" t="s">
        <v>63</v>
      </c>
      <c r="B9" s="190" t="s">
        <v>32</v>
      </c>
      <c r="C9" s="182" t="s">
        <v>33</v>
      </c>
      <c r="D9" s="182" t="s">
        <v>34</v>
      </c>
      <c r="E9" s="182" t="s">
        <v>35</v>
      </c>
      <c r="F9" s="182" t="s">
        <v>36</v>
      </c>
      <c r="G9" s="182" t="s">
        <v>37</v>
      </c>
      <c r="H9" s="182" t="s">
        <v>38</v>
      </c>
      <c r="I9" s="182" t="s">
        <v>39</v>
      </c>
      <c r="J9" s="182" t="s">
        <v>40</v>
      </c>
      <c r="K9" s="182" t="s">
        <v>41</v>
      </c>
      <c r="L9" s="182" t="s">
        <v>42</v>
      </c>
      <c r="M9" s="182" t="s">
        <v>43</v>
      </c>
      <c r="N9" s="182" t="s">
        <v>44</v>
      </c>
      <c r="O9" s="182" t="s">
        <v>45</v>
      </c>
      <c r="P9" s="182" t="s">
        <v>46</v>
      </c>
      <c r="Q9" s="182" t="s">
        <v>47</v>
      </c>
      <c r="R9" s="182" t="s">
        <v>48</v>
      </c>
      <c r="S9" s="182" t="s">
        <v>49</v>
      </c>
      <c r="T9" s="182" t="s">
        <v>50</v>
      </c>
      <c r="U9" s="182" t="s">
        <v>51</v>
      </c>
      <c r="V9" s="182" t="s">
        <v>52</v>
      </c>
      <c r="W9" s="182" t="s">
        <v>53</v>
      </c>
      <c r="X9" s="182" t="s">
        <v>54</v>
      </c>
      <c r="Y9" s="182" t="s">
        <v>55</v>
      </c>
      <c r="Z9" s="182" t="s">
        <v>56</v>
      </c>
      <c r="AA9" s="182" t="s">
        <v>57</v>
      </c>
      <c r="AB9" s="182" t="s">
        <v>58</v>
      </c>
      <c r="AC9" s="184" t="s">
        <v>64</v>
      </c>
      <c r="AD9" s="127" t="s">
        <v>65</v>
      </c>
      <c r="AE9" s="178" t="s">
        <v>25</v>
      </c>
      <c r="AF9" s="180" t="s">
        <v>66</v>
      </c>
    </row>
    <row r="10" spans="1:32" s="84" customFormat="1" ht="12.6" customHeight="1" thickBot="1" x14ac:dyDescent="0.35">
      <c r="A10" s="189"/>
      <c r="B10" s="19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5"/>
      <c r="AD10" s="128" t="s">
        <v>24</v>
      </c>
      <c r="AE10" s="179"/>
      <c r="AF10" s="181"/>
    </row>
    <row r="11" spans="1:32" s="84" customFormat="1" ht="12" customHeight="1" x14ac:dyDescent="0.3">
      <c r="A11" s="129" t="s">
        <v>67</v>
      </c>
      <c r="B11" s="130" t="s">
        <v>112</v>
      </c>
      <c r="C11" s="131" t="s">
        <v>112</v>
      </c>
      <c r="D11" s="131" t="s">
        <v>112</v>
      </c>
      <c r="E11" s="131">
        <v>497.11169999999998</v>
      </c>
      <c r="F11" s="131" t="s">
        <v>112</v>
      </c>
      <c r="G11" s="131" t="s">
        <v>112</v>
      </c>
      <c r="H11" s="131">
        <v>527.01</v>
      </c>
      <c r="I11" s="131" t="s">
        <v>112</v>
      </c>
      <c r="J11" s="131">
        <v>498.45</v>
      </c>
      <c r="K11" s="131" t="s">
        <v>112</v>
      </c>
      <c r="L11" s="131" t="s">
        <v>112</v>
      </c>
      <c r="M11" s="131">
        <v>531.29999999999995</v>
      </c>
      <c r="N11" s="131" t="s">
        <v>112</v>
      </c>
      <c r="O11" s="131" t="s">
        <v>112</v>
      </c>
      <c r="P11" s="131" t="s">
        <v>112</v>
      </c>
      <c r="Q11" s="131" t="s">
        <v>112</v>
      </c>
      <c r="R11" s="131" t="s">
        <v>112</v>
      </c>
      <c r="S11" s="131" t="s">
        <v>112</v>
      </c>
      <c r="T11" s="131">
        <v>477</v>
      </c>
      <c r="U11" s="131">
        <v>574.51</v>
      </c>
      <c r="V11" s="131" t="s">
        <v>112</v>
      </c>
      <c r="W11" s="131">
        <v>489.37</v>
      </c>
      <c r="X11" s="131" t="s">
        <v>112</v>
      </c>
      <c r="Y11" s="131" t="s">
        <v>112</v>
      </c>
      <c r="Z11" s="131" t="s">
        <v>112</v>
      </c>
      <c r="AA11" s="131" t="s">
        <v>112</v>
      </c>
      <c r="AB11" s="131">
        <v>536.26189999999997</v>
      </c>
      <c r="AC11" s="132">
        <v>502.71289999999999</v>
      </c>
      <c r="AD11" s="133">
        <v>2.2576999999999998</v>
      </c>
      <c r="AE11" s="134">
        <v>4.5112929189266016E-3</v>
      </c>
      <c r="AF11" s="135" t="s">
        <v>112</v>
      </c>
    </row>
    <row r="12" spans="1:32" s="84" customFormat="1" ht="12" customHeight="1" x14ac:dyDescent="0.3">
      <c r="A12" s="129" t="s">
        <v>68</v>
      </c>
      <c r="B12" s="131" t="s">
        <v>112</v>
      </c>
      <c r="C12" s="131" t="s">
        <v>112</v>
      </c>
      <c r="D12" s="131" t="s">
        <v>112</v>
      </c>
      <c r="E12" s="131">
        <v>482.05590000000001</v>
      </c>
      <c r="F12" s="131" t="s">
        <v>112</v>
      </c>
      <c r="G12" s="131" t="s">
        <v>112</v>
      </c>
      <c r="H12" s="131">
        <v>526.07000000000005</v>
      </c>
      <c r="I12" s="131" t="s">
        <v>112</v>
      </c>
      <c r="J12" s="131">
        <v>490.51</v>
      </c>
      <c r="K12" s="131" t="s">
        <v>112</v>
      </c>
      <c r="L12" s="131" t="s">
        <v>112</v>
      </c>
      <c r="M12" s="131">
        <v>554.20000000000005</v>
      </c>
      <c r="N12" s="131" t="s">
        <v>112</v>
      </c>
      <c r="O12" s="131" t="s">
        <v>112</v>
      </c>
      <c r="P12" s="131" t="s">
        <v>112</v>
      </c>
      <c r="Q12" s="131" t="s">
        <v>112</v>
      </c>
      <c r="R12" s="131" t="s">
        <v>112</v>
      </c>
      <c r="S12" s="131" t="s">
        <v>112</v>
      </c>
      <c r="T12" s="131">
        <v>474</v>
      </c>
      <c r="U12" s="131">
        <v>562.25</v>
      </c>
      <c r="V12" s="131" t="s">
        <v>112</v>
      </c>
      <c r="W12" s="131">
        <v>505</v>
      </c>
      <c r="X12" s="131" t="s">
        <v>112</v>
      </c>
      <c r="Y12" s="131" t="s">
        <v>112</v>
      </c>
      <c r="Z12" s="131" t="s">
        <v>112</v>
      </c>
      <c r="AA12" s="131" t="s">
        <v>112</v>
      </c>
      <c r="AB12" s="131" t="s">
        <v>112</v>
      </c>
      <c r="AC12" s="132">
        <v>492.44760000000002</v>
      </c>
      <c r="AD12" s="133">
        <v>-0.8529999999999518</v>
      </c>
      <c r="AE12" s="134">
        <v>-1.7291687867396766E-3</v>
      </c>
      <c r="AF12" s="135" t="s">
        <v>112</v>
      </c>
    </row>
    <row r="13" spans="1:32" s="84" customFormat="1" ht="12" customHeight="1" x14ac:dyDescent="0.3">
      <c r="A13" s="129" t="s">
        <v>69</v>
      </c>
      <c r="B13" s="131" t="s">
        <v>112</v>
      </c>
      <c r="C13" s="131" t="s">
        <v>112</v>
      </c>
      <c r="D13" s="131" t="s">
        <v>113</v>
      </c>
      <c r="E13" s="131">
        <v>495.63299999999998</v>
      </c>
      <c r="F13" s="131" t="s">
        <v>112</v>
      </c>
      <c r="G13" s="131" t="s">
        <v>112</v>
      </c>
      <c r="H13" s="131">
        <v>519.65</v>
      </c>
      <c r="I13" s="131" t="s">
        <v>112</v>
      </c>
      <c r="J13" s="131">
        <v>493.13</v>
      </c>
      <c r="K13" s="131" t="s">
        <v>112</v>
      </c>
      <c r="L13" s="131" t="s">
        <v>112</v>
      </c>
      <c r="M13" s="131">
        <v>522.49</v>
      </c>
      <c r="N13" s="131" t="s">
        <v>112</v>
      </c>
      <c r="O13" s="131">
        <v>392.86</v>
      </c>
      <c r="P13" s="131" t="s">
        <v>112</v>
      </c>
      <c r="Q13" s="131" t="s">
        <v>112</v>
      </c>
      <c r="R13" s="131" t="s">
        <v>112</v>
      </c>
      <c r="S13" s="131" t="s">
        <v>112</v>
      </c>
      <c r="T13" s="131">
        <v>477</v>
      </c>
      <c r="U13" s="131">
        <v>483.07</v>
      </c>
      <c r="V13" s="131">
        <v>498.90289999999999</v>
      </c>
      <c r="W13" s="131">
        <v>426.41</v>
      </c>
      <c r="X13" s="131" t="s">
        <v>112</v>
      </c>
      <c r="Y13" s="131">
        <v>417.41</v>
      </c>
      <c r="Z13" s="131" t="s">
        <v>112</v>
      </c>
      <c r="AA13" s="131" t="s">
        <v>112</v>
      </c>
      <c r="AB13" s="131">
        <v>507.48599999999999</v>
      </c>
      <c r="AC13" s="132">
        <v>484.81909999999999</v>
      </c>
      <c r="AD13" s="133">
        <v>4.0364000000000146</v>
      </c>
      <c r="AE13" s="134">
        <v>8.3954767923222207E-3</v>
      </c>
      <c r="AF13" s="135" t="s">
        <v>112</v>
      </c>
    </row>
    <row r="14" spans="1:32" s="84" customFormat="1" ht="12" customHeight="1" x14ac:dyDescent="0.3">
      <c r="A14" s="129" t="s">
        <v>70</v>
      </c>
      <c r="B14" s="136" t="s">
        <v>112</v>
      </c>
      <c r="C14" s="136" t="s">
        <v>112</v>
      </c>
      <c r="D14" s="136" t="s">
        <v>112</v>
      </c>
      <c r="E14" s="136">
        <v>497.38060000000002</v>
      </c>
      <c r="F14" s="136" t="s">
        <v>112</v>
      </c>
      <c r="G14" s="136" t="s">
        <v>113</v>
      </c>
      <c r="H14" s="136">
        <v>532.01</v>
      </c>
      <c r="I14" s="136">
        <v>481.87</v>
      </c>
      <c r="J14" s="136">
        <v>483.94</v>
      </c>
      <c r="K14" s="136" t="s">
        <v>112</v>
      </c>
      <c r="L14" s="136" t="s">
        <v>112</v>
      </c>
      <c r="M14" s="136">
        <v>455.16</v>
      </c>
      <c r="N14" s="136" t="s">
        <v>112</v>
      </c>
      <c r="O14" s="136" t="s">
        <v>112</v>
      </c>
      <c r="P14" s="136" t="s">
        <v>113</v>
      </c>
      <c r="Q14" s="136" t="s">
        <v>112</v>
      </c>
      <c r="R14" s="136" t="s">
        <v>112</v>
      </c>
      <c r="S14" s="136" t="s">
        <v>112</v>
      </c>
      <c r="T14" s="136">
        <v>476</v>
      </c>
      <c r="U14" s="136">
        <v>534.55999999999995</v>
      </c>
      <c r="V14" s="136" t="s">
        <v>112</v>
      </c>
      <c r="W14" s="136">
        <v>432.03</v>
      </c>
      <c r="X14" s="136" t="s">
        <v>112</v>
      </c>
      <c r="Y14" s="136" t="s">
        <v>112</v>
      </c>
      <c r="Z14" s="136" t="s">
        <v>112</v>
      </c>
      <c r="AA14" s="136" t="s">
        <v>112</v>
      </c>
      <c r="AB14" s="136">
        <v>539.50160000000005</v>
      </c>
      <c r="AC14" s="137">
        <v>482.96199999999999</v>
      </c>
      <c r="AD14" s="138">
        <v>-3.6422000000000025</v>
      </c>
      <c r="AE14" s="139">
        <v>-7.4849333400739404E-3</v>
      </c>
      <c r="AF14" s="140" t="s">
        <v>112</v>
      </c>
    </row>
    <row r="15" spans="1:32" s="84" customFormat="1" ht="12" customHeight="1" x14ac:dyDescent="0.3">
      <c r="A15" s="129" t="s">
        <v>71</v>
      </c>
      <c r="B15" s="131" t="s">
        <v>112</v>
      </c>
      <c r="C15" s="131" t="s">
        <v>112</v>
      </c>
      <c r="D15" s="131" t="s">
        <v>113</v>
      </c>
      <c r="E15" s="131">
        <v>481.51819999999998</v>
      </c>
      <c r="F15" s="131">
        <v>469.66</v>
      </c>
      <c r="G15" s="131" t="s">
        <v>112</v>
      </c>
      <c r="H15" s="131">
        <v>513.85</v>
      </c>
      <c r="I15" s="131">
        <v>393.51</v>
      </c>
      <c r="J15" s="131">
        <v>463.72</v>
      </c>
      <c r="K15" s="131" t="s">
        <v>112</v>
      </c>
      <c r="L15" s="131" t="s">
        <v>112</v>
      </c>
      <c r="M15" s="131">
        <v>483.18</v>
      </c>
      <c r="N15" s="131" t="s">
        <v>112</v>
      </c>
      <c r="O15" s="131">
        <v>353.8</v>
      </c>
      <c r="P15" s="131" t="s">
        <v>113</v>
      </c>
      <c r="Q15" s="131" t="s">
        <v>112</v>
      </c>
      <c r="R15" s="131" t="s">
        <v>112</v>
      </c>
      <c r="S15" s="131" t="s">
        <v>112</v>
      </c>
      <c r="T15" s="131">
        <v>437</v>
      </c>
      <c r="U15" s="131" t="s">
        <v>113</v>
      </c>
      <c r="V15" s="131">
        <v>447.48759999999999</v>
      </c>
      <c r="W15" s="131">
        <v>411.12</v>
      </c>
      <c r="X15" s="131">
        <v>398.06740000000002</v>
      </c>
      <c r="Y15" s="131">
        <v>369.69</v>
      </c>
      <c r="Z15" s="131" t="s">
        <v>112</v>
      </c>
      <c r="AA15" s="131" t="s">
        <v>112</v>
      </c>
      <c r="AB15" s="131">
        <v>499.00560000000002</v>
      </c>
      <c r="AC15" s="132">
        <v>451.62430000000001</v>
      </c>
      <c r="AD15" s="133">
        <v>-3.9225000000000136</v>
      </c>
      <c r="AE15" s="134">
        <v>-8.6105313438706865E-3</v>
      </c>
      <c r="AF15" s="135" t="s">
        <v>112</v>
      </c>
    </row>
    <row r="16" spans="1:32" s="84" customFormat="1" ht="12" customHeight="1" thickBot="1" x14ac:dyDescent="0.35">
      <c r="A16" s="129" t="s">
        <v>72</v>
      </c>
      <c r="B16" s="131" t="s">
        <v>112</v>
      </c>
      <c r="C16" s="131" t="s">
        <v>112</v>
      </c>
      <c r="D16" s="131" t="s">
        <v>112</v>
      </c>
      <c r="E16" s="131">
        <v>486.89530000000002</v>
      </c>
      <c r="F16" s="131" t="s">
        <v>112</v>
      </c>
      <c r="G16" s="131" t="s">
        <v>112</v>
      </c>
      <c r="H16" s="131">
        <v>540.28</v>
      </c>
      <c r="I16" s="131" t="s">
        <v>112</v>
      </c>
      <c r="J16" s="131">
        <v>465</v>
      </c>
      <c r="K16" s="131" t="s">
        <v>112</v>
      </c>
      <c r="L16" s="131" t="s">
        <v>112</v>
      </c>
      <c r="M16" s="131">
        <v>456.63</v>
      </c>
      <c r="N16" s="131" t="s">
        <v>112</v>
      </c>
      <c r="O16" s="131" t="s">
        <v>112</v>
      </c>
      <c r="P16" s="131" t="s">
        <v>112</v>
      </c>
      <c r="Q16" s="131" t="s">
        <v>112</v>
      </c>
      <c r="R16" s="131" t="s">
        <v>112</v>
      </c>
      <c r="S16" s="131" t="s">
        <v>112</v>
      </c>
      <c r="T16" s="131">
        <v>456</v>
      </c>
      <c r="U16" s="131" t="s">
        <v>112</v>
      </c>
      <c r="V16" s="131">
        <v>514.58889999999997</v>
      </c>
      <c r="W16" s="131">
        <v>400.05</v>
      </c>
      <c r="X16" s="131">
        <v>467.34829999999999</v>
      </c>
      <c r="Y16" s="131" t="s">
        <v>112</v>
      </c>
      <c r="Z16" s="131" t="s">
        <v>112</v>
      </c>
      <c r="AA16" s="131" t="s">
        <v>112</v>
      </c>
      <c r="AB16" s="131">
        <v>496.24239999999998</v>
      </c>
      <c r="AC16" s="132">
        <v>464.7079</v>
      </c>
      <c r="AD16" s="133">
        <v>-10.903700000000015</v>
      </c>
      <c r="AE16" s="134">
        <v>-2.2925639324188118E-2</v>
      </c>
      <c r="AF16" s="135" t="s">
        <v>112</v>
      </c>
    </row>
    <row r="17" spans="1:32" s="147" customFormat="1" ht="12" customHeight="1" thickBot="1" x14ac:dyDescent="0.35">
      <c r="A17" s="141" t="s">
        <v>73</v>
      </c>
      <c r="B17" s="142" t="s">
        <v>112</v>
      </c>
      <c r="C17" s="142" t="s">
        <v>112</v>
      </c>
      <c r="D17" s="142" t="s">
        <v>113</v>
      </c>
      <c r="E17" s="142">
        <v>487.50299999999999</v>
      </c>
      <c r="F17" s="142">
        <v>469.66</v>
      </c>
      <c r="G17" s="142" t="s">
        <v>113</v>
      </c>
      <c r="H17" s="142">
        <v>527.28650000000005</v>
      </c>
      <c r="I17" s="142">
        <v>413.18639999999999</v>
      </c>
      <c r="J17" s="142">
        <v>479.14699999999999</v>
      </c>
      <c r="K17" s="142" t="s">
        <v>112</v>
      </c>
      <c r="L17" s="142" t="s">
        <v>112</v>
      </c>
      <c r="M17" s="142">
        <v>517.50869999999998</v>
      </c>
      <c r="N17" s="142" t="s">
        <v>112</v>
      </c>
      <c r="O17" s="142">
        <v>361.92090000000002</v>
      </c>
      <c r="P17" s="142" t="s">
        <v>113</v>
      </c>
      <c r="Q17" s="142" t="s">
        <v>112</v>
      </c>
      <c r="R17" s="142" t="s">
        <v>112</v>
      </c>
      <c r="S17" s="142" t="s">
        <v>112</v>
      </c>
      <c r="T17" s="142">
        <v>451.86419999999998</v>
      </c>
      <c r="U17" s="142" t="s">
        <v>113</v>
      </c>
      <c r="V17" s="142">
        <v>470.08730000000003</v>
      </c>
      <c r="W17" s="142">
        <v>420.10759999999999</v>
      </c>
      <c r="X17" s="142">
        <v>406.14240000000001</v>
      </c>
      <c r="Y17" s="142">
        <v>403.99380000000002</v>
      </c>
      <c r="Z17" s="142" t="s">
        <v>112</v>
      </c>
      <c r="AA17" s="142" t="s">
        <v>112</v>
      </c>
      <c r="AB17" s="142">
        <v>502.48</v>
      </c>
      <c r="AC17" s="143">
        <v>473.47370000000001</v>
      </c>
      <c r="AD17" s="144">
        <v>-3.2866999999999962</v>
      </c>
      <c r="AE17" s="145">
        <v>-6.8938192014269539E-3</v>
      </c>
      <c r="AF17" s="146" t="s">
        <v>112</v>
      </c>
    </row>
    <row r="18" spans="1:32" s="84" customFormat="1" ht="12" customHeight="1" x14ac:dyDescent="0.3">
      <c r="A18" s="129" t="s">
        <v>74</v>
      </c>
      <c r="B18" s="130">
        <v>530.02</v>
      </c>
      <c r="C18" s="130" t="s">
        <v>112</v>
      </c>
      <c r="D18" s="130">
        <v>457.04899999999998</v>
      </c>
      <c r="E18" s="130">
        <v>501.5478</v>
      </c>
      <c r="F18" s="130">
        <v>466.05</v>
      </c>
      <c r="G18" s="130" t="s">
        <v>112</v>
      </c>
      <c r="H18" s="130">
        <v>529.54999999999995</v>
      </c>
      <c r="I18" s="130">
        <v>477.8</v>
      </c>
      <c r="J18" s="130">
        <v>497.41</v>
      </c>
      <c r="K18" s="130">
        <v>541</v>
      </c>
      <c r="L18" s="130">
        <v>535.86009999999999</v>
      </c>
      <c r="M18" s="130">
        <v>536.30999999999995</v>
      </c>
      <c r="N18" s="130" t="s">
        <v>112</v>
      </c>
      <c r="O18" s="130" t="s">
        <v>112</v>
      </c>
      <c r="P18" s="130">
        <v>467.55</v>
      </c>
      <c r="Q18" s="130">
        <v>557.27</v>
      </c>
      <c r="R18" s="130" t="s">
        <v>112</v>
      </c>
      <c r="S18" s="130" t="s">
        <v>112</v>
      </c>
      <c r="T18" s="130">
        <v>559</v>
      </c>
      <c r="U18" s="130">
        <v>466.73</v>
      </c>
      <c r="V18" s="130">
        <v>498.03149999999999</v>
      </c>
      <c r="W18" s="130">
        <v>466</v>
      </c>
      <c r="X18" s="130" t="s">
        <v>112</v>
      </c>
      <c r="Y18" s="130">
        <v>382.79</v>
      </c>
      <c r="Z18" s="130">
        <v>493.72</v>
      </c>
      <c r="AA18" s="130">
        <v>490.59</v>
      </c>
      <c r="AB18" s="130">
        <v>521.77869999999996</v>
      </c>
      <c r="AC18" s="132">
        <v>503.77019999999999</v>
      </c>
      <c r="AD18" s="133">
        <v>-3.6897999999999911</v>
      </c>
      <c r="AE18" s="148">
        <v>-7.2711149647263218E-3</v>
      </c>
      <c r="AF18" s="149" t="s">
        <v>112</v>
      </c>
    </row>
    <row r="19" spans="1:32" s="84" customFormat="1" ht="12" customHeight="1" x14ac:dyDescent="0.3">
      <c r="A19" s="129" t="s">
        <v>75</v>
      </c>
      <c r="B19" s="131">
        <v>441.84</v>
      </c>
      <c r="C19" s="131" t="s">
        <v>112</v>
      </c>
      <c r="D19" s="131">
        <v>455.9153</v>
      </c>
      <c r="E19" s="131">
        <v>509.07580000000002</v>
      </c>
      <c r="F19" s="131">
        <v>463.98</v>
      </c>
      <c r="G19" s="131" t="s">
        <v>112</v>
      </c>
      <c r="H19" s="131">
        <v>529.79999999999995</v>
      </c>
      <c r="I19" s="131" t="s">
        <v>112</v>
      </c>
      <c r="J19" s="131">
        <v>493.86</v>
      </c>
      <c r="K19" s="131">
        <v>526</v>
      </c>
      <c r="L19" s="131">
        <v>498.63839999999999</v>
      </c>
      <c r="M19" s="131">
        <v>511.68</v>
      </c>
      <c r="N19" s="131" t="s">
        <v>112</v>
      </c>
      <c r="O19" s="131" t="s">
        <v>112</v>
      </c>
      <c r="P19" s="131">
        <v>448.37</v>
      </c>
      <c r="Q19" s="131" t="s">
        <v>112</v>
      </c>
      <c r="R19" s="131" t="s">
        <v>112</v>
      </c>
      <c r="S19" s="131" t="s">
        <v>112</v>
      </c>
      <c r="T19" s="131">
        <v>540</v>
      </c>
      <c r="U19" s="131">
        <v>467.28</v>
      </c>
      <c r="V19" s="131">
        <v>497.59570000000002</v>
      </c>
      <c r="W19" s="131">
        <v>488.64</v>
      </c>
      <c r="X19" s="131" t="s">
        <v>112</v>
      </c>
      <c r="Y19" s="131">
        <v>403.88</v>
      </c>
      <c r="Z19" s="131" t="s">
        <v>112</v>
      </c>
      <c r="AA19" s="131">
        <v>505.07</v>
      </c>
      <c r="AB19" s="131">
        <v>524.44659999999999</v>
      </c>
      <c r="AC19" s="132">
        <v>495.21629999999999</v>
      </c>
      <c r="AD19" s="133">
        <v>-6.3421000000000163</v>
      </c>
      <c r="AE19" s="148">
        <v>-1.2644788722509737E-2</v>
      </c>
      <c r="AF19" s="135" t="s">
        <v>112</v>
      </c>
    </row>
    <row r="20" spans="1:32" s="84" customFormat="1" ht="12" customHeight="1" x14ac:dyDescent="0.3">
      <c r="A20" s="129" t="s">
        <v>76</v>
      </c>
      <c r="B20" s="131">
        <v>482.92</v>
      </c>
      <c r="C20" s="131" t="s">
        <v>112</v>
      </c>
      <c r="D20" s="131">
        <v>438.38319999999999</v>
      </c>
      <c r="E20" s="131">
        <v>478.4264</v>
      </c>
      <c r="F20" s="131">
        <v>462.34</v>
      </c>
      <c r="G20" s="131" t="s">
        <v>112</v>
      </c>
      <c r="H20" s="131">
        <v>518.32000000000005</v>
      </c>
      <c r="I20" s="131">
        <v>467.02</v>
      </c>
      <c r="J20" s="131">
        <v>487.92</v>
      </c>
      <c r="K20" s="131">
        <v>524</v>
      </c>
      <c r="L20" s="131">
        <v>498.3725</v>
      </c>
      <c r="M20" s="131">
        <v>495.05</v>
      </c>
      <c r="N20" s="131" t="s">
        <v>112</v>
      </c>
      <c r="O20" s="131">
        <v>377.76</v>
      </c>
      <c r="P20" s="131">
        <v>466.26</v>
      </c>
      <c r="Q20" s="131">
        <v>523.47</v>
      </c>
      <c r="R20" s="131">
        <v>161.12129999999999</v>
      </c>
      <c r="S20" s="131" t="s">
        <v>112</v>
      </c>
      <c r="T20" s="131">
        <v>535</v>
      </c>
      <c r="U20" s="131">
        <v>453.82</v>
      </c>
      <c r="V20" s="131">
        <v>496.94220000000001</v>
      </c>
      <c r="W20" s="131">
        <v>458.96</v>
      </c>
      <c r="X20" s="131">
        <v>413.69709999999998</v>
      </c>
      <c r="Y20" s="131">
        <v>399.35</v>
      </c>
      <c r="Z20" s="131">
        <v>460.48</v>
      </c>
      <c r="AA20" s="131">
        <v>469.39</v>
      </c>
      <c r="AB20" s="131">
        <v>513.29830000000004</v>
      </c>
      <c r="AC20" s="132">
        <v>477.76510000000002</v>
      </c>
      <c r="AD20" s="133">
        <v>-5.0877999999999588</v>
      </c>
      <c r="AE20" s="148">
        <v>-1.0536956493375049E-2</v>
      </c>
      <c r="AF20" s="135" t="s">
        <v>112</v>
      </c>
    </row>
    <row r="21" spans="1:32" s="84" customFormat="1" ht="12" customHeight="1" x14ac:dyDescent="0.3">
      <c r="A21" s="129" t="s">
        <v>77</v>
      </c>
      <c r="B21" s="136">
        <v>426</v>
      </c>
      <c r="C21" s="136" t="s">
        <v>112</v>
      </c>
      <c r="D21" s="136">
        <v>435.42739999999998</v>
      </c>
      <c r="E21" s="136">
        <v>487.70179999999999</v>
      </c>
      <c r="F21" s="136">
        <v>460.77</v>
      </c>
      <c r="G21" s="136" t="s">
        <v>113</v>
      </c>
      <c r="H21" s="136">
        <v>520.64</v>
      </c>
      <c r="I21" s="136">
        <v>459.07</v>
      </c>
      <c r="J21" s="136">
        <v>491.7</v>
      </c>
      <c r="K21" s="136">
        <v>516</v>
      </c>
      <c r="L21" s="136">
        <v>493.18799999999999</v>
      </c>
      <c r="M21" s="136">
        <v>462.49</v>
      </c>
      <c r="N21" s="136" t="s">
        <v>112</v>
      </c>
      <c r="O21" s="136" t="s">
        <v>112</v>
      </c>
      <c r="P21" s="136">
        <v>450.64</v>
      </c>
      <c r="Q21" s="136" t="s">
        <v>113</v>
      </c>
      <c r="R21" s="136">
        <v>183.50749999999999</v>
      </c>
      <c r="S21" s="136" t="s">
        <v>112</v>
      </c>
      <c r="T21" s="136">
        <v>542</v>
      </c>
      <c r="U21" s="136">
        <v>457.32</v>
      </c>
      <c r="V21" s="136">
        <v>493.89210000000003</v>
      </c>
      <c r="W21" s="136">
        <v>482.25</v>
      </c>
      <c r="X21" s="136">
        <v>395.61180000000002</v>
      </c>
      <c r="Y21" s="136">
        <v>433.49</v>
      </c>
      <c r="Z21" s="136">
        <v>474.3</v>
      </c>
      <c r="AA21" s="136">
        <v>470.95</v>
      </c>
      <c r="AB21" s="136">
        <v>516.91909999999996</v>
      </c>
      <c r="AC21" s="137">
        <v>487.39949999999999</v>
      </c>
      <c r="AD21" s="150">
        <v>-4.3219000000000278</v>
      </c>
      <c r="AE21" s="151">
        <v>-8.7893266390277613E-3</v>
      </c>
      <c r="AF21" s="140" t="s">
        <v>112</v>
      </c>
    </row>
    <row r="22" spans="1:32" s="84" customFormat="1" ht="12" customHeight="1" x14ac:dyDescent="0.3">
      <c r="A22" s="129" t="s">
        <v>78</v>
      </c>
      <c r="B22" s="131">
        <v>430.46</v>
      </c>
      <c r="C22" s="131">
        <v>414.18349999999998</v>
      </c>
      <c r="D22" s="131">
        <v>414.49419999999998</v>
      </c>
      <c r="E22" s="131">
        <v>442.13099999999997</v>
      </c>
      <c r="F22" s="131">
        <v>431.51</v>
      </c>
      <c r="G22" s="131">
        <v>424.85</v>
      </c>
      <c r="H22" s="131">
        <v>496.96</v>
      </c>
      <c r="I22" s="131">
        <v>427.75</v>
      </c>
      <c r="J22" s="131">
        <v>473.46</v>
      </c>
      <c r="K22" s="131">
        <v>497</v>
      </c>
      <c r="L22" s="131">
        <v>492.65629999999999</v>
      </c>
      <c r="M22" s="131">
        <v>417.95</v>
      </c>
      <c r="N22" s="131">
        <v>359</v>
      </c>
      <c r="O22" s="131">
        <v>372.24</v>
      </c>
      <c r="P22" s="131">
        <v>454.26</v>
      </c>
      <c r="Q22" s="131">
        <v>464.8</v>
      </c>
      <c r="R22" s="131">
        <v>211.26079999999999</v>
      </c>
      <c r="S22" s="131" t="s">
        <v>112</v>
      </c>
      <c r="T22" s="131">
        <v>483</v>
      </c>
      <c r="U22" s="131">
        <v>416</v>
      </c>
      <c r="V22" s="131">
        <v>479.07749999999999</v>
      </c>
      <c r="W22" s="131">
        <v>388.99</v>
      </c>
      <c r="X22" s="131">
        <v>419.34460000000001</v>
      </c>
      <c r="Y22" s="131">
        <v>390.98</v>
      </c>
      <c r="Z22" s="131">
        <v>316.43</v>
      </c>
      <c r="AA22" s="131">
        <v>433.03</v>
      </c>
      <c r="AB22" s="131">
        <v>493.09800000000001</v>
      </c>
      <c r="AC22" s="132">
        <v>456.35390000000001</v>
      </c>
      <c r="AD22" s="133">
        <v>-8.7470000000000141</v>
      </c>
      <c r="AE22" s="148">
        <v>-1.8806671842604539E-2</v>
      </c>
      <c r="AF22" s="135" t="s">
        <v>112</v>
      </c>
    </row>
    <row r="23" spans="1:32" s="84" customFormat="1" ht="12" customHeight="1" thickBot="1" x14ac:dyDescent="0.35">
      <c r="A23" s="129" t="s">
        <v>79</v>
      </c>
      <c r="B23" s="131">
        <v>399.5</v>
      </c>
      <c r="C23" s="131" t="s">
        <v>112</v>
      </c>
      <c r="D23" s="131">
        <v>411.37650000000002</v>
      </c>
      <c r="E23" s="131">
        <v>454.22949999999997</v>
      </c>
      <c r="F23" s="131">
        <v>437.41</v>
      </c>
      <c r="G23" s="131" t="s">
        <v>112</v>
      </c>
      <c r="H23" s="131">
        <v>498.17</v>
      </c>
      <c r="I23" s="131">
        <v>415.67</v>
      </c>
      <c r="J23" s="131">
        <v>487.57</v>
      </c>
      <c r="K23" s="131">
        <v>490</v>
      </c>
      <c r="L23" s="131">
        <v>523.76300000000003</v>
      </c>
      <c r="M23" s="131">
        <v>442.79</v>
      </c>
      <c r="N23" s="131" t="s">
        <v>112</v>
      </c>
      <c r="O23" s="131">
        <v>379.8</v>
      </c>
      <c r="P23" s="131">
        <v>441.84</v>
      </c>
      <c r="Q23" s="131">
        <v>467.58</v>
      </c>
      <c r="R23" s="131" t="s">
        <v>112</v>
      </c>
      <c r="S23" s="131" t="s">
        <v>112</v>
      </c>
      <c r="T23" s="131">
        <v>521</v>
      </c>
      <c r="U23" s="131">
        <v>425.63</v>
      </c>
      <c r="V23" s="131">
        <v>477.11680000000001</v>
      </c>
      <c r="W23" s="131">
        <v>441.85</v>
      </c>
      <c r="X23" s="131">
        <v>402.75209999999998</v>
      </c>
      <c r="Y23" s="131">
        <v>426.58</v>
      </c>
      <c r="Z23" s="131">
        <v>326.89</v>
      </c>
      <c r="AA23" s="131">
        <v>446.76</v>
      </c>
      <c r="AB23" s="131">
        <v>505.67559999999997</v>
      </c>
      <c r="AC23" s="132">
        <v>468.52839999999998</v>
      </c>
      <c r="AD23" s="133">
        <v>-3.040300000000002</v>
      </c>
      <c r="AE23" s="148">
        <v>-6.4472048293281459E-3</v>
      </c>
      <c r="AF23" s="135" t="s">
        <v>112</v>
      </c>
    </row>
    <row r="24" spans="1:32" s="147" customFormat="1" ht="12" customHeight="1" thickBot="1" x14ac:dyDescent="0.35">
      <c r="A24" s="141" t="s">
        <v>80</v>
      </c>
      <c r="B24" s="142">
        <v>513.07100000000003</v>
      </c>
      <c r="C24" s="142">
        <v>414.18349999999998</v>
      </c>
      <c r="D24" s="142">
        <v>437.35320000000002</v>
      </c>
      <c r="E24" s="142">
        <v>472.12540000000001</v>
      </c>
      <c r="F24" s="142">
        <v>458.12630000000001</v>
      </c>
      <c r="G24" s="142" t="s">
        <v>113</v>
      </c>
      <c r="H24" s="142">
        <v>519.46169999999995</v>
      </c>
      <c r="I24" s="142">
        <v>451.42469999999997</v>
      </c>
      <c r="J24" s="142">
        <v>491.13130000000001</v>
      </c>
      <c r="K24" s="142">
        <v>522.29300000000001</v>
      </c>
      <c r="L24" s="142">
        <v>499.1087</v>
      </c>
      <c r="M24" s="142">
        <v>525.69960000000003</v>
      </c>
      <c r="N24" s="142">
        <v>359</v>
      </c>
      <c r="O24" s="142">
        <v>374.13350000000003</v>
      </c>
      <c r="P24" s="142">
        <v>451.80790000000002</v>
      </c>
      <c r="Q24" s="142" t="s">
        <v>113</v>
      </c>
      <c r="R24" s="142">
        <v>200.47919999999999</v>
      </c>
      <c r="S24" s="142" t="s">
        <v>112</v>
      </c>
      <c r="T24" s="142">
        <v>541.50310000000002</v>
      </c>
      <c r="U24" s="142">
        <v>461.19040000000001</v>
      </c>
      <c r="V24" s="142">
        <v>485.43849999999998</v>
      </c>
      <c r="W24" s="142">
        <v>459.23930000000001</v>
      </c>
      <c r="X24" s="142">
        <v>414.5249</v>
      </c>
      <c r="Y24" s="142">
        <v>404.416</v>
      </c>
      <c r="Z24" s="142">
        <v>389.97550000000001</v>
      </c>
      <c r="AA24" s="142">
        <v>448.54629999999997</v>
      </c>
      <c r="AB24" s="142">
        <v>508.14879999999999</v>
      </c>
      <c r="AC24" s="143">
        <v>485.27100000000002</v>
      </c>
      <c r="AD24" s="152">
        <v>-5.0833000000000084</v>
      </c>
      <c r="AE24" s="153">
        <v>-1.0366585956317675E-2</v>
      </c>
      <c r="AF24" s="146" t="s">
        <v>112</v>
      </c>
    </row>
    <row r="25" spans="1:32" s="84" customFormat="1" ht="12" customHeight="1" thickBot="1" x14ac:dyDescent="0.35">
      <c r="A25" s="129" t="s">
        <v>81</v>
      </c>
      <c r="B25" s="130" t="s">
        <v>112</v>
      </c>
      <c r="C25" s="130" t="s">
        <v>112</v>
      </c>
      <c r="D25" s="130">
        <v>442.95850000000002</v>
      </c>
      <c r="E25" s="130" t="s">
        <v>112</v>
      </c>
      <c r="F25" s="130">
        <v>427.64</v>
      </c>
      <c r="G25" s="130" t="s">
        <v>112</v>
      </c>
      <c r="H25" s="130">
        <v>445.07</v>
      </c>
      <c r="I25" s="130" t="s">
        <v>112</v>
      </c>
      <c r="J25" s="130" t="s">
        <v>112</v>
      </c>
      <c r="K25" s="130">
        <v>473</v>
      </c>
      <c r="L25" s="130">
        <v>497.17610000000002</v>
      </c>
      <c r="M25" s="130">
        <v>325.3</v>
      </c>
      <c r="N25" s="130" t="s">
        <v>112</v>
      </c>
      <c r="O25" s="130" t="s">
        <v>112</v>
      </c>
      <c r="P25" s="130">
        <v>457.66</v>
      </c>
      <c r="Q25" s="130" t="s">
        <v>112</v>
      </c>
      <c r="R25" s="130" t="s">
        <v>112</v>
      </c>
      <c r="S25" s="130" t="s">
        <v>112</v>
      </c>
      <c r="T25" s="130" t="s">
        <v>112</v>
      </c>
      <c r="U25" s="130">
        <v>413.94</v>
      </c>
      <c r="V25" s="130">
        <v>495.19929999999999</v>
      </c>
      <c r="W25" s="130">
        <v>355.08</v>
      </c>
      <c r="X25" s="130">
        <v>419.553</v>
      </c>
      <c r="Y25" s="130">
        <v>368.45</v>
      </c>
      <c r="Z25" s="130">
        <v>359.8</v>
      </c>
      <c r="AA25" s="130">
        <v>450.83</v>
      </c>
      <c r="AB25" s="130">
        <v>510.34449999999998</v>
      </c>
      <c r="AC25" s="132">
        <v>475.1644</v>
      </c>
      <c r="AD25" s="133">
        <v>-1.7434000000000083</v>
      </c>
      <c r="AE25" s="148">
        <v>-3.6556332272191794E-3</v>
      </c>
      <c r="AF25" s="149" t="s">
        <v>112</v>
      </c>
    </row>
    <row r="26" spans="1:32" s="147" customFormat="1" ht="12" customHeight="1" thickBot="1" x14ac:dyDescent="0.35">
      <c r="A26" s="141" t="s">
        <v>82</v>
      </c>
      <c r="B26" s="142" t="s">
        <v>112</v>
      </c>
      <c r="C26" s="142" t="s">
        <v>112</v>
      </c>
      <c r="D26" s="142">
        <v>442.95850000000002</v>
      </c>
      <c r="E26" s="142" t="s">
        <v>112</v>
      </c>
      <c r="F26" s="142">
        <v>427.64</v>
      </c>
      <c r="G26" s="142" t="s">
        <v>112</v>
      </c>
      <c r="H26" s="142">
        <v>445.07</v>
      </c>
      <c r="I26" s="142" t="s">
        <v>112</v>
      </c>
      <c r="J26" s="142" t="s">
        <v>112</v>
      </c>
      <c r="K26" s="142">
        <v>473</v>
      </c>
      <c r="L26" s="142">
        <v>497.17610000000002</v>
      </c>
      <c r="M26" s="142">
        <v>325.3</v>
      </c>
      <c r="N26" s="142" t="s">
        <v>112</v>
      </c>
      <c r="O26" s="142" t="s">
        <v>112</v>
      </c>
      <c r="P26" s="142">
        <v>457.66</v>
      </c>
      <c r="Q26" s="142" t="s">
        <v>112</v>
      </c>
      <c r="R26" s="142" t="s">
        <v>112</v>
      </c>
      <c r="S26" s="142" t="s">
        <v>112</v>
      </c>
      <c r="T26" s="142" t="s">
        <v>112</v>
      </c>
      <c r="U26" s="142">
        <v>413.94</v>
      </c>
      <c r="V26" s="142">
        <v>495.19929999999999</v>
      </c>
      <c r="W26" s="142">
        <v>355.08</v>
      </c>
      <c r="X26" s="142">
        <v>419.553</v>
      </c>
      <c r="Y26" s="142">
        <v>368.45</v>
      </c>
      <c r="Z26" s="142">
        <v>359.8</v>
      </c>
      <c r="AA26" s="142">
        <v>450.83</v>
      </c>
      <c r="AB26" s="142">
        <v>510.34449999999998</v>
      </c>
      <c r="AC26" s="143">
        <v>475.1644</v>
      </c>
      <c r="AD26" s="152">
        <v>-1.7434000000000083</v>
      </c>
      <c r="AE26" s="153">
        <v>-3.6556332272191794E-3</v>
      </c>
      <c r="AF26" s="146" t="s">
        <v>112</v>
      </c>
    </row>
    <row r="27" spans="1:32" s="84" customFormat="1" ht="12" customHeight="1" x14ac:dyDescent="0.3">
      <c r="A27" s="129" t="s">
        <v>83</v>
      </c>
      <c r="B27" s="130" t="s">
        <v>112</v>
      </c>
      <c r="C27" s="130" t="s">
        <v>112</v>
      </c>
      <c r="D27" s="130" t="s">
        <v>112</v>
      </c>
      <c r="E27" s="130" t="s">
        <v>112</v>
      </c>
      <c r="F27" s="130" t="s">
        <v>112</v>
      </c>
      <c r="G27" s="130" t="s">
        <v>112</v>
      </c>
      <c r="H27" s="130">
        <v>538.22</v>
      </c>
      <c r="I27" s="130" t="s">
        <v>112</v>
      </c>
      <c r="J27" s="130" t="s">
        <v>112</v>
      </c>
      <c r="K27" s="130" t="s">
        <v>112</v>
      </c>
      <c r="L27" s="130" t="s">
        <v>112</v>
      </c>
      <c r="M27" s="130">
        <v>488.14</v>
      </c>
      <c r="N27" s="130" t="s">
        <v>112</v>
      </c>
      <c r="O27" s="130" t="s">
        <v>112</v>
      </c>
      <c r="P27" s="130" t="s">
        <v>112</v>
      </c>
      <c r="Q27" s="130" t="s">
        <v>112</v>
      </c>
      <c r="R27" s="130" t="s">
        <v>112</v>
      </c>
      <c r="S27" s="130" t="s">
        <v>112</v>
      </c>
      <c r="T27" s="130" t="s">
        <v>112</v>
      </c>
      <c r="U27" s="130">
        <v>502.5</v>
      </c>
      <c r="V27" s="130" t="s">
        <v>112</v>
      </c>
      <c r="W27" s="130" t="s">
        <v>112</v>
      </c>
      <c r="X27" s="130" t="s">
        <v>112</v>
      </c>
      <c r="Y27" s="130" t="s">
        <v>112</v>
      </c>
      <c r="Z27" s="130" t="s">
        <v>112</v>
      </c>
      <c r="AA27" s="130" t="s">
        <v>112</v>
      </c>
      <c r="AB27" s="130" t="s">
        <v>112</v>
      </c>
      <c r="AC27" s="132">
        <v>529.61400000000003</v>
      </c>
      <c r="AD27" s="133">
        <v>-7.5027999999999793</v>
      </c>
      <c r="AE27" s="148">
        <v>-1.396865635183997E-2</v>
      </c>
      <c r="AF27" s="149" t="s">
        <v>112</v>
      </c>
    </row>
    <row r="28" spans="1:32" s="84" customFormat="1" ht="12" customHeight="1" x14ac:dyDescent="0.3">
      <c r="A28" s="129" t="s">
        <v>84</v>
      </c>
      <c r="B28" s="131" t="s">
        <v>112</v>
      </c>
      <c r="C28" s="131" t="s">
        <v>112</v>
      </c>
      <c r="D28" s="131" t="s">
        <v>112</v>
      </c>
      <c r="E28" s="131" t="s">
        <v>112</v>
      </c>
      <c r="F28" s="131">
        <v>529.32000000000005</v>
      </c>
      <c r="G28" s="131" t="s">
        <v>112</v>
      </c>
      <c r="H28" s="131">
        <v>540.29</v>
      </c>
      <c r="I28" s="131" t="s">
        <v>112</v>
      </c>
      <c r="J28" s="131" t="s">
        <v>112</v>
      </c>
      <c r="K28" s="131">
        <v>273</v>
      </c>
      <c r="L28" s="131" t="s">
        <v>112</v>
      </c>
      <c r="M28" s="131">
        <v>420</v>
      </c>
      <c r="N28" s="131" t="s">
        <v>112</v>
      </c>
      <c r="O28" s="131" t="s">
        <v>112</v>
      </c>
      <c r="P28" s="131" t="s">
        <v>112</v>
      </c>
      <c r="Q28" s="131" t="s">
        <v>112</v>
      </c>
      <c r="R28" s="131" t="s">
        <v>112</v>
      </c>
      <c r="S28" s="131" t="s">
        <v>112</v>
      </c>
      <c r="T28" s="131" t="s">
        <v>112</v>
      </c>
      <c r="U28" s="131">
        <v>486.41</v>
      </c>
      <c r="V28" s="131" t="s">
        <v>112</v>
      </c>
      <c r="W28" s="131" t="s">
        <v>112</v>
      </c>
      <c r="X28" s="131" t="s">
        <v>112</v>
      </c>
      <c r="Y28" s="131" t="s">
        <v>112</v>
      </c>
      <c r="Z28" s="131" t="s">
        <v>112</v>
      </c>
      <c r="AA28" s="131" t="s">
        <v>112</v>
      </c>
      <c r="AB28" s="131" t="s">
        <v>112</v>
      </c>
      <c r="AC28" s="132">
        <v>486.9479</v>
      </c>
      <c r="AD28" s="133">
        <v>-34.027100000000019</v>
      </c>
      <c r="AE28" s="148">
        <v>-6.5314266519506781E-2</v>
      </c>
      <c r="AF28" s="135" t="s">
        <v>112</v>
      </c>
    </row>
    <row r="29" spans="1:32" s="84" customFormat="1" ht="12" customHeight="1" x14ac:dyDescent="0.3">
      <c r="A29" s="129" t="s">
        <v>85</v>
      </c>
      <c r="B29" s="131" t="s">
        <v>112</v>
      </c>
      <c r="C29" s="131" t="s">
        <v>112</v>
      </c>
      <c r="D29" s="131" t="s">
        <v>112</v>
      </c>
      <c r="E29" s="131" t="s">
        <v>112</v>
      </c>
      <c r="F29" s="131" t="s">
        <v>112</v>
      </c>
      <c r="G29" s="131" t="s">
        <v>112</v>
      </c>
      <c r="H29" s="131">
        <v>537.72</v>
      </c>
      <c r="I29" s="131" t="s">
        <v>112</v>
      </c>
      <c r="J29" s="131" t="s">
        <v>112</v>
      </c>
      <c r="K29" s="131" t="s">
        <v>112</v>
      </c>
      <c r="L29" s="131" t="s">
        <v>112</v>
      </c>
      <c r="M29" s="131" t="s">
        <v>112</v>
      </c>
      <c r="N29" s="131" t="s">
        <v>112</v>
      </c>
      <c r="O29" s="131" t="s">
        <v>112</v>
      </c>
      <c r="P29" s="131" t="s">
        <v>112</v>
      </c>
      <c r="Q29" s="131" t="s">
        <v>112</v>
      </c>
      <c r="R29" s="131" t="s">
        <v>112</v>
      </c>
      <c r="S29" s="131" t="s">
        <v>112</v>
      </c>
      <c r="T29" s="131" t="s">
        <v>112</v>
      </c>
      <c r="U29" s="131">
        <v>475.81</v>
      </c>
      <c r="V29" s="131" t="s">
        <v>112</v>
      </c>
      <c r="W29" s="131" t="s">
        <v>112</v>
      </c>
      <c r="X29" s="131" t="s">
        <v>112</v>
      </c>
      <c r="Y29" s="131" t="s">
        <v>112</v>
      </c>
      <c r="Z29" s="131" t="s">
        <v>112</v>
      </c>
      <c r="AA29" s="131" t="s">
        <v>112</v>
      </c>
      <c r="AB29" s="131" t="s">
        <v>112</v>
      </c>
      <c r="AC29" s="132">
        <v>531.50909999999999</v>
      </c>
      <c r="AD29" s="133">
        <v>6.4899999999965985E-2</v>
      </c>
      <c r="AE29" s="148">
        <v>1.2212006453360402E-4</v>
      </c>
      <c r="AF29" s="135" t="s">
        <v>112</v>
      </c>
    </row>
    <row r="30" spans="1:32" s="84" customFormat="1" ht="12" customHeight="1" x14ac:dyDescent="0.3">
      <c r="A30" s="129" t="s">
        <v>86</v>
      </c>
      <c r="B30" s="136" t="s">
        <v>112</v>
      </c>
      <c r="C30" s="136" t="s">
        <v>112</v>
      </c>
      <c r="D30" s="136" t="s">
        <v>112</v>
      </c>
      <c r="E30" s="136">
        <v>524.40049999999997</v>
      </c>
      <c r="F30" s="136">
        <v>476.77</v>
      </c>
      <c r="G30" s="136" t="s">
        <v>112</v>
      </c>
      <c r="H30" s="136">
        <v>532.45000000000005</v>
      </c>
      <c r="I30" s="136" t="s">
        <v>112</v>
      </c>
      <c r="J30" s="136" t="s">
        <v>112</v>
      </c>
      <c r="K30" s="136">
        <v>520</v>
      </c>
      <c r="L30" s="136" t="s">
        <v>112</v>
      </c>
      <c r="M30" s="136">
        <v>492.67</v>
      </c>
      <c r="N30" s="136" t="s">
        <v>112</v>
      </c>
      <c r="O30" s="136" t="s">
        <v>112</v>
      </c>
      <c r="P30" s="136" t="s">
        <v>113</v>
      </c>
      <c r="Q30" s="136" t="s">
        <v>113</v>
      </c>
      <c r="R30" s="136" t="s">
        <v>112</v>
      </c>
      <c r="S30" s="136" t="s">
        <v>112</v>
      </c>
      <c r="T30" s="136" t="s">
        <v>112</v>
      </c>
      <c r="U30" s="136">
        <v>471.88</v>
      </c>
      <c r="V30" s="136" t="s">
        <v>112</v>
      </c>
      <c r="W30" s="136" t="s">
        <v>112</v>
      </c>
      <c r="X30" s="136" t="s">
        <v>112</v>
      </c>
      <c r="Y30" s="136" t="s">
        <v>112</v>
      </c>
      <c r="Z30" s="136" t="s">
        <v>112</v>
      </c>
      <c r="AA30" s="136" t="s">
        <v>112</v>
      </c>
      <c r="AB30" s="136">
        <v>533.02229999999997</v>
      </c>
      <c r="AC30" s="137">
        <v>524.25710000000004</v>
      </c>
      <c r="AD30" s="150">
        <v>-2.0018999999999778</v>
      </c>
      <c r="AE30" s="151">
        <v>-3.8040204538069E-3</v>
      </c>
      <c r="AF30" s="140" t="s">
        <v>112</v>
      </c>
    </row>
    <row r="31" spans="1:32" s="84" customFormat="1" ht="12" customHeight="1" x14ac:dyDescent="0.3">
      <c r="A31" s="129" t="s">
        <v>87</v>
      </c>
      <c r="B31" s="131" t="s">
        <v>112</v>
      </c>
      <c r="C31" s="131" t="s">
        <v>112</v>
      </c>
      <c r="D31" s="131" t="s">
        <v>112</v>
      </c>
      <c r="E31" s="131" t="s">
        <v>112</v>
      </c>
      <c r="F31" s="131" t="s">
        <v>112</v>
      </c>
      <c r="G31" s="131" t="s">
        <v>112</v>
      </c>
      <c r="H31" s="131">
        <v>534.33000000000004</v>
      </c>
      <c r="I31" s="131" t="s">
        <v>112</v>
      </c>
      <c r="J31" s="131" t="s">
        <v>112</v>
      </c>
      <c r="K31" s="131" t="s">
        <v>112</v>
      </c>
      <c r="L31" s="131" t="s">
        <v>112</v>
      </c>
      <c r="M31" s="131" t="s">
        <v>112</v>
      </c>
      <c r="N31" s="131" t="s">
        <v>112</v>
      </c>
      <c r="O31" s="131" t="s">
        <v>112</v>
      </c>
      <c r="P31" s="131" t="s">
        <v>112</v>
      </c>
      <c r="Q31" s="131" t="s">
        <v>113</v>
      </c>
      <c r="R31" s="131" t="s">
        <v>112</v>
      </c>
      <c r="S31" s="131" t="s">
        <v>112</v>
      </c>
      <c r="T31" s="131" t="s">
        <v>112</v>
      </c>
      <c r="U31" s="131">
        <v>460.37</v>
      </c>
      <c r="V31" s="131" t="s">
        <v>112</v>
      </c>
      <c r="W31" s="131" t="s">
        <v>112</v>
      </c>
      <c r="X31" s="131" t="s">
        <v>112</v>
      </c>
      <c r="Y31" s="131" t="s">
        <v>112</v>
      </c>
      <c r="Z31" s="131" t="s">
        <v>112</v>
      </c>
      <c r="AA31" s="131" t="s">
        <v>112</v>
      </c>
      <c r="AB31" s="131">
        <v>520.34939999999995</v>
      </c>
      <c r="AC31" s="132">
        <v>533.13969999999995</v>
      </c>
      <c r="AD31" s="133">
        <v>0.61399999999991905</v>
      </c>
      <c r="AE31" s="148">
        <v>1.1529959962495173E-3</v>
      </c>
      <c r="AF31" s="135" t="s">
        <v>112</v>
      </c>
    </row>
    <row r="32" spans="1:32" s="84" customFormat="1" ht="12" customHeight="1" x14ac:dyDescent="0.3">
      <c r="A32" s="129" t="s">
        <v>88</v>
      </c>
      <c r="B32" s="130" t="s">
        <v>112</v>
      </c>
      <c r="C32" s="130" t="s">
        <v>112</v>
      </c>
      <c r="D32" s="130" t="s">
        <v>112</v>
      </c>
      <c r="E32" s="130">
        <v>549.00059999999996</v>
      </c>
      <c r="F32" s="130" t="s">
        <v>112</v>
      </c>
      <c r="G32" s="130" t="s">
        <v>112</v>
      </c>
      <c r="H32" s="130">
        <v>521.80999999999995</v>
      </c>
      <c r="I32" s="130" t="s">
        <v>112</v>
      </c>
      <c r="J32" s="130" t="s">
        <v>112</v>
      </c>
      <c r="K32" s="130">
        <v>489</v>
      </c>
      <c r="L32" s="130" t="s">
        <v>112</v>
      </c>
      <c r="M32" s="130" t="s">
        <v>112</v>
      </c>
      <c r="N32" s="130" t="s">
        <v>112</v>
      </c>
      <c r="O32" s="130" t="s">
        <v>112</v>
      </c>
      <c r="P32" s="130" t="s">
        <v>112</v>
      </c>
      <c r="Q32" s="130" t="s">
        <v>113</v>
      </c>
      <c r="R32" s="130" t="s">
        <v>112</v>
      </c>
      <c r="S32" s="130" t="s">
        <v>112</v>
      </c>
      <c r="T32" s="130" t="s">
        <v>112</v>
      </c>
      <c r="U32" s="130">
        <v>420.6</v>
      </c>
      <c r="V32" s="130" t="s">
        <v>112</v>
      </c>
      <c r="W32" s="130" t="s">
        <v>112</v>
      </c>
      <c r="X32" s="130">
        <v>339.70729999999998</v>
      </c>
      <c r="Y32" s="130" t="s">
        <v>112</v>
      </c>
      <c r="Z32" s="130" t="s">
        <v>112</v>
      </c>
      <c r="AA32" s="130" t="s">
        <v>112</v>
      </c>
      <c r="AB32" s="130">
        <v>501.86419999999998</v>
      </c>
      <c r="AC32" s="132">
        <v>510.28609999999998</v>
      </c>
      <c r="AD32" s="133">
        <v>-4.1413000000000579</v>
      </c>
      <c r="AE32" s="148">
        <v>-8.0503099173956372E-3</v>
      </c>
      <c r="AF32" s="149" t="s">
        <v>112</v>
      </c>
    </row>
    <row r="33" spans="1:32" s="84" customFormat="1" ht="12" customHeight="1" thickBot="1" x14ac:dyDescent="0.35">
      <c r="A33" s="129" t="s">
        <v>89</v>
      </c>
      <c r="B33" s="131" t="s">
        <v>112</v>
      </c>
      <c r="C33" s="131" t="s">
        <v>112</v>
      </c>
      <c r="D33" s="131" t="s">
        <v>112</v>
      </c>
      <c r="E33" s="131">
        <v>487.16410000000002</v>
      </c>
      <c r="F33" s="131" t="s">
        <v>112</v>
      </c>
      <c r="G33" s="131" t="s">
        <v>112</v>
      </c>
      <c r="H33" s="131">
        <v>525.98</v>
      </c>
      <c r="I33" s="131" t="s">
        <v>112</v>
      </c>
      <c r="J33" s="131" t="s">
        <v>112</v>
      </c>
      <c r="K33" s="131">
        <v>368</v>
      </c>
      <c r="L33" s="131" t="s">
        <v>112</v>
      </c>
      <c r="M33" s="131" t="s">
        <v>112</v>
      </c>
      <c r="N33" s="131" t="s">
        <v>112</v>
      </c>
      <c r="O33" s="131" t="s">
        <v>112</v>
      </c>
      <c r="P33" s="131" t="s">
        <v>112</v>
      </c>
      <c r="Q33" s="131" t="s">
        <v>112</v>
      </c>
      <c r="R33" s="131" t="s">
        <v>112</v>
      </c>
      <c r="S33" s="131" t="s">
        <v>112</v>
      </c>
      <c r="T33" s="131" t="s">
        <v>112</v>
      </c>
      <c r="U33" s="131" t="s">
        <v>113</v>
      </c>
      <c r="V33" s="131" t="s">
        <v>112</v>
      </c>
      <c r="W33" s="131" t="s">
        <v>112</v>
      </c>
      <c r="X33" s="131">
        <v>325.2568</v>
      </c>
      <c r="Y33" s="131" t="s">
        <v>112</v>
      </c>
      <c r="Z33" s="131" t="s">
        <v>112</v>
      </c>
      <c r="AA33" s="131" t="s">
        <v>112</v>
      </c>
      <c r="AB33" s="131">
        <v>484.61770000000001</v>
      </c>
      <c r="AC33" s="132">
        <v>518.87390000000005</v>
      </c>
      <c r="AD33" s="133">
        <v>-2.4155999999999267</v>
      </c>
      <c r="AE33" s="148">
        <v>-4.6338934507599294E-3</v>
      </c>
      <c r="AF33" s="135" t="s">
        <v>112</v>
      </c>
    </row>
    <row r="34" spans="1:32" s="147" customFormat="1" ht="12" customHeight="1" thickBot="1" x14ac:dyDescent="0.35">
      <c r="A34" s="141" t="s">
        <v>90</v>
      </c>
      <c r="B34" s="142" t="s">
        <v>112</v>
      </c>
      <c r="C34" s="142" t="s">
        <v>112</v>
      </c>
      <c r="D34" s="142" t="s">
        <v>112</v>
      </c>
      <c r="E34" s="142">
        <v>536.04989999999998</v>
      </c>
      <c r="F34" s="142">
        <v>492.73700000000002</v>
      </c>
      <c r="G34" s="142" t="s">
        <v>112</v>
      </c>
      <c r="H34" s="142">
        <v>529.98220000000003</v>
      </c>
      <c r="I34" s="142" t="s">
        <v>112</v>
      </c>
      <c r="J34" s="142" t="s">
        <v>112</v>
      </c>
      <c r="K34" s="142">
        <v>470.31079999999997</v>
      </c>
      <c r="L34" s="142" t="s">
        <v>112</v>
      </c>
      <c r="M34" s="142">
        <v>468.38839999999999</v>
      </c>
      <c r="N34" s="142" t="s">
        <v>112</v>
      </c>
      <c r="O34" s="142" t="s">
        <v>112</v>
      </c>
      <c r="P34" s="142" t="s">
        <v>113</v>
      </c>
      <c r="Q34" s="142" t="s">
        <v>113</v>
      </c>
      <c r="R34" s="142" t="s">
        <v>112</v>
      </c>
      <c r="S34" s="142" t="s">
        <v>112</v>
      </c>
      <c r="T34" s="142" t="s">
        <v>112</v>
      </c>
      <c r="U34" s="142" t="s">
        <v>113</v>
      </c>
      <c r="V34" s="142" t="s">
        <v>112</v>
      </c>
      <c r="W34" s="142" t="s">
        <v>112</v>
      </c>
      <c r="X34" s="142">
        <v>338.3433</v>
      </c>
      <c r="Y34" s="142" t="s">
        <v>112</v>
      </c>
      <c r="Z34" s="142" t="s">
        <v>112</v>
      </c>
      <c r="AA34" s="142" t="s">
        <v>112</v>
      </c>
      <c r="AB34" s="142">
        <v>505.85449999999997</v>
      </c>
      <c r="AC34" s="143">
        <v>517.87699999999995</v>
      </c>
      <c r="AD34" s="152">
        <v>-5.1595000000000937</v>
      </c>
      <c r="AE34" s="153">
        <v>-9.8645123237098842E-3</v>
      </c>
      <c r="AF34" s="146" t="s">
        <v>112</v>
      </c>
    </row>
    <row r="35" spans="1:32" s="84" customFormat="1" ht="12" customHeight="1" x14ac:dyDescent="0.3">
      <c r="A35" s="129"/>
      <c r="B35" s="130" t="s">
        <v>112</v>
      </c>
      <c r="C35" s="130" t="s">
        <v>112</v>
      </c>
      <c r="D35" s="130" t="s">
        <v>112</v>
      </c>
      <c r="E35" s="130" t="s">
        <v>112</v>
      </c>
      <c r="F35" s="130" t="s">
        <v>112</v>
      </c>
      <c r="G35" s="130" t="s">
        <v>112</v>
      </c>
      <c r="H35" s="130" t="s">
        <v>112</v>
      </c>
      <c r="I35" s="130" t="s">
        <v>112</v>
      </c>
      <c r="J35" s="130" t="s">
        <v>112</v>
      </c>
      <c r="K35" s="130" t="s">
        <v>112</v>
      </c>
      <c r="L35" s="130" t="s">
        <v>112</v>
      </c>
      <c r="M35" s="130" t="s">
        <v>112</v>
      </c>
      <c r="N35" s="130" t="s">
        <v>112</v>
      </c>
      <c r="O35" s="130" t="s">
        <v>112</v>
      </c>
      <c r="P35" s="130" t="s">
        <v>112</v>
      </c>
      <c r="Q35" s="130" t="s">
        <v>112</v>
      </c>
      <c r="R35" s="130" t="s">
        <v>112</v>
      </c>
      <c r="S35" s="130" t="s">
        <v>112</v>
      </c>
      <c r="T35" s="130" t="s">
        <v>112</v>
      </c>
      <c r="U35" s="130" t="s">
        <v>112</v>
      </c>
      <c r="V35" s="130" t="s">
        <v>112</v>
      </c>
      <c r="W35" s="130" t="s">
        <v>112</v>
      </c>
      <c r="X35" s="130" t="s">
        <v>112</v>
      </c>
      <c r="Y35" s="130" t="s">
        <v>112</v>
      </c>
      <c r="Z35" s="130" t="s">
        <v>112</v>
      </c>
      <c r="AA35" s="130" t="s">
        <v>112</v>
      </c>
      <c r="AB35" s="130" t="s">
        <v>112</v>
      </c>
      <c r="AC35" s="132" t="s">
        <v>112</v>
      </c>
      <c r="AD35" s="133" t="s">
        <v>112</v>
      </c>
      <c r="AE35" s="148" t="s">
        <v>112</v>
      </c>
      <c r="AF35" s="149" t="s">
        <v>112</v>
      </c>
    </row>
    <row r="36" spans="1:32" s="84" customFormat="1" ht="12" customHeight="1" x14ac:dyDescent="0.3">
      <c r="A36" s="129" t="s">
        <v>91</v>
      </c>
      <c r="B36" s="131">
        <v>503.21</v>
      </c>
      <c r="C36" s="131" t="s">
        <v>112</v>
      </c>
      <c r="D36" s="131">
        <v>395.18060000000003</v>
      </c>
      <c r="E36" s="131">
        <v>469.55419999999998</v>
      </c>
      <c r="F36" s="131">
        <v>461.28</v>
      </c>
      <c r="G36" s="131" t="s">
        <v>113</v>
      </c>
      <c r="H36" s="131">
        <v>491.68</v>
      </c>
      <c r="I36" s="131" t="s">
        <v>112</v>
      </c>
      <c r="J36" s="131">
        <v>374.33</v>
      </c>
      <c r="K36" s="131">
        <v>524</v>
      </c>
      <c r="L36" s="131" t="s">
        <v>112</v>
      </c>
      <c r="M36" s="131">
        <v>427.04</v>
      </c>
      <c r="N36" s="131" t="s">
        <v>112</v>
      </c>
      <c r="O36" s="131">
        <v>402.16</v>
      </c>
      <c r="P36" s="131">
        <v>433.56</v>
      </c>
      <c r="Q36" s="131">
        <v>528.96</v>
      </c>
      <c r="R36" s="131">
        <v>283.67840000000001</v>
      </c>
      <c r="S36" s="131" t="s">
        <v>112</v>
      </c>
      <c r="T36" s="131">
        <v>360</v>
      </c>
      <c r="U36" s="131">
        <v>432.13</v>
      </c>
      <c r="V36" s="131">
        <v>456.63780000000003</v>
      </c>
      <c r="W36" s="131">
        <v>364.75</v>
      </c>
      <c r="X36" s="131">
        <v>442.50700000000001</v>
      </c>
      <c r="Y36" s="131">
        <v>388.63</v>
      </c>
      <c r="Z36" s="131">
        <v>342.61</v>
      </c>
      <c r="AA36" s="131">
        <v>356.6</v>
      </c>
      <c r="AB36" s="131">
        <v>495.1943</v>
      </c>
      <c r="AC36" s="132">
        <v>491.28550000000001</v>
      </c>
      <c r="AD36" s="133">
        <v>-4.1528999999999883</v>
      </c>
      <c r="AE36" s="148">
        <v>-8.382273154442621E-3</v>
      </c>
      <c r="AF36" s="135" t="s">
        <v>112</v>
      </c>
    </row>
    <row r="37" spans="1:32" s="84" customFormat="1" ht="12" customHeight="1" x14ac:dyDescent="0.3">
      <c r="A37" s="129" t="s">
        <v>92</v>
      </c>
      <c r="B37" s="131" t="s">
        <v>112</v>
      </c>
      <c r="C37" s="131" t="s">
        <v>112</v>
      </c>
      <c r="D37" s="131">
        <v>418.09780000000001</v>
      </c>
      <c r="E37" s="131">
        <v>464.1771</v>
      </c>
      <c r="F37" s="131">
        <v>460.57</v>
      </c>
      <c r="G37" s="131" t="s">
        <v>112</v>
      </c>
      <c r="H37" s="131">
        <v>489.77</v>
      </c>
      <c r="I37" s="131" t="s">
        <v>112</v>
      </c>
      <c r="J37" s="131">
        <v>427.38</v>
      </c>
      <c r="K37" s="131">
        <v>514</v>
      </c>
      <c r="L37" s="131">
        <v>401.19720000000001</v>
      </c>
      <c r="M37" s="131">
        <v>400.28</v>
      </c>
      <c r="N37" s="131" t="s">
        <v>112</v>
      </c>
      <c r="O37" s="131">
        <v>390.43</v>
      </c>
      <c r="P37" s="131">
        <v>422.25</v>
      </c>
      <c r="Q37" s="131" t="s">
        <v>113</v>
      </c>
      <c r="R37" s="131">
        <v>304.92469999999997</v>
      </c>
      <c r="S37" s="131" t="s">
        <v>112</v>
      </c>
      <c r="T37" s="131">
        <v>453</v>
      </c>
      <c r="U37" s="131">
        <v>435.8</v>
      </c>
      <c r="V37" s="131">
        <v>455.98419999999999</v>
      </c>
      <c r="W37" s="131">
        <v>358.47</v>
      </c>
      <c r="X37" s="131">
        <v>441.85169999999999</v>
      </c>
      <c r="Y37" s="131">
        <v>338.52</v>
      </c>
      <c r="Z37" s="131">
        <v>383.29</v>
      </c>
      <c r="AA37" s="131" t="s">
        <v>112</v>
      </c>
      <c r="AB37" s="131">
        <v>486.80919999999998</v>
      </c>
      <c r="AC37" s="132">
        <v>463.71600000000001</v>
      </c>
      <c r="AD37" s="133">
        <v>-8.119199999999978</v>
      </c>
      <c r="AE37" s="148">
        <v>-1.7207703028515042E-2</v>
      </c>
      <c r="AF37" s="135" t="s">
        <v>112</v>
      </c>
    </row>
    <row r="38" spans="1:32" s="84" customFormat="1" ht="12" customHeight="1" x14ac:dyDescent="0.3">
      <c r="A38" s="129" t="s">
        <v>93</v>
      </c>
      <c r="B38" s="131">
        <v>419.32</v>
      </c>
      <c r="C38" s="131">
        <v>139.0735</v>
      </c>
      <c r="D38" s="131">
        <v>330.23489999999998</v>
      </c>
      <c r="E38" s="131">
        <v>447.10480000000001</v>
      </c>
      <c r="F38" s="131">
        <v>439.03</v>
      </c>
      <c r="G38" s="131" t="s">
        <v>113</v>
      </c>
      <c r="H38" s="131">
        <v>471.77</v>
      </c>
      <c r="I38" s="131">
        <v>296.83</v>
      </c>
      <c r="J38" s="131">
        <v>380.02</v>
      </c>
      <c r="K38" s="131">
        <v>501</v>
      </c>
      <c r="L38" s="131">
        <v>325.42430000000002</v>
      </c>
      <c r="M38" s="131">
        <v>378.52</v>
      </c>
      <c r="N38" s="131" t="s">
        <v>112</v>
      </c>
      <c r="O38" s="131">
        <v>323.61</v>
      </c>
      <c r="P38" s="131">
        <v>421.45</v>
      </c>
      <c r="Q38" s="131">
        <v>427.49</v>
      </c>
      <c r="R38" s="131">
        <v>200.22190000000001</v>
      </c>
      <c r="S38" s="131" t="s">
        <v>112</v>
      </c>
      <c r="T38" s="131">
        <v>486</v>
      </c>
      <c r="U38" s="131">
        <v>400.72</v>
      </c>
      <c r="V38" s="131">
        <v>446.18040000000002</v>
      </c>
      <c r="W38" s="131">
        <v>287.3</v>
      </c>
      <c r="X38" s="131">
        <v>398.95740000000001</v>
      </c>
      <c r="Y38" s="131">
        <v>322.97000000000003</v>
      </c>
      <c r="Z38" s="131">
        <v>191.43</v>
      </c>
      <c r="AA38" s="131">
        <v>311.67</v>
      </c>
      <c r="AB38" s="131">
        <v>460.79649999999998</v>
      </c>
      <c r="AC38" s="132">
        <v>419.13799999999998</v>
      </c>
      <c r="AD38" s="133">
        <v>-5.0137000000000285</v>
      </c>
      <c r="AE38" s="148">
        <v>-1.1820534964259277E-2</v>
      </c>
      <c r="AF38" s="135" t="s">
        <v>112</v>
      </c>
    </row>
    <row r="39" spans="1:32" s="84" customFormat="1" ht="12" customHeight="1" x14ac:dyDescent="0.3">
      <c r="A39" s="129" t="s">
        <v>94</v>
      </c>
      <c r="B39" s="136">
        <v>417.23</v>
      </c>
      <c r="C39" s="136">
        <v>365.21629999999999</v>
      </c>
      <c r="D39" s="136">
        <v>368.05239999999998</v>
      </c>
      <c r="E39" s="136">
        <v>464.31150000000002</v>
      </c>
      <c r="F39" s="136">
        <v>446.83</v>
      </c>
      <c r="G39" s="136">
        <v>400.37</v>
      </c>
      <c r="H39" s="136">
        <v>472.75</v>
      </c>
      <c r="I39" s="136">
        <v>269.77</v>
      </c>
      <c r="J39" s="136">
        <v>375.73</v>
      </c>
      <c r="K39" s="136">
        <v>496</v>
      </c>
      <c r="L39" s="136" t="s">
        <v>112</v>
      </c>
      <c r="M39" s="136">
        <v>413.43</v>
      </c>
      <c r="N39" s="136" t="s">
        <v>112</v>
      </c>
      <c r="O39" s="136">
        <v>346.27</v>
      </c>
      <c r="P39" s="136">
        <v>420.63</v>
      </c>
      <c r="Q39" s="136">
        <v>467.51</v>
      </c>
      <c r="R39" s="136">
        <v>272.38650000000001</v>
      </c>
      <c r="S39" s="136" t="s">
        <v>112</v>
      </c>
      <c r="T39" s="136">
        <v>495</v>
      </c>
      <c r="U39" s="136">
        <v>405.7</v>
      </c>
      <c r="V39" s="136">
        <v>454.67700000000002</v>
      </c>
      <c r="W39" s="136">
        <v>271.35000000000002</v>
      </c>
      <c r="X39" s="136">
        <v>389.2543</v>
      </c>
      <c r="Y39" s="136">
        <v>328.07</v>
      </c>
      <c r="Z39" s="136">
        <v>231.31</v>
      </c>
      <c r="AA39" s="136">
        <v>317.81</v>
      </c>
      <c r="AB39" s="136">
        <v>475.375</v>
      </c>
      <c r="AC39" s="137">
        <v>449.25909999999999</v>
      </c>
      <c r="AD39" s="150">
        <v>-3.9395000000000095</v>
      </c>
      <c r="AE39" s="151">
        <v>-8.6926570382168666E-3</v>
      </c>
      <c r="AF39" s="140" t="s">
        <v>112</v>
      </c>
    </row>
    <row r="40" spans="1:32" s="84" customFormat="1" ht="12" customHeight="1" x14ac:dyDescent="0.3">
      <c r="A40" s="129" t="s">
        <v>95</v>
      </c>
      <c r="B40" s="130">
        <v>416.97</v>
      </c>
      <c r="C40" s="130">
        <v>365.21629999999999</v>
      </c>
      <c r="D40" s="130">
        <v>366.59469999999999</v>
      </c>
      <c r="E40" s="130">
        <v>462.83280000000002</v>
      </c>
      <c r="F40" s="130">
        <v>450.46</v>
      </c>
      <c r="G40" s="130">
        <v>407.87</v>
      </c>
      <c r="H40" s="130">
        <v>472.42</v>
      </c>
      <c r="I40" s="130" t="s">
        <v>112</v>
      </c>
      <c r="J40" s="130">
        <v>412.91</v>
      </c>
      <c r="K40" s="130">
        <v>462</v>
      </c>
      <c r="L40" s="130" t="s">
        <v>112</v>
      </c>
      <c r="M40" s="130">
        <v>425.56</v>
      </c>
      <c r="N40" s="130" t="s">
        <v>112</v>
      </c>
      <c r="O40" s="130">
        <v>382.14</v>
      </c>
      <c r="P40" s="130">
        <v>432.08</v>
      </c>
      <c r="Q40" s="130" t="s">
        <v>113</v>
      </c>
      <c r="R40" s="130">
        <v>355.55239999999998</v>
      </c>
      <c r="S40" s="130" t="s">
        <v>112</v>
      </c>
      <c r="T40" s="130">
        <v>512</v>
      </c>
      <c r="U40" s="130">
        <v>411.85</v>
      </c>
      <c r="V40" s="130">
        <v>461.21289999999999</v>
      </c>
      <c r="W40" s="130">
        <v>258.64</v>
      </c>
      <c r="X40" s="130">
        <v>356.11169999999998</v>
      </c>
      <c r="Y40" s="130">
        <v>376.58</v>
      </c>
      <c r="Z40" s="130">
        <v>276.33</v>
      </c>
      <c r="AA40" s="130">
        <v>301.32</v>
      </c>
      <c r="AB40" s="130">
        <v>466.22770000000003</v>
      </c>
      <c r="AC40" s="132">
        <v>455.6968</v>
      </c>
      <c r="AD40" s="133">
        <v>-2.0835999999999899</v>
      </c>
      <c r="AE40" s="148">
        <v>-4.5515273262026756E-3</v>
      </c>
      <c r="AF40" s="149" t="s">
        <v>112</v>
      </c>
    </row>
    <row r="41" spans="1:32" s="84" customFormat="1" ht="12" customHeight="1" x14ac:dyDescent="0.3">
      <c r="A41" s="129" t="s">
        <v>96</v>
      </c>
      <c r="B41" s="130">
        <v>369.79</v>
      </c>
      <c r="C41" s="130">
        <v>271.15249999999997</v>
      </c>
      <c r="D41" s="130">
        <v>272.25349999999997</v>
      </c>
      <c r="E41" s="130">
        <v>406.77670000000001</v>
      </c>
      <c r="F41" s="130">
        <v>384.37</v>
      </c>
      <c r="G41" s="130">
        <v>358.94</v>
      </c>
      <c r="H41" s="130">
        <v>446.27</v>
      </c>
      <c r="I41" s="130" t="s">
        <v>112</v>
      </c>
      <c r="J41" s="130">
        <v>338.86</v>
      </c>
      <c r="K41" s="130">
        <v>464</v>
      </c>
      <c r="L41" s="130" t="s">
        <v>112</v>
      </c>
      <c r="M41" s="130">
        <v>356.71</v>
      </c>
      <c r="N41" s="130">
        <v>183</v>
      </c>
      <c r="O41" s="130">
        <v>298.39</v>
      </c>
      <c r="P41" s="130">
        <v>363.95</v>
      </c>
      <c r="Q41" s="130" t="s">
        <v>113</v>
      </c>
      <c r="R41" s="130">
        <v>191.0181</v>
      </c>
      <c r="S41" s="130" t="s">
        <v>112</v>
      </c>
      <c r="T41" s="130">
        <v>458</v>
      </c>
      <c r="U41" s="130">
        <v>370.56</v>
      </c>
      <c r="V41" s="130">
        <v>407.83679999999998</v>
      </c>
      <c r="W41" s="130">
        <v>251.36</v>
      </c>
      <c r="X41" s="130">
        <v>382.8544</v>
      </c>
      <c r="Y41" s="130">
        <v>313.19</v>
      </c>
      <c r="Z41" s="130">
        <v>151.63999999999999</v>
      </c>
      <c r="AA41" s="130">
        <v>293.33999999999997</v>
      </c>
      <c r="AB41" s="130">
        <v>403.14929999999998</v>
      </c>
      <c r="AC41" s="132">
        <v>391.3492</v>
      </c>
      <c r="AD41" s="133">
        <v>-2.3928000000000225</v>
      </c>
      <c r="AE41" s="148">
        <v>-6.0770758516999202E-3</v>
      </c>
      <c r="AF41" s="149" t="s">
        <v>112</v>
      </c>
    </row>
    <row r="42" spans="1:32" s="84" customFormat="1" ht="12" customHeight="1" thickBot="1" x14ac:dyDescent="0.35">
      <c r="A42" s="129" t="s">
        <v>97</v>
      </c>
      <c r="B42" s="131">
        <v>363.01</v>
      </c>
      <c r="C42" s="131">
        <v>365.21629999999999</v>
      </c>
      <c r="D42" s="131">
        <v>195.8492</v>
      </c>
      <c r="E42" s="131">
        <v>441.45890000000003</v>
      </c>
      <c r="F42" s="131">
        <v>392.05</v>
      </c>
      <c r="G42" s="131">
        <v>382.19</v>
      </c>
      <c r="H42" s="131">
        <v>464.67</v>
      </c>
      <c r="I42" s="131" t="s">
        <v>112</v>
      </c>
      <c r="J42" s="131">
        <v>372.94</v>
      </c>
      <c r="K42" s="131">
        <v>485</v>
      </c>
      <c r="L42" s="131" t="s">
        <v>112</v>
      </c>
      <c r="M42" s="131">
        <v>372.79</v>
      </c>
      <c r="N42" s="131">
        <v>196</v>
      </c>
      <c r="O42" s="131">
        <v>336.18</v>
      </c>
      <c r="P42" s="131">
        <v>355.41</v>
      </c>
      <c r="Q42" s="131" t="s">
        <v>113</v>
      </c>
      <c r="R42" s="131">
        <v>293.99270000000001</v>
      </c>
      <c r="S42" s="131" t="s">
        <v>112</v>
      </c>
      <c r="T42" s="131">
        <v>461</v>
      </c>
      <c r="U42" s="131">
        <v>375.26</v>
      </c>
      <c r="V42" s="131">
        <v>419.16559999999998</v>
      </c>
      <c r="W42" s="131">
        <v>207.3</v>
      </c>
      <c r="X42" s="131">
        <v>383.178</v>
      </c>
      <c r="Y42" s="131">
        <v>341.69</v>
      </c>
      <c r="Z42" s="131">
        <v>163.94</v>
      </c>
      <c r="AA42" s="131">
        <v>308.79000000000002</v>
      </c>
      <c r="AB42" s="131">
        <v>438.49990000000003</v>
      </c>
      <c r="AC42" s="132">
        <v>444.52019999999999</v>
      </c>
      <c r="AD42" s="133">
        <v>-2.0314000000000192</v>
      </c>
      <c r="AE42" s="148">
        <v>-4.5490823456908469E-3</v>
      </c>
      <c r="AF42" s="135" t="s">
        <v>112</v>
      </c>
    </row>
    <row r="43" spans="1:32" s="147" customFormat="1" ht="12" customHeight="1" thickBot="1" x14ac:dyDescent="0.35">
      <c r="A43" s="141" t="s">
        <v>98</v>
      </c>
      <c r="B43" s="142">
        <v>396.66680000000002</v>
      </c>
      <c r="C43" s="142">
        <v>274.48090000000002</v>
      </c>
      <c r="D43" s="142">
        <v>327.79860000000002</v>
      </c>
      <c r="E43" s="142">
        <v>439.56909999999999</v>
      </c>
      <c r="F43" s="142">
        <v>435.56470000000002</v>
      </c>
      <c r="G43" s="142" t="s">
        <v>113</v>
      </c>
      <c r="H43" s="142">
        <v>472.20699999999999</v>
      </c>
      <c r="I43" s="142">
        <v>282.37900000000002</v>
      </c>
      <c r="J43" s="142">
        <v>374.64830000000001</v>
      </c>
      <c r="K43" s="142">
        <v>497.11349999999999</v>
      </c>
      <c r="L43" s="142">
        <v>339.07639999999998</v>
      </c>
      <c r="M43" s="142">
        <v>377.02089999999998</v>
      </c>
      <c r="N43" s="142">
        <v>187.15809999999999</v>
      </c>
      <c r="O43" s="142">
        <v>336.02769999999998</v>
      </c>
      <c r="P43" s="142">
        <v>393.24959999999999</v>
      </c>
      <c r="Q43" s="142" t="s">
        <v>113</v>
      </c>
      <c r="R43" s="142">
        <v>236.3142</v>
      </c>
      <c r="S43" s="142" t="s">
        <v>112</v>
      </c>
      <c r="T43" s="142">
        <v>479.76369999999997</v>
      </c>
      <c r="U43" s="142">
        <v>410.45620000000002</v>
      </c>
      <c r="V43" s="142">
        <v>445.2</v>
      </c>
      <c r="W43" s="142">
        <v>274.12490000000003</v>
      </c>
      <c r="X43" s="142">
        <v>393.1343</v>
      </c>
      <c r="Y43" s="142">
        <v>339.18729999999999</v>
      </c>
      <c r="Z43" s="142">
        <v>183.9057</v>
      </c>
      <c r="AA43" s="142">
        <v>304.98750000000001</v>
      </c>
      <c r="AB43" s="142">
        <v>452.8691</v>
      </c>
      <c r="AC43" s="143">
        <v>423.0489</v>
      </c>
      <c r="AD43" s="152">
        <v>-3.3634999999999877</v>
      </c>
      <c r="AE43" s="153">
        <v>-7.887903822684339E-3</v>
      </c>
      <c r="AF43" s="146" t="s">
        <v>112</v>
      </c>
    </row>
    <row r="44" spans="1:32" s="84" customFormat="1" ht="12" customHeight="1" x14ac:dyDescent="0.3">
      <c r="A44" s="129" t="s">
        <v>99</v>
      </c>
      <c r="B44" s="130">
        <v>541.6</v>
      </c>
      <c r="C44" s="130" t="s">
        <v>112</v>
      </c>
      <c r="D44" s="130" t="s">
        <v>113</v>
      </c>
      <c r="E44" s="130">
        <v>503.96749999999997</v>
      </c>
      <c r="F44" s="130">
        <v>513.65</v>
      </c>
      <c r="G44" s="130" t="s">
        <v>113</v>
      </c>
      <c r="H44" s="130">
        <v>542.82000000000005</v>
      </c>
      <c r="I44" s="130" t="s">
        <v>112</v>
      </c>
      <c r="J44" s="130">
        <v>505.82</v>
      </c>
      <c r="K44" s="130">
        <v>554</v>
      </c>
      <c r="L44" s="130" t="s">
        <v>112</v>
      </c>
      <c r="M44" s="130">
        <v>569.54999999999995</v>
      </c>
      <c r="N44" s="130" t="s">
        <v>112</v>
      </c>
      <c r="O44" s="130" t="s">
        <v>112</v>
      </c>
      <c r="P44" s="130" t="s">
        <v>113</v>
      </c>
      <c r="Q44" s="130" t="s">
        <v>113</v>
      </c>
      <c r="R44" s="130" t="s">
        <v>112</v>
      </c>
      <c r="S44" s="130" t="s">
        <v>112</v>
      </c>
      <c r="T44" s="130" t="s">
        <v>112</v>
      </c>
      <c r="U44" s="130">
        <v>477.5</v>
      </c>
      <c r="V44" s="130">
        <v>473.41309999999999</v>
      </c>
      <c r="W44" s="130">
        <v>505.43</v>
      </c>
      <c r="X44" s="130">
        <v>366.31849999999997</v>
      </c>
      <c r="Y44" s="130">
        <v>427.41</v>
      </c>
      <c r="Z44" s="130" t="s">
        <v>113</v>
      </c>
      <c r="AA44" s="130">
        <v>479.66</v>
      </c>
      <c r="AB44" s="130" t="s">
        <v>112</v>
      </c>
      <c r="AC44" s="132">
        <v>552.60699999999997</v>
      </c>
      <c r="AD44" s="133">
        <v>15.970699999999965</v>
      </c>
      <c r="AE44" s="148">
        <v>2.9760752300953097E-2</v>
      </c>
      <c r="AF44" s="149" t="s">
        <v>112</v>
      </c>
    </row>
    <row r="45" spans="1:32" s="84" customFormat="1" ht="12" customHeight="1" x14ac:dyDescent="0.3">
      <c r="A45" s="129" t="s">
        <v>100</v>
      </c>
      <c r="B45" s="131">
        <v>486.83</v>
      </c>
      <c r="C45" s="131" t="s">
        <v>112</v>
      </c>
      <c r="D45" s="131" t="s">
        <v>113</v>
      </c>
      <c r="E45" s="131">
        <v>530.04639999999995</v>
      </c>
      <c r="F45" s="131">
        <v>491.94</v>
      </c>
      <c r="G45" s="131" t="s">
        <v>113</v>
      </c>
      <c r="H45" s="131">
        <v>547.39</v>
      </c>
      <c r="I45" s="131" t="s">
        <v>112</v>
      </c>
      <c r="J45" s="131">
        <v>497.63</v>
      </c>
      <c r="K45" s="131">
        <v>551</v>
      </c>
      <c r="L45" s="131">
        <v>479.36279999999999</v>
      </c>
      <c r="M45" s="131">
        <v>558.08000000000004</v>
      </c>
      <c r="N45" s="131" t="s">
        <v>112</v>
      </c>
      <c r="O45" s="131" t="s">
        <v>112</v>
      </c>
      <c r="P45" s="131" t="s">
        <v>113</v>
      </c>
      <c r="Q45" s="131">
        <v>553.97</v>
      </c>
      <c r="R45" s="131" t="s">
        <v>112</v>
      </c>
      <c r="S45" s="131" t="s">
        <v>112</v>
      </c>
      <c r="T45" s="131" t="s">
        <v>112</v>
      </c>
      <c r="U45" s="131">
        <v>469.53</v>
      </c>
      <c r="V45" s="131">
        <v>506.96379999999999</v>
      </c>
      <c r="W45" s="131">
        <v>485.29</v>
      </c>
      <c r="X45" s="131" t="s">
        <v>112</v>
      </c>
      <c r="Y45" s="131">
        <v>393.44</v>
      </c>
      <c r="Z45" s="131" t="s">
        <v>112</v>
      </c>
      <c r="AA45" s="131" t="s">
        <v>112</v>
      </c>
      <c r="AB45" s="131">
        <v>504.72269999999997</v>
      </c>
      <c r="AC45" s="132">
        <v>528.67750000000001</v>
      </c>
      <c r="AD45" s="133">
        <v>-1.7912999999999784</v>
      </c>
      <c r="AE45" s="148">
        <v>-3.3768244239811285E-3</v>
      </c>
      <c r="AF45" s="135" t="s">
        <v>112</v>
      </c>
    </row>
    <row r="46" spans="1:32" s="84" customFormat="1" ht="12" customHeight="1" x14ac:dyDescent="0.3">
      <c r="A46" s="129" t="s">
        <v>101</v>
      </c>
      <c r="B46" s="131" t="s">
        <v>112</v>
      </c>
      <c r="C46" s="131" t="s">
        <v>112</v>
      </c>
      <c r="D46" s="131" t="s">
        <v>112</v>
      </c>
      <c r="E46" s="131">
        <v>505.44619999999998</v>
      </c>
      <c r="F46" s="131">
        <v>478.98</v>
      </c>
      <c r="G46" s="131" t="s">
        <v>112</v>
      </c>
      <c r="H46" s="131">
        <v>545.77</v>
      </c>
      <c r="I46" s="131" t="s">
        <v>112</v>
      </c>
      <c r="J46" s="131" t="s">
        <v>112</v>
      </c>
      <c r="K46" s="131" t="s">
        <v>112</v>
      </c>
      <c r="L46" s="131">
        <v>472.98200000000003</v>
      </c>
      <c r="M46" s="131">
        <v>525</v>
      </c>
      <c r="N46" s="131" t="s">
        <v>112</v>
      </c>
      <c r="O46" s="131" t="s">
        <v>112</v>
      </c>
      <c r="P46" s="131" t="s">
        <v>113</v>
      </c>
      <c r="Q46" s="131" t="s">
        <v>112</v>
      </c>
      <c r="R46" s="131" t="s">
        <v>112</v>
      </c>
      <c r="S46" s="131" t="s">
        <v>112</v>
      </c>
      <c r="T46" s="131" t="s">
        <v>112</v>
      </c>
      <c r="U46" s="131">
        <v>458.44</v>
      </c>
      <c r="V46" s="131">
        <v>510.66739999999999</v>
      </c>
      <c r="W46" s="131" t="s">
        <v>112</v>
      </c>
      <c r="X46" s="131" t="s">
        <v>112</v>
      </c>
      <c r="Y46" s="131">
        <v>445.15</v>
      </c>
      <c r="Z46" s="131" t="s">
        <v>112</v>
      </c>
      <c r="AA46" s="131" t="s">
        <v>112</v>
      </c>
      <c r="AB46" s="131">
        <v>503.10289999999998</v>
      </c>
      <c r="AC46" s="132">
        <v>498.83109999999999</v>
      </c>
      <c r="AD46" s="133">
        <v>-5.5362999999999829</v>
      </c>
      <c r="AE46" s="148">
        <v>-1.0976720541414853E-2</v>
      </c>
      <c r="AF46" s="135"/>
    </row>
    <row r="47" spans="1:32" s="84" customFormat="1" ht="12" customHeight="1" x14ac:dyDescent="0.3">
      <c r="A47" s="129" t="s">
        <v>102</v>
      </c>
      <c r="B47" s="131">
        <v>503.3</v>
      </c>
      <c r="C47" s="131" t="s">
        <v>112</v>
      </c>
      <c r="D47" s="131">
        <v>398.9461</v>
      </c>
      <c r="E47" s="131">
        <v>491.19690000000003</v>
      </c>
      <c r="F47" s="131">
        <v>485.23</v>
      </c>
      <c r="G47" s="131" t="s">
        <v>113</v>
      </c>
      <c r="H47" s="131">
        <v>530.66999999999996</v>
      </c>
      <c r="I47" s="131">
        <v>420.28</v>
      </c>
      <c r="J47" s="131">
        <v>479.98</v>
      </c>
      <c r="K47" s="131">
        <v>529</v>
      </c>
      <c r="L47" s="131">
        <v>490.66230000000002</v>
      </c>
      <c r="M47" s="131">
        <v>533.23</v>
      </c>
      <c r="N47" s="131" t="s">
        <v>112</v>
      </c>
      <c r="O47" s="131">
        <v>389.1</v>
      </c>
      <c r="P47" s="131">
        <v>394.29</v>
      </c>
      <c r="Q47" s="131">
        <v>534.98</v>
      </c>
      <c r="R47" s="131" t="s">
        <v>112</v>
      </c>
      <c r="S47" s="131" t="s">
        <v>112</v>
      </c>
      <c r="T47" s="131">
        <v>533</v>
      </c>
      <c r="U47" s="131">
        <v>450.19</v>
      </c>
      <c r="V47" s="131">
        <v>484.95979999999997</v>
      </c>
      <c r="W47" s="131">
        <v>467.22</v>
      </c>
      <c r="X47" s="131">
        <v>394.64089999999999</v>
      </c>
      <c r="Y47" s="131">
        <v>384.34</v>
      </c>
      <c r="Z47" s="131" t="s">
        <v>113</v>
      </c>
      <c r="AA47" s="131">
        <v>462.85</v>
      </c>
      <c r="AB47" s="131">
        <v>502.7217</v>
      </c>
      <c r="AC47" s="132">
        <v>492.94319999999999</v>
      </c>
      <c r="AD47" s="133">
        <v>2.091700000000003</v>
      </c>
      <c r="AE47" s="148">
        <v>4.2613702922371655E-3</v>
      </c>
      <c r="AF47" s="135" t="s">
        <v>112</v>
      </c>
    </row>
    <row r="48" spans="1:32" s="84" customFormat="1" ht="12" customHeight="1" x14ac:dyDescent="0.3">
      <c r="A48" s="129" t="s">
        <v>103</v>
      </c>
      <c r="B48" s="136">
        <v>490.5</v>
      </c>
      <c r="C48" s="136" t="s">
        <v>112</v>
      </c>
      <c r="D48" s="136">
        <v>397.40750000000003</v>
      </c>
      <c r="E48" s="136">
        <v>503.69869999999997</v>
      </c>
      <c r="F48" s="136">
        <v>483.33</v>
      </c>
      <c r="G48" s="136" t="s">
        <v>113</v>
      </c>
      <c r="H48" s="136">
        <v>534.30999999999995</v>
      </c>
      <c r="I48" s="136" t="s">
        <v>112</v>
      </c>
      <c r="J48" s="136">
        <v>474.97</v>
      </c>
      <c r="K48" s="136">
        <v>526</v>
      </c>
      <c r="L48" s="136">
        <v>474.5772</v>
      </c>
      <c r="M48" s="136">
        <v>479.5</v>
      </c>
      <c r="N48" s="136" t="s">
        <v>112</v>
      </c>
      <c r="O48" s="136">
        <v>368.78</v>
      </c>
      <c r="P48" s="136">
        <v>441.27</v>
      </c>
      <c r="Q48" s="136">
        <v>532.62</v>
      </c>
      <c r="R48" s="136">
        <v>238.73670000000001</v>
      </c>
      <c r="S48" s="136" t="s">
        <v>112</v>
      </c>
      <c r="T48" s="136">
        <v>535</v>
      </c>
      <c r="U48" s="136">
        <v>458.88</v>
      </c>
      <c r="V48" s="136">
        <v>502.17079999999999</v>
      </c>
      <c r="W48" s="136">
        <v>482.26</v>
      </c>
      <c r="X48" s="136">
        <v>381.33330000000001</v>
      </c>
      <c r="Y48" s="136">
        <v>418.14</v>
      </c>
      <c r="Z48" s="136">
        <v>385.39</v>
      </c>
      <c r="AA48" s="136">
        <v>455.65</v>
      </c>
      <c r="AB48" s="136">
        <v>512.05960000000005</v>
      </c>
      <c r="AC48" s="137">
        <v>501.92489999999998</v>
      </c>
      <c r="AD48" s="150">
        <v>2.919399999999996</v>
      </c>
      <c r="AE48" s="151">
        <v>5.8504365182348028E-3</v>
      </c>
      <c r="AF48" s="140" t="s">
        <v>112</v>
      </c>
    </row>
    <row r="49" spans="1:32" s="84" customFormat="1" ht="12" customHeight="1" x14ac:dyDescent="0.3">
      <c r="A49" s="129" t="s">
        <v>104</v>
      </c>
      <c r="B49" s="131" t="s">
        <v>112</v>
      </c>
      <c r="C49" s="131" t="s">
        <v>112</v>
      </c>
      <c r="D49" s="131" t="s">
        <v>113</v>
      </c>
      <c r="E49" s="131">
        <v>495.22980000000001</v>
      </c>
      <c r="F49" s="131">
        <v>479.01</v>
      </c>
      <c r="G49" s="131" t="s">
        <v>113</v>
      </c>
      <c r="H49" s="131">
        <v>537.77</v>
      </c>
      <c r="I49" s="131" t="s">
        <v>112</v>
      </c>
      <c r="J49" s="131">
        <v>497.24</v>
      </c>
      <c r="K49" s="131">
        <v>517</v>
      </c>
      <c r="L49" s="131">
        <v>458.22620000000001</v>
      </c>
      <c r="M49" s="131">
        <v>469.79</v>
      </c>
      <c r="N49" s="131" t="s">
        <v>112</v>
      </c>
      <c r="O49" s="131">
        <v>368.01</v>
      </c>
      <c r="P49" s="131">
        <v>421.58</v>
      </c>
      <c r="Q49" s="131" t="s">
        <v>113</v>
      </c>
      <c r="R49" s="131">
        <v>179.36099999999999</v>
      </c>
      <c r="S49" s="131" t="s">
        <v>112</v>
      </c>
      <c r="T49" s="131">
        <v>535</v>
      </c>
      <c r="U49" s="131">
        <v>450.73</v>
      </c>
      <c r="V49" s="131">
        <v>502.38869999999997</v>
      </c>
      <c r="W49" s="131">
        <v>524.95000000000005</v>
      </c>
      <c r="X49" s="131" t="s">
        <v>112</v>
      </c>
      <c r="Y49" s="131">
        <v>414.52</v>
      </c>
      <c r="Z49" s="131">
        <v>398.88</v>
      </c>
      <c r="AA49" s="131">
        <v>411.71</v>
      </c>
      <c r="AB49" s="131">
        <v>506.91430000000003</v>
      </c>
      <c r="AC49" s="132">
        <v>510.73899999999998</v>
      </c>
      <c r="AD49" s="133">
        <v>-1.8529000000000337</v>
      </c>
      <c r="AE49" s="148">
        <v>-3.6147664448072936E-3</v>
      </c>
      <c r="AF49" s="135" t="s">
        <v>112</v>
      </c>
    </row>
    <row r="50" spans="1:32" s="84" customFormat="1" ht="12" customHeight="1" x14ac:dyDescent="0.3">
      <c r="A50" s="129" t="s">
        <v>105</v>
      </c>
      <c r="B50" s="130" t="s">
        <v>112</v>
      </c>
      <c r="C50" s="130" t="s">
        <v>112</v>
      </c>
      <c r="D50" s="130">
        <v>353.11160000000001</v>
      </c>
      <c r="E50" s="130">
        <v>442.93759999999997</v>
      </c>
      <c r="F50" s="130">
        <v>430.49</v>
      </c>
      <c r="G50" s="130">
        <v>396.67</v>
      </c>
      <c r="H50" s="130">
        <v>510.55</v>
      </c>
      <c r="I50" s="130">
        <v>399.59</v>
      </c>
      <c r="J50" s="130">
        <v>424.58</v>
      </c>
      <c r="K50" s="130">
        <v>468</v>
      </c>
      <c r="L50" s="130">
        <v>455.96629999999999</v>
      </c>
      <c r="M50" s="130">
        <v>326.14</v>
      </c>
      <c r="N50" s="130" t="s">
        <v>112</v>
      </c>
      <c r="O50" s="130">
        <v>344.81</v>
      </c>
      <c r="P50" s="130">
        <v>372.4</v>
      </c>
      <c r="Q50" s="130" t="s">
        <v>113</v>
      </c>
      <c r="R50" s="130">
        <v>203.286</v>
      </c>
      <c r="S50" s="130" t="s">
        <v>112</v>
      </c>
      <c r="T50" s="130">
        <v>447</v>
      </c>
      <c r="U50" s="130">
        <v>387.29</v>
      </c>
      <c r="V50" s="130">
        <v>470.14519999999999</v>
      </c>
      <c r="W50" s="130">
        <v>407.82</v>
      </c>
      <c r="X50" s="130">
        <v>401.80340000000001</v>
      </c>
      <c r="Y50" s="130">
        <v>363.44</v>
      </c>
      <c r="Z50" s="130" t="s">
        <v>113</v>
      </c>
      <c r="AA50" s="130">
        <v>434.8</v>
      </c>
      <c r="AB50" s="130">
        <v>469.08629999999999</v>
      </c>
      <c r="AC50" s="132">
        <v>436.63479999999998</v>
      </c>
      <c r="AD50" s="133">
        <v>-5.4901000000000408</v>
      </c>
      <c r="AE50" s="148">
        <v>-1.2417531787963121E-2</v>
      </c>
      <c r="AF50" s="149" t="s">
        <v>112</v>
      </c>
    </row>
    <row r="51" spans="1:32" s="84" customFormat="1" ht="12" customHeight="1" x14ac:dyDescent="0.3">
      <c r="A51" s="129" t="s">
        <v>106</v>
      </c>
      <c r="B51" s="130" t="s">
        <v>112</v>
      </c>
      <c r="C51" s="130" t="s">
        <v>112</v>
      </c>
      <c r="D51" s="130">
        <v>378.09390000000002</v>
      </c>
      <c r="E51" s="130">
        <v>481.38380000000001</v>
      </c>
      <c r="F51" s="130">
        <v>444.8</v>
      </c>
      <c r="G51" s="130">
        <v>427.51</v>
      </c>
      <c r="H51" s="130">
        <v>529.14</v>
      </c>
      <c r="I51" s="130" t="s">
        <v>112</v>
      </c>
      <c r="J51" s="130">
        <v>434.15</v>
      </c>
      <c r="K51" s="130">
        <v>501</v>
      </c>
      <c r="L51" s="130">
        <v>465.27170000000001</v>
      </c>
      <c r="M51" s="130">
        <v>386.24</v>
      </c>
      <c r="N51" s="130">
        <v>255</v>
      </c>
      <c r="O51" s="130">
        <v>372.27</v>
      </c>
      <c r="P51" s="130">
        <v>424.97</v>
      </c>
      <c r="Q51" s="130">
        <v>475.4</v>
      </c>
      <c r="R51" s="130">
        <v>205.92269999999999</v>
      </c>
      <c r="S51" s="130" t="s">
        <v>112</v>
      </c>
      <c r="T51" s="130">
        <v>476</v>
      </c>
      <c r="U51" s="130">
        <v>410.22</v>
      </c>
      <c r="V51" s="130">
        <v>483.87049999999999</v>
      </c>
      <c r="W51" s="130">
        <v>439.17</v>
      </c>
      <c r="X51" s="130">
        <v>395.44389999999999</v>
      </c>
      <c r="Y51" s="130">
        <v>384.89</v>
      </c>
      <c r="Z51" s="130" t="s">
        <v>112</v>
      </c>
      <c r="AA51" s="130">
        <v>430.97</v>
      </c>
      <c r="AB51" s="130">
        <v>488.90550000000002</v>
      </c>
      <c r="AC51" s="132">
        <v>477.1182</v>
      </c>
      <c r="AD51" s="133">
        <v>-2.947400000000016</v>
      </c>
      <c r="AE51" s="148">
        <v>-6.1395775910625394E-3</v>
      </c>
      <c r="AF51" s="149" t="s">
        <v>112</v>
      </c>
    </row>
    <row r="52" spans="1:32" s="84" customFormat="1" ht="12" customHeight="1" thickBot="1" x14ac:dyDescent="0.35">
      <c r="A52" s="129" t="s">
        <v>107</v>
      </c>
      <c r="B52" s="131" t="s">
        <v>112</v>
      </c>
      <c r="C52" s="131" t="s">
        <v>112</v>
      </c>
      <c r="D52" s="131" t="s">
        <v>113</v>
      </c>
      <c r="E52" s="131">
        <v>476.81319999999999</v>
      </c>
      <c r="F52" s="131">
        <v>450.81</v>
      </c>
      <c r="G52" s="131" t="s">
        <v>112</v>
      </c>
      <c r="H52" s="131">
        <v>531.6</v>
      </c>
      <c r="I52" s="131" t="s">
        <v>112</v>
      </c>
      <c r="J52" s="131">
        <v>480.52</v>
      </c>
      <c r="K52" s="131">
        <v>491</v>
      </c>
      <c r="L52" s="131">
        <v>432.83569999999997</v>
      </c>
      <c r="M52" s="131">
        <v>358.9</v>
      </c>
      <c r="N52" s="131" t="s">
        <v>112</v>
      </c>
      <c r="O52" s="131" t="s">
        <v>112</v>
      </c>
      <c r="P52" s="131">
        <v>415.39</v>
      </c>
      <c r="Q52" s="131" t="s">
        <v>113</v>
      </c>
      <c r="R52" s="131" t="s">
        <v>112</v>
      </c>
      <c r="S52" s="131" t="s">
        <v>112</v>
      </c>
      <c r="T52" s="131">
        <v>506</v>
      </c>
      <c r="U52" s="131">
        <v>407.82</v>
      </c>
      <c r="V52" s="131">
        <v>477.98820000000001</v>
      </c>
      <c r="W52" s="131">
        <v>230</v>
      </c>
      <c r="X52" s="131">
        <v>446.62130000000002</v>
      </c>
      <c r="Y52" s="131">
        <v>418.1</v>
      </c>
      <c r="Z52" s="131">
        <v>303.8</v>
      </c>
      <c r="AA52" s="131">
        <v>406.95</v>
      </c>
      <c r="AB52" s="131">
        <v>495.09899999999999</v>
      </c>
      <c r="AC52" s="132">
        <v>503.57429999999999</v>
      </c>
      <c r="AD52" s="133">
        <v>-1.7569000000000301</v>
      </c>
      <c r="AE52" s="148">
        <v>-3.4767297170648082E-3</v>
      </c>
      <c r="AF52" s="135" t="s">
        <v>112</v>
      </c>
    </row>
    <row r="53" spans="1:32" s="147" customFormat="1" ht="12" customHeight="1" thickBot="1" x14ac:dyDescent="0.35">
      <c r="A53" s="141" t="s">
        <v>108</v>
      </c>
      <c r="B53" s="142">
        <v>512.43150000000003</v>
      </c>
      <c r="C53" s="142" t="s">
        <v>112</v>
      </c>
      <c r="D53" s="142" t="s">
        <v>113</v>
      </c>
      <c r="E53" s="142">
        <v>491.2593</v>
      </c>
      <c r="F53" s="142">
        <v>474.5926</v>
      </c>
      <c r="G53" s="142" t="s">
        <v>113</v>
      </c>
      <c r="H53" s="142">
        <v>534.34770000000003</v>
      </c>
      <c r="I53" s="142">
        <v>406.20170000000002</v>
      </c>
      <c r="J53" s="142">
        <v>486.01150000000001</v>
      </c>
      <c r="K53" s="142">
        <v>532.51940000000002</v>
      </c>
      <c r="L53" s="142">
        <v>470.02800000000002</v>
      </c>
      <c r="M53" s="142">
        <v>553.85140000000001</v>
      </c>
      <c r="N53" s="142">
        <v>255</v>
      </c>
      <c r="O53" s="142">
        <v>360.57339999999999</v>
      </c>
      <c r="P53" s="142" t="s">
        <v>113</v>
      </c>
      <c r="Q53" s="142" t="s">
        <v>113</v>
      </c>
      <c r="R53" s="142">
        <v>207.0513</v>
      </c>
      <c r="S53" s="142" t="s">
        <v>112</v>
      </c>
      <c r="T53" s="142">
        <v>475.74400000000003</v>
      </c>
      <c r="U53" s="142">
        <v>455.86340000000001</v>
      </c>
      <c r="V53" s="142">
        <v>488.07049999999998</v>
      </c>
      <c r="W53" s="142">
        <v>461.28800000000001</v>
      </c>
      <c r="X53" s="142">
        <v>400.31920000000002</v>
      </c>
      <c r="Y53" s="142">
        <v>405.08420000000001</v>
      </c>
      <c r="Z53" s="142" t="s">
        <v>113</v>
      </c>
      <c r="AA53" s="142">
        <v>432.98820000000001</v>
      </c>
      <c r="AB53" s="142">
        <v>498.26100000000002</v>
      </c>
      <c r="AC53" s="143">
        <v>505.97539999999998</v>
      </c>
      <c r="AD53" s="152">
        <v>1.0047999999999888</v>
      </c>
      <c r="AE53" s="153">
        <v>1.9898188132141392E-3</v>
      </c>
      <c r="AF53" s="146" t="s">
        <v>112</v>
      </c>
    </row>
    <row r="54" spans="1:32" s="147" customFormat="1" ht="12" customHeight="1" thickBot="1" x14ac:dyDescent="0.35">
      <c r="A54" s="154" t="s">
        <v>109</v>
      </c>
      <c r="B54" s="155">
        <v>427.99889999999999</v>
      </c>
      <c r="C54" s="155">
        <v>308.18369999999999</v>
      </c>
      <c r="D54" s="155">
        <v>380.75819999999999</v>
      </c>
      <c r="E54" s="155">
        <v>468.31959999999998</v>
      </c>
      <c r="F54" s="155">
        <v>452.24380000000002</v>
      </c>
      <c r="G54" s="155">
        <v>398.70370000000003</v>
      </c>
      <c r="H54" s="155">
        <v>517.21879999999999</v>
      </c>
      <c r="I54" s="155">
        <v>394.20580000000001</v>
      </c>
      <c r="J54" s="155">
        <v>468.61090000000002</v>
      </c>
      <c r="K54" s="155">
        <v>507.91430000000003</v>
      </c>
      <c r="L54" s="155">
        <v>469.62569999999999</v>
      </c>
      <c r="M54" s="155">
        <v>493.10300000000001</v>
      </c>
      <c r="N54" s="155">
        <v>274.33420000000001</v>
      </c>
      <c r="O54" s="155">
        <v>349.33390000000003</v>
      </c>
      <c r="P54" s="155">
        <v>418.31420000000003</v>
      </c>
      <c r="Q54" s="155">
        <v>514.39070000000004</v>
      </c>
      <c r="R54" s="155">
        <v>226.0814</v>
      </c>
      <c r="S54" s="155" t="s">
        <v>112</v>
      </c>
      <c r="T54" s="155">
        <v>477.04689999999999</v>
      </c>
      <c r="U54" s="155">
        <v>444.95699999999999</v>
      </c>
      <c r="V54" s="155">
        <v>475.6413</v>
      </c>
      <c r="W54" s="155">
        <v>402.50700000000001</v>
      </c>
      <c r="X54" s="155">
        <v>399.44380000000001</v>
      </c>
      <c r="Y54" s="155">
        <v>383.50709999999998</v>
      </c>
      <c r="Z54" s="155">
        <v>290.6207</v>
      </c>
      <c r="AA54" s="155">
        <v>405.8578</v>
      </c>
      <c r="AB54" s="155">
        <v>488.38549999999998</v>
      </c>
      <c r="AC54" s="156">
        <v>467.82490000000001</v>
      </c>
      <c r="AD54" s="144">
        <v>-3.0381999999999607</v>
      </c>
      <c r="AE54" s="157">
        <v>-6.4524062301759555E-3</v>
      </c>
      <c r="AF54" s="158" t="s">
        <v>112</v>
      </c>
    </row>
    <row r="55" spans="1:32" s="84" customFormat="1" ht="12" customHeight="1" thickBot="1" x14ac:dyDescent="0.35">
      <c r="A55" s="159" t="s">
        <v>110</v>
      </c>
      <c r="B55" s="160">
        <v>2.2703000000000202</v>
      </c>
      <c r="C55" s="160">
        <v>5.6970000000000027</v>
      </c>
      <c r="D55" s="160">
        <v>-15.359100000000012</v>
      </c>
      <c r="E55" s="160">
        <v>-1.4507000000000403</v>
      </c>
      <c r="F55" s="160">
        <v>-13.575400000000002</v>
      </c>
      <c r="G55" s="160">
        <v>-6.452199999999948</v>
      </c>
      <c r="H55" s="160">
        <v>-0.48820000000000618</v>
      </c>
      <c r="I55" s="160">
        <v>29.015199999999993</v>
      </c>
      <c r="J55" s="160">
        <v>-0.84350000000000591</v>
      </c>
      <c r="K55" s="160">
        <v>0.57220000000000937</v>
      </c>
      <c r="L55" s="160">
        <v>-3.1200999999999794</v>
      </c>
      <c r="M55" s="160">
        <v>3.5074000000000183</v>
      </c>
      <c r="N55" s="160">
        <v>-2.2135999999999854</v>
      </c>
      <c r="O55" s="160">
        <v>2.8520000000000323</v>
      </c>
      <c r="P55" s="160">
        <v>9.4810000000000514</v>
      </c>
      <c r="Q55" s="160">
        <v>-6.5786999999999125</v>
      </c>
      <c r="R55" s="160">
        <v>14.322000000000003</v>
      </c>
      <c r="S55" s="160" t="s">
        <v>112</v>
      </c>
      <c r="T55" s="160">
        <v>-8.1102999999999952</v>
      </c>
      <c r="U55" s="160">
        <v>-11.436599999999999</v>
      </c>
      <c r="V55" s="160">
        <v>-4.7404999999999973</v>
      </c>
      <c r="W55" s="160">
        <v>-1.1970000000000027</v>
      </c>
      <c r="X55" s="160">
        <v>7.9245000000000232</v>
      </c>
      <c r="Y55" s="160">
        <v>-15.334900000000005</v>
      </c>
      <c r="Z55" s="160">
        <v>-0.2348999999999819</v>
      </c>
      <c r="AA55" s="160">
        <v>13.101999999999975</v>
      </c>
      <c r="AB55" s="160">
        <v>4.4269999999999641</v>
      </c>
      <c r="AC55" s="161">
        <v>-3.0381999999999607</v>
      </c>
      <c r="AD55" s="162" t="s">
        <v>112</v>
      </c>
      <c r="AE55" s="163" t="s">
        <v>112</v>
      </c>
      <c r="AF55" s="164" t="s">
        <v>112</v>
      </c>
    </row>
    <row r="56" spans="1:32" s="147" customFormat="1" ht="12" customHeight="1" thickBot="1" x14ac:dyDescent="0.35">
      <c r="A56" s="141" t="s">
        <v>111</v>
      </c>
      <c r="B56" s="142">
        <v>426</v>
      </c>
      <c r="C56" s="142" t="s">
        <v>112</v>
      </c>
      <c r="D56" s="142">
        <v>435.42739999999998</v>
      </c>
      <c r="E56" s="142">
        <v>487.70179999999999</v>
      </c>
      <c r="F56" s="142">
        <v>460.77</v>
      </c>
      <c r="G56" s="142">
        <v>424.32</v>
      </c>
      <c r="H56" s="142">
        <v>532.45000000000005</v>
      </c>
      <c r="I56" s="142">
        <v>459.07</v>
      </c>
      <c r="J56" s="142">
        <v>491.7</v>
      </c>
      <c r="K56" s="142">
        <v>518</v>
      </c>
      <c r="L56" s="142">
        <v>493.18799999999999</v>
      </c>
      <c r="M56" s="142">
        <v>462.49</v>
      </c>
      <c r="N56" s="142" t="s">
        <v>112</v>
      </c>
      <c r="O56" s="142" t="s">
        <v>112</v>
      </c>
      <c r="P56" s="142">
        <v>450.64</v>
      </c>
      <c r="Q56" s="142">
        <v>557.59</v>
      </c>
      <c r="R56" s="142">
        <v>183.50749999999999</v>
      </c>
      <c r="S56" s="142" t="s">
        <v>112</v>
      </c>
      <c r="T56" s="142">
        <v>542</v>
      </c>
      <c r="U56" s="142">
        <v>457.32</v>
      </c>
      <c r="V56" s="142">
        <v>493.89210000000003</v>
      </c>
      <c r="W56" s="142">
        <v>482.25</v>
      </c>
      <c r="X56" s="142">
        <v>395.61180000000002</v>
      </c>
      <c r="Y56" s="142">
        <v>433.49</v>
      </c>
      <c r="Z56" s="142">
        <v>474.3</v>
      </c>
      <c r="AA56" s="142">
        <v>470.95</v>
      </c>
      <c r="AB56" s="142">
        <v>516.91909999999996</v>
      </c>
      <c r="AC56" s="143">
        <v>485.66890000000001</v>
      </c>
      <c r="AD56" s="152">
        <v>0.13630000000000564</v>
      </c>
      <c r="AE56" s="153">
        <v>2.8072265384437856E-4</v>
      </c>
      <c r="AF56" s="146" t="s">
        <v>112</v>
      </c>
    </row>
    <row r="57" spans="1:32" x14ac:dyDescent="0.25">
      <c r="AE57" s="29"/>
      <c r="AF57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2022-06-16T08:12:10Z</dcterms:created>
  <dcterms:modified xsi:type="dcterms:W3CDTF">2022-06-16T08:27:31Z</dcterms:modified>
</cp:coreProperties>
</file>