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9048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<sst xmlns="http://schemas.openxmlformats.org/spreadsheetml/2006/main" count="1102" uniqueCount="123">
  <si>
    <t>Meat Market Observatory - Beef and Veal</t>
  </si>
  <si>
    <t>PRI.EU.BOV</t>
  </si>
  <si>
    <t>14.11.2019</t>
  </si>
  <si>
    <t xml:space="preserve">From week 42, the calculation of EU-28 average price for carcases of adult male bovines reflect the annual update of weighing coefficients based on the updated slaughtering data from 2018 in the different MS. </t>
  </si>
  <si>
    <t>Therefore, the analysis of the weekly variation should be approached with caution as it includes the statistical calculation effect.</t>
  </si>
  <si>
    <t>Prices not received - Same prices as last week : EL, IT, MT, PT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</si>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</sst>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* #,##0.00_);_(* \(#,##0.00\);_(* &quot;-&quot;??_);_(@_)"/>
    <numFmt numFmtId="165" formatCode="&quot;Semaine / Week : &quot;00"/>
    <numFmt numFmtId="166" formatCode="dd\.mm\.yy;@"/>
    <numFmt numFmtId="167" formatCode="&quot;+ &quot;0.00;&quot;- &quot;0.00;&quot;idem&quot;"/>
    <numFmt numFmtId="168" formatCode="\+0.0%;\-0.00%;&quot;idem&quot;"/>
    <numFmt numFmtId="169" formatCode="0.0%"/>
    <numFmt numFmtId="170" formatCode="0.000"/>
    <numFmt numFmtId="171" formatCode="&quot;+ &quot;0.0%;&quot;- &quot;0.0%;&quot;idem&quot;"/>
    <numFmt numFmtId="172" formatCode="\+\ 0.00;\-\ 0.00;&quot;idem&quot;"/>
    <numFmt numFmtId="173" formatCode="_-* #,##0.0_-;\-* #,##0.0_-;_-* &quot;-&quot;??_-;_-@_-"/>
    <numFmt numFmtId="174" formatCode="0.0"/>
    <numFmt numFmtId="175" formatCode="#,##0.00_ ;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31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6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6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7" fontId="23" fillId="0" borderId="2" xfId="2" applyNumberFormat="1" applyFont="1" applyFill="1" applyBorder="1" applyAlignment="1" applyProtection="1">
      <alignment horizontal="center" vertical="center"/>
      <protection locked="0"/>
    </xf>
    <xf numFmtId="168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164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9" fontId="18" fillId="3" borderId="0" xfId="2" applyNumberFormat="1" applyFont="1" applyFill="1" applyAlignment="1">
      <alignment vertical="center"/>
    </xf>
    <xf numFmtId="169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9" fontId="22" fillId="3" borderId="0" xfId="2" applyNumberFormat="1" applyFont="1" applyFill="1" applyBorder="1" applyAlignment="1">
      <alignment horizontal="center" vertical="center"/>
    </xf>
    <xf numFmtId="169" fontId="21" fillId="3" borderId="0" xfId="2" applyNumberFormat="1" applyFont="1" applyFill="1" applyBorder="1" applyAlignment="1">
      <alignment horizontal="center" vertical="center"/>
    </xf>
    <xf numFmtId="170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9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9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7" fontId="21" fillId="3" borderId="8" xfId="2" applyNumberFormat="1" applyFont="1" applyFill="1" applyBorder="1" applyAlignment="1">
      <alignment horizontal="center" vertical="center"/>
    </xf>
    <xf numFmtId="171" fontId="21" fillId="3" borderId="9" xfId="2" applyNumberFormat="1" applyFont="1" applyFill="1" applyBorder="1" applyAlignment="1">
      <alignment horizontal="center" vertical="center"/>
    </xf>
    <xf numFmtId="170" fontId="21" fillId="3" borderId="0" xfId="3" applyNumberFormat="1" applyFont="1" applyFill="1" applyBorder="1" applyAlignment="1" applyProtection="1">
      <alignment horizontal="center" vertical="center"/>
      <protection locked="0"/>
    </xf>
    <xf numFmtId="169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7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7" fontId="21" fillId="3" borderId="13" xfId="2" applyNumberFormat="1" applyFont="1" applyFill="1" applyBorder="1" applyAlignment="1">
      <alignment horizontal="center" vertical="center"/>
    </xf>
    <xf numFmtId="171" fontId="22" fillId="3" borderId="14" xfId="2" applyNumberFormat="1" applyFont="1" applyFill="1" applyBorder="1" applyAlignment="1">
      <alignment horizontal="center" vertical="center"/>
    </xf>
    <xf numFmtId="169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7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70" fontId="21" fillId="3" borderId="0" xfId="3" applyNumberFormat="1" applyFont="1" applyFill="1" applyBorder="1" applyAlignment="1">
      <alignment horizontal="center" vertical="center"/>
    </xf>
    <xf numFmtId="172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7" fontId="21" fillId="3" borderId="19" xfId="2" applyNumberFormat="1" applyFont="1" applyFill="1" applyBorder="1" applyAlignment="1">
      <alignment horizontal="center" vertical="center"/>
    </xf>
    <xf numFmtId="171" fontId="22" fillId="3" borderId="20" xfId="2" applyNumberFormat="1" applyFont="1" applyFill="1" applyBorder="1" applyAlignment="1">
      <alignment horizontal="center" vertical="center"/>
    </xf>
    <xf numFmtId="169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7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3" fontId="31" fillId="3" borderId="0" xfId="1" applyNumberFormat="1" applyFont="1" applyFill="1" applyBorder="1" applyAlignment="1" applyProtection="1">
      <alignment horizontal="right" vertical="center"/>
      <protection locked="0"/>
    </xf>
    <xf numFmtId="173" fontId="31" fillId="3" borderId="0" xfId="1" applyNumberFormat="1" applyFont="1" applyFill="1" applyBorder="1" applyAlignment="1">
      <alignment horizontal="right" vertical="center"/>
    </xf>
    <xf numFmtId="173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3" fontId="31" fillId="3" borderId="13" xfId="1" applyNumberFormat="1" applyFont="1" applyFill="1" applyBorder="1" applyAlignment="1">
      <alignment horizontal="right" vertical="center"/>
    </xf>
    <xf numFmtId="173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3" fontId="20" fillId="4" borderId="2" xfId="1" applyNumberFormat="1" applyFont="1" applyFill="1" applyBorder="1" applyAlignment="1">
      <alignment horizontal="right" vertical="center"/>
    </xf>
    <xf numFmtId="173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2" fillId="4" borderId="1" xfId="3" applyFont="1" applyFill="1" applyBorder="1" applyAlignment="1" applyProtection="1">
      <alignment horizontal="center" vertical="center"/>
      <protection locked="0"/>
    </xf>
    <xf numFmtId="174" fontId="32" fillId="4" borderId="2" xfId="3" applyNumberFormat="1" applyFont="1" applyFill="1" applyBorder="1" applyAlignment="1" applyProtection="1">
      <alignment horizontal="center" vertical="center"/>
      <protection locked="0"/>
    </xf>
    <xf numFmtId="174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9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5" fontId="28" fillId="0" borderId="0" xfId="3" applyNumberFormat="1" applyFont="1" applyFill="1" applyAlignment="1">
      <alignment vertical="center"/>
    </xf>
    <xf numFmtId="165" fontId="28" fillId="0" borderId="0" xfId="3" applyNumberFormat="1" applyFont="1" applyFill="1" applyAlignment="1">
      <alignment horizontal="right" vertical="center"/>
    </xf>
    <xf numFmtId="166" fontId="28" fillId="0" borderId="0" xfId="3" applyNumberFormat="1" applyFont="1" applyFill="1" applyAlignment="1">
      <alignment horizontal="right"/>
    </xf>
    <xf numFmtId="166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4" fontId="14" fillId="3" borderId="8" xfId="1" applyNumberFormat="1" applyFont="1" applyFill="1" applyBorder="1" applyAlignment="1" applyProtection="1">
      <alignment horizontal="right"/>
      <protection locked="0"/>
    </xf>
    <xf numFmtId="174" fontId="14" fillId="3" borderId="8" xfId="3" applyNumberFormat="1" applyFont="1" applyFill="1" applyBorder="1" applyAlignment="1">
      <alignment horizontal="center" vertical="center"/>
    </xf>
    <xf numFmtId="174" fontId="14" fillId="3" borderId="8" xfId="3" applyNumberFormat="1" applyFont="1" applyFill="1" applyBorder="1" applyAlignment="1">
      <alignment horizontal="right" vertical="center"/>
    </xf>
    <xf numFmtId="175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4" fontId="14" fillId="3" borderId="13" xfId="3" applyNumberFormat="1" applyFont="1" applyFill="1" applyBorder="1" applyAlignment="1">
      <alignment horizontal="right" vertical="center"/>
    </xf>
    <xf numFmtId="174" fontId="14" fillId="3" borderId="13" xfId="3" applyNumberFormat="1" applyFont="1" applyFill="1" applyBorder="1" applyAlignment="1">
      <alignment horizontal="center" vertical="center"/>
    </xf>
    <xf numFmtId="175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4" fontId="18" fillId="3" borderId="13" xfId="3" applyNumberFormat="1" applyFont="1" applyFill="1" applyBorder="1" applyAlignment="1">
      <alignment horizontal="right" vertical="center"/>
    </xf>
    <xf numFmtId="174" fontId="18" fillId="3" borderId="13" xfId="3" applyNumberFormat="1" applyFont="1" applyFill="1" applyBorder="1" applyAlignment="1">
      <alignment horizontal="center" vertical="center"/>
    </xf>
    <xf numFmtId="175" fontId="18" fillId="3" borderId="13" xfId="1" applyNumberFormat="1" applyFont="1" applyFill="1" applyBorder="1" applyAlignment="1">
      <alignment horizontal="right" vertical="center"/>
    </xf>
    <xf numFmtId="174" fontId="14" fillId="3" borderId="19" xfId="3" applyNumberFormat="1" applyFont="1" applyFill="1" applyBorder="1" applyAlignment="1">
      <alignment horizontal="right" vertical="center"/>
    </xf>
    <xf numFmtId="174" fontId="14" fillId="3" borderId="19" xfId="3" applyNumberFormat="1" applyFont="1" applyFill="1" applyBorder="1" applyAlignment="1">
      <alignment horizontal="center" vertical="center"/>
    </xf>
    <xf numFmtId="175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5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165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165" fontId="28" fillId="0" borderId="0" xfId="3" applyNumberFormat="1" applyFont="1" applyFill="1" applyAlignment="1">
      <alignment horizontal="right" vertical="center"/>
    </xf>
    <xf numFmtId="166" fontId="28" fillId="0" borderId="0" xfId="3" applyNumberFormat="1" applyFont="1" applyFill="1" applyAlignment="1">
      <alignment horizontal="right"/>
    </xf>
    <xf numFmtId="166" fontId="28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17" fillId="4" borderId="23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A13" zoomScale="96" zoomScaleNormal="96" workbookViewId="0">
      <selection activeCell="G18" sqref="G18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 t="s">
        <v>4</v>
      </c>
      <c r="Y4" s="204">
        <v>45</v>
      </c>
      <c r="Z4" s="204"/>
      <c r="AA4" s="204"/>
    </row>
    <row r="5" spans="1:35" s="25" customFormat="1" ht="15.6" x14ac:dyDescent="0.3">
      <c r="A5" s="23" t="s">
        <v>5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6</v>
      </c>
      <c r="AA5" s="28">
        <v>43773</v>
      </c>
      <c r="AE5" s="29"/>
      <c r="AF5" s="29"/>
      <c r="AG5" s="29"/>
      <c r="AH5" s="29"/>
      <c r="AI5" s="29"/>
    </row>
    <row r="6" spans="1:35" ht="13.2" x14ac:dyDescent="0.25">
      <c r="Y6" s="26"/>
      <c r="Z6" s="30" t="s">
        <v>7</v>
      </c>
      <c r="AA6" s="31">
        <v>43779</v>
      </c>
      <c r="AE6" s="5"/>
      <c r="AF6" s="5"/>
      <c r="AG6" s="5"/>
      <c r="AH6" s="5"/>
      <c r="AI6" s="5"/>
    </row>
    <row r="7" spans="1:35" s="34" customFormat="1" ht="15.6" x14ac:dyDescent="0.3">
      <c r="A7" s="205" t="s">
        <v>8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6" x14ac:dyDescent="0.3">
      <c r="A8" s="205" t="s">
        <v>9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4.4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4.4" thickBot="1" x14ac:dyDescent="0.35">
      <c r="A10" s="38" t="s">
        <v>10</v>
      </c>
      <c r="B10" s="35"/>
      <c r="C10" s="206" t="s">
        <v>11</v>
      </c>
      <c r="D10" s="207"/>
      <c r="E10" s="207"/>
      <c r="F10" s="207"/>
      <c r="G10" s="207"/>
      <c r="H10" s="208"/>
      <c r="I10" s="36"/>
      <c r="J10" s="206" t="s">
        <v>12</v>
      </c>
      <c r="K10" s="207"/>
      <c r="L10" s="207"/>
      <c r="M10" s="207"/>
      <c r="N10" s="207"/>
      <c r="O10" s="208"/>
      <c r="P10" s="36"/>
      <c r="Q10" s="206" t="s">
        <v>13</v>
      </c>
      <c r="R10" s="207"/>
      <c r="S10" s="207"/>
      <c r="T10" s="207"/>
      <c r="U10" s="207"/>
      <c r="V10" s="208"/>
      <c r="W10" s="36"/>
      <c r="X10" s="209" t="s">
        <v>14</v>
      </c>
      <c r="Y10" s="210"/>
      <c r="Z10" s="210"/>
      <c r="AA10" s="211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3">
      <c r="A11" s="35"/>
      <c r="B11" s="35"/>
      <c r="C11" s="212" t="s">
        <v>15</v>
      </c>
      <c r="D11" s="212" t="s">
        <v>16</v>
      </c>
      <c r="E11" s="212" t="s">
        <v>17</v>
      </c>
      <c r="F11" s="212" t="s">
        <v>18</v>
      </c>
      <c r="G11" s="39" t="s">
        <v>19</v>
      </c>
      <c r="H11" s="40"/>
      <c r="I11" s="36"/>
      <c r="J11" s="202" t="s">
        <v>20</v>
      </c>
      <c r="K11" s="202" t="s">
        <v>21</v>
      </c>
      <c r="L11" s="202" t="s">
        <v>22</v>
      </c>
      <c r="M11" s="202" t="s">
        <v>18</v>
      </c>
      <c r="N11" s="39" t="s">
        <v>19</v>
      </c>
      <c r="O11" s="39"/>
      <c r="P11" s="36"/>
      <c r="Q11" s="212" t="s">
        <v>15</v>
      </c>
      <c r="R11" s="212" t="s">
        <v>16</v>
      </c>
      <c r="S11" s="212" t="s">
        <v>17</v>
      </c>
      <c r="T11" s="212" t="s">
        <v>18</v>
      </c>
      <c r="U11" s="39" t="s">
        <v>19</v>
      </c>
      <c r="V11" s="40"/>
      <c r="W11" s="36"/>
      <c r="X11" s="213" t="s">
        <v>23</v>
      </c>
      <c r="Y11" s="41" t="s">
        <v>24</v>
      </c>
      <c r="Z11" s="39" t="s">
        <v>19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35">
      <c r="A12" s="42" t="s">
        <v>25</v>
      </c>
      <c r="B12" s="35"/>
      <c r="C12" s="203"/>
      <c r="D12" s="203"/>
      <c r="E12" s="203"/>
      <c r="F12" s="203"/>
      <c r="G12" s="43" t="s">
        <v>26</v>
      </c>
      <c r="H12" s="44" t="s">
        <v>27</v>
      </c>
      <c r="I12" s="45"/>
      <c r="J12" s="203"/>
      <c r="K12" s="203"/>
      <c r="L12" s="203"/>
      <c r="M12" s="203"/>
      <c r="N12" s="43" t="s">
        <v>26</v>
      </c>
      <c r="O12" s="44" t="s">
        <v>27</v>
      </c>
      <c r="P12" s="35"/>
      <c r="Q12" s="203"/>
      <c r="R12" s="203"/>
      <c r="S12" s="203"/>
      <c r="T12" s="203"/>
      <c r="U12" s="43" t="s">
        <v>26</v>
      </c>
      <c r="V12" s="44" t="s">
        <v>27</v>
      </c>
      <c r="W12" s="35"/>
      <c r="X12" s="214"/>
      <c r="Y12" s="46" t="s">
        <v>28</v>
      </c>
      <c r="Z12" s="43" t="s">
        <v>26</v>
      </c>
      <c r="AA12" s="43" t="s">
        <v>27</v>
      </c>
      <c r="AB12" s="33"/>
      <c r="AC12" s="33"/>
      <c r="AD12" s="33"/>
      <c r="AE12" s="33"/>
    </row>
    <row r="13" spans="1:35" s="34" customFormat="1" ht="16.8" thickBot="1" x14ac:dyDescent="0.35">
      <c r="A13" s="47" t="s">
        <v>29</v>
      </c>
      <c r="B13" s="35"/>
      <c r="C13" s="48">
        <v>372.77199999999999</v>
      </c>
      <c r="D13" s="49">
        <v>360.34199999999998</v>
      </c>
      <c r="E13" s="50"/>
      <c r="F13" s="51">
        <v>362.64299999999997</v>
      </c>
      <c r="G13" s="52">
        <v>2.1309999999999718</v>
      </c>
      <c r="H13" s="53">
        <v>5.9110376353630478E-3</v>
      </c>
      <c r="I13" s="45"/>
      <c r="J13" s="48">
        <v>311.85599999999999</v>
      </c>
      <c r="K13" s="49">
        <v>374.38099999999997</v>
      </c>
      <c r="L13" s="50">
        <v>371.005</v>
      </c>
      <c r="M13" s="51">
        <v>369.74799999999999</v>
      </c>
      <c r="N13" s="52">
        <v>0.96899999999999409</v>
      </c>
      <c r="O13" s="53">
        <v>2.627589965806143E-3</v>
      </c>
      <c r="P13" s="35"/>
      <c r="Q13" s="48">
        <v>375.21100000000001</v>
      </c>
      <c r="R13" s="49">
        <v>377.947</v>
      </c>
      <c r="S13" s="50"/>
      <c r="T13" s="51">
        <v>368.02499999999998</v>
      </c>
      <c r="U13" s="52">
        <v>1.7029999999999745</v>
      </c>
      <c r="V13" s="53">
        <v>4.6489154350544126E-3</v>
      </c>
      <c r="W13" s="35"/>
      <c r="X13" s="54">
        <v>365.5865</v>
      </c>
      <c r="Y13" s="55">
        <v>164.38241906474821</v>
      </c>
      <c r="Z13" s="52">
        <v>1.6422999999999774</v>
      </c>
      <c r="AA13" s="53">
        <v>4.5125049389438399E-3</v>
      </c>
      <c r="AB13" s="33"/>
      <c r="AC13" s="33"/>
      <c r="AD13" s="33"/>
      <c r="AE13" s="33"/>
      <c r="AF13" s="56"/>
    </row>
    <row r="14" spans="1:35" s="34" customFormat="1" ht="2.1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4.4" thickBot="1" x14ac:dyDescent="0.35">
      <c r="A16" s="63"/>
      <c r="B16" s="35"/>
      <c r="C16" s="68" t="s">
        <v>30</v>
      </c>
      <c r="D16" s="68" t="s">
        <v>31</v>
      </c>
      <c r="E16" s="68" t="s">
        <v>32</v>
      </c>
      <c r="F16" s="68" t="s">
        <v>33</v>
      </c>
      <c r="G16" s="68"/>
      <c r="H16" s="69"/>
      <c r="I16" s="36"/>
      <c r="J16" s="68" t="s">
        <v>30</v>
      </c>
      <c r="K16" s="68" t="s">
        <v>31</v>
      </c>
      <c r="L16" s="68" t="s">
        <v>32</v>
      </c>
      <c r="M16" s="68" t="s">
        <v>33</v>
      </c>
      <c r="N16" s="70"/>
      <c r="O16" s="71"/>
      <c r="P16" s="36"/>
      <c r="Q16" s="68" t="s">
        <v>30</v>
      </c>
      <c r="R16" s="68" t="s">
        <v>31</v>
      </c>
      <c r="S16" s="68" t="s">
        <v>32</v>
      </c>
      <c r="T16" s="68" t="s">
        <v>33</v>
      </c>
      <c r="U16" s="68"/>
      <c r="V16" s="69"/>
      <c r="W16" s="35"/>
      <c r="X16" s="72" t="s">
        <v>23</v>
      </c>
      <c r="Y16" s="36"/>
      <c r="Z16" s="67"/>
      <c r="AA16" s="67"/>
      <c r="AB16" s="33"/>
      <c r="AC16" s="33"/>
      <c r="AD16" s="33"/>
      <c r="AE16" s="33"/>
    </row>
    <row r="17" spans="1:31" s="34" customFormat="1" ht="13.8" x14ac:dyDescent="0.3">
      <c r="A17" s="73" t="s">
        <v>34</v>
      </c>
      <c r="B17" s="35"/>
      <c r="C17" s="74">
        <v>341.01839999999999</v>
      </c>
      <c r="D17" s="75">
        <v>317.52640000000002</v>
      </c>
      <c r="E17" s="75" t="s">
        <v>121</v>
      </c>
      <c r="F17" s="76">
        <v>337.72109999999998</v>
      </c>
      <c r="G17" s="77">
        <v>-6.8200000000047112E-2</v>
      </c>
      <c r="H17" s="78">
        <v>-2.0190100752170981E-4</v>
      </c>
      <c r="I17" s="79"/>
      <c r="J17" s="74" t="s">
        <v>121</v>
      </c>
      <c r="K17" s="75" t="s">
        <v>121</v>
      </c>
      <c r="L17" s="75" t="s">
        <v>121</v>
      </c>
      <c r="M17" s="76" t="s">
        <v>121</v>
      </c>
      <c r="N17" s="77"/>
      <c r="O17" s="78"/>
      <c r="P17" s="35"/>
      <c r="Q17" s="74" t="s">
        <v>121</v>
      </c>
      <c r="R17" s="75" t="s">
        <v>121</v>
      </c>
      <c r="S17" s="75" t="s">
        <v>121</v>
      </c>
      <c r="T17" s="76" t="s">
        <v>121</v>
      </c>
      <c r="U17" s="77" t="s">
        <v>121</v>
      </c>
      <c r="V17" s="80" t="s">
        <v>121</v>
      </c>
      <c r="W17" s="35"/>
      <c r="X17" s="81">
        <v>337.72109999999998</v>
      </c>
      <c r="Y17" s="82"/>
      <c r="Z17" s="83">
        <v>-6.8200000000047112E-2</v>
      </c>
      <c r="AA17" s="80">
        <v>-2.0190100752170981E-4</v>
      </c>
      <c r="AB17" s="84"/>
      <c r="AC17" s="84"/>
      <c r="AD17" s="84"/>
      <c r="AE17" s="84"/>
    </row>
    <row r="18" spans="1:31" s="34" customFormat="1" ht="13.8" x14ac:dyDescent="0.3">
      <c r="A18" s="85" t="s">
        <v>35</v>
      </c>
      <c r="B18" s="35"/>
      <c r="C18" s="86" t="s">
        <v>121</v>
      </c>
      <c r="D18" s="87" t="s">
        <v>121</v>
      </c>
      <c r="E18" s="87" t="s">
        <v>121</v>
      </c>
      <c r="F18" s="88" t="s">
        <v>121</v>
      </c>
      <c r="G18" s="89"/>
      <c r="H18" s="90" t="s">
        <v>121</v>
      </c>
      <c r="I18" s="79"/>
      <c r="J18" s="86" t="s">
        <v>121</v>
      </c>
      <c r="K18" s="87" t="s">
        <v>121</v>
      </c>
      <c r="L18" s="87" t="s">
        <v>121</v>
      </c>
      <c r="M18" s="88" t="s">
        <v>121</v>
      </c>
      <c r="N18" s="89" t="s">
        <v>121</v>
      </c>
      <c r="O18" s="91" t="s">
        <v>121</v>
      </c>
      <c r="P18" s="35"/>
      <c r="Q18" s="86" t="s">
        <v>121</v>
      </c>
      <c r="R18" s="87" t="s">
        <v>121</v>
      </c>
      <c r="S18" s="87" t="s">
        <v>121</v>
      </c>
      <c r="T18" s="88" t="s">
        <v>121</v>
      </c>
      <c r="U18" s="89" t="s">
        <v>121</v>
      </c>
      <c r="V18" s="91" t="s">
        <v>121</v>
      </c>
      <c r="W18" s="35"/>
      <c r="X18" s="92" t="s">
        <v>121</v>
      </c>
      <c r="Y18" s="58"/>
      <c r="Z18" s="93" t="s">
        <v>121</v>
      </c>
      <c r="AA18" s="91" t="s">
        <v>121</v>
      </c>
      <c r="AB18" s="84"/>
      <c r="AC18" s="84"/>
      <c r="AD18" s="84"/>
      <c r="AE18" s="84"/>
    </row>
    <row r="19" spans="1:31" s="34" customFormat="1" ht="13.8" x14ac:dyDescent="0.3">
      <c r="A19" s="85" t="s">
        <v>36</v>
      </c>
      <c r="B19" s="35"/>
      <c r="C19" s="86">
        <v>316.94600000000003</v>
      </c>
      <c r="D19" s="87">
        <v>320.69990000000001</v>
      </c>
      <c r="E19" s="87">
        <v>325.46190000000001</v>
      </c>
      <c r="F19" s="88">
        <v>321.05340000000001</v>
      </c>
      <c r="G19" s="89">
        <v>-5.6940000000000168</v>
      </c>
      <c r="H19" s="90">
        <v>-1.7426305457977631E-2</v>
      </c>
      <c r="I19" s="79"/>
      <c r="J19" s="86" t="s">
        <v>121</v>
      </c>
      <c r="K19" s="87" t="s">
        <v>121</v>
      </c>
      <c r="L19" s="87" t="s">
        <v>121</v>
      </c>
      <c r="M19" s="88" t="s">
        <v>121</v>
      </c>
      <c r="N19" s="89" t="s">
        <v>121</v>
      </c>
      <c r="O19" s="91" t="s">
        <v>121</v>
      </c>
      <c r="P19" s="35"/>
      <c r="Q19" s="86" t="s">
        <v>121</v>
      </c>
      <c r="R19" s="87" t="s">
        <v>121</v>
      </c>
      <c r="S19" s="87" t="s">
        <v>121</v>
      </c>
      <c r="T19" s="88" t="s">
        <v>121</v>
      </c>
      <c r="U19" s="89" t="s">
        <v>121</v>
      </c>
      <c r="V19" s="91">
        <v>-1</v>
      </c>
      <c r="W19" s="35"/>
      <c r="X19" s="92">
        <v>321.05340000000001</v>
      </c>
      <c r="Y19" s="58"/>
      <c r="Z19" s="93">
        <v>-3.6716000000000122</v>
      </c>
      <c r="AA19" s="91">
        <v>-1.1306798059896872E-2</v>
      </c>
      <c r="AB19" s="84"/>
      <c r="AC19" s="84"/>
      <c r="AD19" s="84"/>
      <c r="AE19" s="84"/>
    </row>
    <row r="20" spans="1:31" s="34" customFormat="1" ht="13.8" x14ac:dyDescent="0.3">
      <c r="A20" s="85" t="s">
        <v>37</v>
      </c>
      <c r="B20" s="35"/>
      <c r="C20" s="86" t="s">
        <v>121</v>
      </c>
      <c r="D20" s="87">
        <v>344.37119999999999</v>
      </c>
      <c r="E20" s="87">
        <v>330.23129999999998</v>
      </c>
      <c r="F20" s="88">
        <v>334.76389999999998</v>
      </c>
      <c r="G20" s="89">
        <v>2.2567999999999984</v>
      </c>
      <c r="H20" s="90">
        <v>6.7872234908668005E-3</v>
      </c>
      <c r="I20" s="79"/>
      <c r="J20" s="86" t="s">
        <v>121</v>
      </c>
      <c r="K20" s="87" t="s">
        <v>121</v>
      </c>
      <c r="L20" s="87" t="s">
        <v>121</v>
      </c>
      <c r="M20" s="88" t="s">
        <v>121</v>
      </c>
      <c r="N20" s="89" t="s">
        <v>121</v>
      </c>
      <c r="O20" s="91" t="s">
        <v>121</v>
      </c>
      <c r="P20" s="35"/>
      <c r="Q20" s="86" t="s">
        <v>121</v>
      </c>
      <c r="R20" s="87">
        <v>349.35939999999999</v>
      </c>
      <c r="S20" s="87">
        <v>357.87279999999998</v>
      </c>
      <c r="T20" s="88">
        <v>356.142</v>
      </c>
      <c r="U20" s="89">
        <v>-1.1870000000000118</v>
      </c>
      <c r="V20" s="91">
        <v>-3.3218686420637411E-3</v>
      </c>
      <c r="W20" s="35"/>
      <c r="X20" s="94">
        <v>348.12470000000002</v>
      </c>
      <c r="Y20" s="35"/>
      <c r="Z20" s="93">
        <v>0.10450000000003001</v>
      </c>
      <c r="AA20" s="91">
        <v>3.0026992686060794E-4</v>
      </c>
      <c r="AB20" s="84"/>
      <c r="AC20" s="84"/>
      <c r="AD20" s="84"/>
      <c r="AE20" s="84"/>
    </row>
    <row r="21" spans="1:31" s="34" customFormat="1" ht="13.8" x14ac:dyDescent="0.3">
      <c r="A21" s="85" t="s">
        <v>38</v>
      </c>
      <c r="B21" s="35"/>
      <c r="C21" s="86">
        <v>363.81810000000002</v>
      </c>
      <c r="D21" s="87">
        <v>373.96069999999997</v>
      </c>
      <c r="E21" s="87" t="s">
        <v>121</v>
      </c>
      <c r="F21" s="88">
        <v>368.50670000000002</v>
      </c>
      <c r="G21" s="89">
        <v>4.2613000000000056</v>
      </c>
      <c r="H21" s="90">
        <v>1.1698980961736272E-2</v>
      </c>
      <c r="I21" s="79"/>
      <c r="J21" s="86" t="s">
        <v>121</v>
      </c>
      <c r="K21" s="87" t="s">
        <v>121</v>
      </c>
      <c r="L21" s="87" t="s">
        <v>121</v>
      </c>
      <c r="M21" s="88" t="s">
        <v>121</v>
      </c>
      <c r="N21" s="89" t="s">
        <v>121</v>
      </c>
      <c r="O21" s="91" t="s">
        <v>121</v>
      </c>
      <c r="P21" s="35"/>
      <c r="Q21" s="86" t="s">
        <v>121</v>
      </c>
      <c r="R21" s="87" t="s">
        <v>121</v>
      </c>
      <c r="S21" s="87" t="s">
        <v>121</v>
      </c>
      <c r="T21" s="88" t="s">
        <v>121</v>
      </c>
      <c r="U21" s="89" t="s">
        <v>121</v>
      </c>
      <c r="V21" s="91" t="s">
        <v>121</v>
      </c>
      <c r="W21" s="35"/>
      <c r="X21" s="94">
        <v>368.50670000000002</v>
      </c>
      <c r="Y21" s="58"/>
      <c r="Z21" s="93">
        <v>4.2613000000000056</v>
      </c>
      <c r="AA21" s="91">
        <v>1.1698980961736272E-2</v>
      </c>
      <c r="AB21" s="84"/>
      <c r="AC21" s="84"/>
      <c r="AD21" s="84"/>
      <c r="AE21" s="84"/>
    </row>
    <row r="22" spans="1:31" s="34" customFormat="1" ht="13.8" x14ac:dyDescent="0.3">
      <c r="A22" s="85" t="s">
        <v>39</v>
      </c>
      <c r="B22" s="35"/>
      <c r="C22" s="86" t="s">
        <v>121</v>
      </c>
      <c r="D22" s="87" t="s">
        <v>122</v>
      </c>
      <c r="E22" s="87" t="s">
        <v>121</v>
      </c>
      <c r="F22" s="88" t="s">
        <v>122</v>
      </c>
      <c r="G22" s="89" t="s">
        <v>121</v>
      </c>
      <c r="H22" s="90" t="s">
        <v>121</v>
      </c>
      <c r="I22" s="79"/>
      <c r="J22" s="86" t="s">
        <v>121</v>
      </c>
      <c r="K22" s="87" t="s">
        <v>121</v>
      </c>
      <c r="L22" s="87" t="s">
        <v>121</v>
      </c>
      <c r="M22" s="88" t="s">
        <v>121</v>
      </c>
      <c r="N22" s="89" t="s">
        <v>121</v>
      </c>
      <c r="O22" s="91" t="s">
        <v>121</v>
      </c>
      <c r="P22" s="35"/>
      <c r="Q22" s="86" t="s">
        <v>121</v>
      </c>
      <c r="R22" s="87" t="s">
        <v>121</v>
      </c>
      <c r="S22" s="87" t="s">
        <v>121</v>
      </c>
      <c r="T22" s="88" t="s">
        <v>121</v>
      </c>
      <c r="U22" s="89" t="s">
        <v>121</v>
      </c>
      <c r="V22" s="91" t="s">
        <v>121</v>
      </c>
      <c r="W22" s="35"/>
      <c r="X22" s="94" t="s">
        <v>122</v>
      </c>
      <c r="Y22" s="58"/>
      <c r="Z22" s="93" t="s">
        <v>121</v>
      </c>
      <c r="AA22" s="91" t="s">
        <v>121</v>
      </c>
      <c r="AB22" s="84"/>
      <c r="AC22" s="84"/>
      <c r="AD22" s="84"/>
      <c r="AE22" s="84"/>
    </row>
    <row r="23" spans="1:31" s="34" customFormat="1" ht="13.8" x14ac:dyDescent="0.3">
      <c r="A23" s="85" t="s">
        <v>40</v>
      </c>
      <c r="B23" s="35"/>
      <c r="C23" s="95" t="s">
        <v>121</v>
      </c>
      <c r="D23" s="96" t="s">
        <v>121</v>
      </c>
      <c r="E23" s="96" t="s">
        <v>121</v>
      </c>
      <c r="F23" s="97" t="s">
        <v>121</v>
      </c>
      <c r="G23" s="89"/>
      <c r="H23" s="90"/>
      <c r="I23" s="98"/>
      <c r="J23" s="95">
        <v>338.61630000000002</v>
      </c>
      <c r="K23" s="96">
        <v>345.9776</v>
      </c>
      <c r="L23" s="96">
        <v>346.72449999999998</v>
      </c>
      <c r="M23" s="97">
        <v>345.4391</v>
      </c>
      <c r="N23" s="89">
        <v>-1.1102000000000203</v>
      </c>
      <c r="O23" s="91">
        <v>-3.2035845982086864E-3</v>
      </c>
      <c r="P23" s="35"/>
      <c r="Q23" s="95" t="s">
        <v>121</v>
      </c>
      <c r="R23" s="96" t="s">
        <v>121</v>
      </c>
      <c r="S23" s="96" t="s">
        <v>121</v>
      </c>
      <c r="T23" s="97" t="s">
        <v>121</v>
      </c>
      <c r="U23" s="89" t="s">
        <v>121</v>
      </c>
      <c r="V23" s="91" t="s">
        <v>121</v>
      </c>
      <c r="W23" s="35"/>
      <c r="X23" s="94">
        <v>345.4391</v>
      </c>
      <c r="Y23" s="82"/>
      <c r="Z23" s="93">
        <v>-1.1102000000000203</v>
      </c>
      <c r="AA23" s="91">
        <v>-3.2035845982086864E-3</v>
      </c>
      <c r="AB23" s="84"/>
      <c r="AC23" s="84"/>
      <c r="AD23" s="84"/>
      <c r="AE23" s="84"/>
    </row>
    <row r="24" spans="1:31" s="34" customFormat="1" ht="13.8" x14ac:dyDescent="0.3">
      <c r="A24" s="85" t="s">
        <v>41</v>
      </c>
      <c r="B24" s="35"/>
      <c r="C24" s="86" t="s">
        <v>121</v>
      </c>
      <c r="D24" s="87">
        <v>419.01479999999998</v>
      </c>
      <c r="E24" s="87">
        <v>422.75619999999998</v>
      </c>
      <c r="F24" s="88">
        <v>421.4855</v>
      </c>
      <c r="G24" s="89">
        <v>0</v>
      </c>
      <c r="H24" s="90">
        <v>0</v>
      </c>
      <c r="I24" s="79"/>
      <c r="J24" s="86" t="s">
        <v>121</v>
      </c>
      <c r="K24" s="87" t="s">
        <v>121</v>
      </c>
      <c r="L24" s="87" t="s">
        <v>121</v>
      </c>
      <c r="M24" s="88" t="s">
        <v>121</v>
      </c>
      <c r="N24" s="89" t="s">
        <v>121</v>
      </c>
      <c r="O24" s="91" t="s">
        <v>121</v>
      </c>
      <c r="P24" s="35"/>
      <c r="Q24" s="86" t="s">
        <v>121</v>
      </c>
      <c r="R24" s="87" t="s">
        <v>121</v>
      </c>
      <c r="S24" s="87">
        <v>408.72379999999998</v>
      </c>
      <c r="T24" s="88">
        <v>408.72379999999998</v>
      </c>
      <c r="U24" s="89" t="s">
        <v>121</v>
      </c>
      <c r="V24" s="91" t="s">
        <v>121</v>
      </c>
      <c r="W24" s="35"/>
      <c r="X24" s="94">
        <v>416.18079999999998</v>
      </c>
      <c r="Y24" s="82"/>
      <c r="Z24" s="93" t="s">
        <v>121</v>
      </c>
      <c r="AA24" s="91" t="s">
        <v>121</v>
      </c>
      <c r="AB24" s="84"/>
      <c r="AC24" s="84"/>
      <c r="AD24" s="84"/>
      <c r="AE24" s="84"/>
    </row>
    <row r="25" spans="1:31" s="34" customFormat="1" ht="13.8" x14ac:dyDescent="0.3">
      <c r="A25" s="85" t="s">
        <v>42</v>
      </c>
      <c r="B25" s="35"/>
      <c r="C25" s="86">
        <v>346.79090000000002</v>
      </c>
      <c r="D25" s="87">
        <v>344.80540000000002</v>
      </c>
      <c r="E25" s="87" t="s">
        <v>121</v>
      </c>
      <c r="F25" s="88">
        <v>346.07299999999998</v>
      </c>
      <c r="G25" s="89">
        <v>0.99449999999995953</v>
      </c>
      <c r="H25" s="90">
        <v>2.8819529469379379E-3</v>
      </c>
      <c r="I25" s="79"/>
      <c r="J25" s="86" t="s">
        <v>121</v>
      </c>
      <c r="K25" s="87" t="s">
        <v>121</v>
      </c>
      <c r="L25" s="87" t="s">
        <v>121</v>
      </c>
      <c r="M25" s="88" t="s">
        <v>121</v>
      </c>
      <c r="N25" s="89" t="s">
        <v>121</v>
      </c>
      <c r="O25" s="91" t="s">
        <v>121</v>
      </c>
      <c r="P25" s="35"/>
      <c r="Q25" s="86">
        <v>368.75259999999997</v>
      </c>
      <c r="R25" s="87">
        <v>381.2636</v>
      </c>
      <c r="S25" s="87" t="s">
        <v>121</v>
      </c>
      <c r="T25" s="88">
        <v>376.7115</v>
      </c>
      <c r="U25" s="89">
        <v>-1.0914999999999964</v>
      </c>
      <c r="V25" s="91">
        <v>-2.8890718178521402E-3</v>
      </c>
      <c r="W25" s="35"/>
      <c r="X25" s="94">
        <v>366.1857</v>
      </c>
      <c r="Y25" s="82"/>
      <c r="Z25" s="93">
        <v>-0.3749000000000251</v>
      </c>
      <c r="AA25" s="91">
        <v>-1.022750399251926E-3</v>
      </c>
      <c r="AB25" s="84"/>
      <c r="AC25" s="84"/>
      <c r="AD25" s="84"/>
      <c r="AE25" s="84"/>
    </row>
    <row r="26" spans="1:31" s="34" customFormat="1" ht="13.8" x14ac:dyDescent="0.3">
      <c r="A26" s="85" t="s">
        <v>43</v>
      </c>
      <c r="B26" s="35"/>
      <c r="C26" s="95">
        <v>384.65809999999999</v>
      </c>
      <c r="D26" s="96">
        <v>378.43279999999999</v>
      </c>
      <c r="E26" s="96">
        <v>340.42919999999998</v>
      </c>
      <c r="F26" s="97">
        <v>375.50450000000001</v>
      </c>
      <c r="G26" s="89">
        <v>1.8717000000000326</v>
      </c>
      <c r="H26" s="90">
        <v>5.0094638372220057E-3</v>
      </c>
      <c r="I26" s="79"/>
      <c r="J26" s="95">
        <v>390.80459999999999</v>
      </c>
      <c r="K26" s="96">
        <v>362</v>
      </c>
      <c r="L26" s="96">
        <v>335.45650000000001</v>
      </c>
      <c r="M26" s="97">
        <v>349.67200000000003</v>
      </c>
      <c r="N26" s="89">
        <v>1.1070000000000277</v>
      </c>
      <c r="O26" s="91">
        <v>3.1758782436561717E-3</v>
      </c>
      <c r="P26" s="35"/>
      <c r="Q26" s="95" t="s">
        <v>121</v>
      </c>
      <c r="R26" s="96" t="s">
        <v>121</v>
      </c>
      <c r="S26" s="96" t="s">
        <v>121</v>
      </c>
      <c r="T26" s="97" t="s">
        <v>121</v>
      </c>
      <c r="U26" s="89" t="s">
        <v>121</v>
      </c>
      <c r="V26" s="91" t="s">
        <v>121</v>
      </c>
      <c r="W26" s="35"/>
      <c r="X26" s="94">
        <v>371.71820000000002</v>
      </c>
      <c r="Y26" s="58"/>
      <c r="Z26" s="93">
        <v>1.7597000000000094</v>
      </c>
      <c r="AA26" s="91">
        <v>4.7564794429646451E-3</v>
      </c>
      <c r="AB26" s="84"/>
      <c r="AC26" s="84"/>
      <c r="AD26" s="84"/>
      <c r="AE26" s="84"/>
    </row>
    <row r="27" spans="1:31" s="34" customFormat="1" ht="13.8" x14ac:dyDescent="0.3">
      <c r="A27" s="85" t="s">
        <v>44</v>
      </c>
      <c r="B27" s="35"/>
      <c r="C27" s="95">
        <v>333.44299999999998</v>
      </c>
      <c r="D27" s="96">
        <v>346.98579999999998</v>
      </c>
      <c r="E27" s="96" t="s">
        <v>121</v>
      </c>
      <c r="F27" s="97">
        <v>343.20659999999998</v>
      </c>
      <c r="G27" s="89">
        <v>-1.8695000000000164</v>
      </c>
      <c r="H27" s="90">
        <v>-5.4176455570235094E-3</v>
      </c>
      <c r="I27" s="79"/>
      <c r="J27" s="95" t="s">
        <v>121</v>
      </c>
      <c r="K27" s="96" t="s">
        <v>121</v>
      </c>
      <c r="L27" s="96" t="s">
        <v>121</v>
      </c>
      <c r="M27" s="97" t="s">
        <v>121</v>
      </c>
      <c r="N27" s="89" t="s">
        <v>121</v>
      </c>
      <c r="O27" s="91" t="s">
        <v>121</v>
      </c>
      <c r="P27" s="35"/>
      <c r="Q27" s="95" t="s">
        <v>121</v>
      </c>
      <c r="R27" s="96" t="s">
        <v>121</v>
      </c>
      <c r="S27" s="96" t="s">
        <v>121</v>
      </c>
      <c r="T27" s="97" t="s">
        <v>121</v>
      </c>
      <c r="U27" s="89" t="s">
        <v>121</v>
      </c>
      <c r="V27" s="91" t="s">
        <v>121</v>
      </c>
      <c r="W27" s="35"/>
      <c r="X27" s="94">
        <v>343.20659999999998</v>
      </c>
      <c r="Y27" s="58"/>
      <c r="Z27" s="93">
        <v>-1.8695000000000164</v>
      </c>
      <c r="AA27" s="91">
        <v>-5.4176455570235094E-3</v>
      </c>
      <c r="AB27" s="84"/>
      <c r="AC27" s="84"/>
      <c r="AD27" s="84"/>
      <c r="AE27" s="84"/>
    </row>
    <row r="28" spans="1:31" s="34" customFormat="1" ht="13.8" x14ac:dyDescent="0.3">
      <c r="A28" s="85" t="s">
        <v>45</v>
      </c>
      <c r="B28" s="35"/>
      <c r="C28" s="86">
        <v>408.6644</v>
      </c>
      <c r="D28" s="87">
        <v>377.23860000000002</v>
      </c>
      <c r="E28" s="87">
        <v>336.61130000000003</v>
      </c>
      <c r="F28" s="88">
        <v>402.23930000000001</v>
      </c>
      <c r="G28" s="99">
        <v>0</v>
      </c>
      <c r="H28" s="90">
        <v>0</v>
      </c>
      <c r="I28" s="79"/>
      <c r="J28" s="86" t="s">
        <v>121</v>
      </c>
      <c r="K28" s="87" t="s">
        <v>121</v>
      </c>
      <c r="L28" s="87" t="s">
        <v>121</v>
      </c>
      <c r="M28" s="88" t="s">
        <v>121</v>
      </c>
      <c r="N28" s="89" t="s">
        <v>121</v>
      </c>
      <c r="O28" s="91" t="s">
        <v>121</v>
      </c>
      <c r="P28" s="35"/>
      <c r="Q28" s="86">
        <v>461.55950000000001</v>
      </c>
      <c r="R28" s="87">
        <v>431.29059999999998</v>
      </c>
      <c r="S28" s="87">
        <v>474.7722</v>
      </c>
      <c r="T28" s="88">
        <v>453.29809999999998</v>
      </c>
      <c r="U28" s="89" t="s">
        <v>121</v>
      </c>
      <c r="V28" s="91" t="s">
        <v>121</v>
      </c>
      <c r="W28" s="35"/>
      <c r="X28" s="94">
        <v>405.91629999999998</v>
      </c>
      <c r="Y28" s="58"/>
      <c r="Z28" s="93" t="s">
        <v>121</v>
      </c>
      <c r="AA28" s="91" t="s">
        <v>121</v>
      </c>
      <c r="AB28" s="84"/>
      <c r="AC28" s="84"/>
      <c r="AD28" s="84"/>
      <c r="AE28" s="84"/>
    </row>
    <row r="29" spans="1:31" s="34" customFormat="1" ht="13.8" x14ac:dyDescent="0.3">
      <c r="A29" s="85" t="s">
        <v>46</v>
      </c>
      <c r="B29" s="35"/>
      <c r="C29" s="86" t="s">
        <v>121</v>
      </c>
      <c r="D29" s="87" t="s">
        <v>121</v>
      </c>
      <c r="E29" s="87" t="s">
        <v>121</v>
      </c>
      <c r="F29" s="88" t="s">
        <v>121</v>
      </c>
      <c r="G29" s="89">
        <v>0</v>
      </c>
      <c r="H29" s="90">
        <v>0</v>
      </c>
      <c r="I29" s="79"/>
      <c r="J29" s="86" t="s">
        <v>121</v>
      </c>
      <c r="K29" s="87" t="s">
        <v>121</v>
      </c>
      <c r="L29" s="87" t="s">
        <v>121</v>
      </c>
      <c r="M29" s="88" t="s">
        <v>121</v>
      </c>
      <c r="N29" s="89" t="s">
        <v>121</v>
      </c>
      <c r="O29" s="91" t="s">
        <v>121</v>
      </c>
      <c r="P29" s="35"/>
      <c r="Q29" s="86" t="s">
        <v>121</v>
      </c>
      <c r="R29" s="87" t="s">
        <v>121</v>
      </c>
      <c r="S29" s="87" t="s">
        <v>121</v>
      </c>
      <c r="T29" s="88" t="s">
        <v>121</v>
      </c>
      <c r="U29" s="89" t="s">
        <v>121</v>
      </c>
      <c r="V29" s="91" t="s">
        <v>121</v>
      </c>
      <c r="W29" s="35"/>
      <c r="X29" s="94" t="s">
        <v>121</v>
      </c>
      <c r="Y29" s="82"/>
      <c r="Z29" s="93" t="s">
        <v>121</v>
      </c>
      <c r="AA29" s="91" t="s">
        <v>121</v>
      </c>
      <c r="AB29" s="84"/>
      <c r="AC29" s="84"/>
      <c r="AD29" s="84"/>
      <c r="AE29" s="84"/>
    </row>
    <row r="30" spans="1:31" s="34" customFormat="1" ht="13.8" x14ac:dyDescent="0.3">
      <c r="A30" s="85" t="s">
        <v>47</v>
      </c>
      <c r="B30" s="35"/>
      <c r="C30" s="86" t="s">
        <v>121</v>
      </c>
      <c r="D30" s="87">
        <v>236.70939999999999</v>
      </c>
      <c r="E30" s="87" t="s">
        <v>121</v>
      </c>
      <c r="F30" s="88">
        <v>236.70939999999999</v>
      </c>
      <c r="G30" s="89">
        <v>20.719299999999976</v>
      </c>
      <c r="H30" s="90">
        <v>9.5927081843102835E-2</v>
      </c>
      <c r="I30" s="79"/>
      <c r="J30" s="86" t="s">
        <v>121</v>
      </c>
      <c r="K30" s="87" t="s">
        <v>121</v>
      </c>
      <c r="L30" s="87" t="s">
        <v>121</v>
      </c>
      <c r="M30" s="88" t="s">
        <v>121</v>
      </c>
      <c r="N30" s="89" t="s">
        <v>121</v>
      </c>
      <c r="O30" s="91" t="s">
        <v>121</v>
      </c>
      <c r="P30" s="35"/>
      <c r="Q30" s="86" t="s">
        <v>121</v>
      </c>
      <c r="R30" s="87" t="s">
        <v>121</v>
      </c>
      <c r="S30" s="87" t="s">
        <v>121</v>
      </c>
      <c r="T30" s="88" t="s">
        <v>121</v>
      </c>
      <c r="U30" s="89" t="s">
        <v>121</v>
      </c>
      <c r="V30" s="91" t="s">
        <v>121</v>
      </c>
      <c r="W30" s="35"/>
      <c r="X30" s="94">
        <v>236.70939999999999</v>
      </c>
      <c r="Y30" s="82"/>
      <c r="Z30" s="93">
        <v>18.440199999999976</v>
      </c>
      <c r="AA30" s="91">
        <v>8.4483747592422498E-2</v>
      </c>
      <c r="AB30" s="84"/>
      <c r="AC30" s="84"/>
      <c r="AD30" s="84"/>
      <c r="AE30" s="84"/>
    </row>
    <row r="31" spans="1:31" s="34" customFormat="1" ht="13.8" x14ac:dyDescent="0.3">
      <c r="A31" s="85" t="s">
        <v>48</v>
      </c>
      <c r="B31" s="35"/>
      <c r="C31" s="86" t="s">
        <v>121</v>
      </c>
      <c r="D31" s="87">
        <v>275.96850000000001</v>
      </c>
      <c r="E31" s="87">
        <v>278.0942</v>
      </c>
      <c r="F31" s="88">
        <v>277.56810000000002</v>
      </c>
      <c r="G31" s="89">
        <v>9.1163000000000238</v>
      </c>
      <c r="H31" s="90">
        <v>3.3958796327683505E-2</v>
      </c>
      <c r="I31" s="79"/>
      <c r="J31" s="86" t="s">
        <v>121</v>
      </c>
      <c r="K31" s="87" t="s">
        <v>121</v>
      </c>
      <c r="L31" s="87" t="s">
        <v>121</v>
      </c>
      <c r="M31" s="88" t="s">
        <v>121</v>
      </c>
      <c r="N31" s="89" t="s">
        <v>121</v>
      </c>
      <c r="O31" s="91" t="s">
        <v>121</v>
      </c>
      <c r="P31" s="35"/>
      <c r="Q31" s="86" t="s">
        <v>121</v>
      </c>
      <c r="R31" s="87" t="s">
        <v>122</v>
      </c>
      <c r="S31" s="87" t="s">
        <v>121</v>
      </c>
      <c r="T31" s="88" t="s">
        <v>122</v>
      </c>
      <c r="U31" s="89" t="s">
        <v>121</v>
      </c>
      <c r="V31" s="91" t="s">
        <v>121</v>
      </c>
      <c r="W31" s="35"/>
      <c r="X31" s="94" t="s">
        <v>122</v>
      </c>
      <c r="Y31" s="82"/>
      <c r="Z31" s="93" t="s">
        <v>121</v>
      </c>
      <c r="AA31" s="91" t="s">
        <v>121</v>
      </c>
      <c r="AB31" s="84"/>
      <c r="AC31" s="84"/>
      <c r="AD31" s="84"/>
      <c r="AE31" s="84"/>
    </row>
    <row r="32" spans="1:31" s="34" customFormat="1" ht="13.8" x14ac:dyDescent="0.3">
      <c r="A32" s="85" t="s">
        <v>49</v>
      </c>
      <c r="B32" s="35"/>
      <c r="C32" s="86">
        <v>373.3827</v>
      </c>
      <c r="D32" s="96">
        <v>359.47919999999999</v>
      </c>
      <c r="E32" s="96" t="s">
        <v>121</v>
      </c>
      <c r="F32" s="97">
        <v>369.78500000000003</v>
      </c>
      <c r="G32" s="89">
        <v>5.2835000000000036</v>
      </c>
      <c r="H32" s="90">
        <v>1.4495139251827549E-2</v>
      </c>
      <c r="I32" s="79"/>
      <c r="J32" s="86" t="s">
        <v>121</v>
      </c>
      <c r="K32" s="96" t="s">
        <v>121</v>
      </c>
      <c r="L32" s="96" t="s">
        <v>121</v>
      </c>
      <c r="M32" s="97" t="s">
        <v>121</v>
      </c>
      <c r="N32" s="89" t="s">
        <v>121</v>
      </c>
      <c r="O32" s="91" t="s">
        <v>121</v>
      </c>
      <c r="P32" s="35"/>
      <c r="Q32" s="86" t="s">
        <v>121</v>
      </c>
      <c r="R32" s="96" t="s">
        <v>121</v>
      </c>
      <c r="S32" s="96" t="s">
        <v>121</v>
      </c>
      <c r="T32" s="97" t="s">
        <v>121</v>
      </c>
      <c r="U32" s="89" t="s">
        <v>121</v>
      </c>
      <c r="V32" s="91" t="s">
        <v>121</v>
      </c>
      <c r="W32" s="35"/>
      <c r="X32" s="94">
        <v>369.78500000000003</v>
      </c>
      <c r="Y32" s="82"/>
      <c r="Z32" s="93">
        <v>5.2835000000000036</v>
      </c>
      <c r="AA32" s="91">
        <v>1.4495139251827549E-2</v>
      </c>
      <c r="AB32" s="84"/>
      <c r="AC32" s="84"/>
      <c r="AD32" s="84"/>
      <c r="AE32" s="84"/>
    </row>
    <row r="33" spans="1:31" s="34" customFormat="1" ht="13.8" x14ac:dyDescent="0.3">
      <c r="A33" s="85" t="s">
        <v>50</v>
      </c>
      <c r="B33" s="35"/>
      <c r="C33" s="86" t="s">
        <v>121</v>
      </c>
      <c r="D33" s="96" t="s">
        <v>121</v>
      </c>
      <c r="E33" s="96" t="s">
        <v>121</v>
      </c>
      <c r="F33" s="97" t="s">
        <v>121</v>
      </c>
      <c r="G33" s="89" t="s">
        <v>121</v>
      </c>
      <c r="H33" s="90" t="s">
        <v>121</v>
      </c>
      <c r="I33" s="79"/>
      <c r="J33" s="86" t="s">
        <v>121</v>
      </c>
      <c r="K33" s="96" t="s">
        <v>121</v>
      </c>
      <c r="L33" s="96" t="s">
        <v>121</v>
      </c>
      <c r="M33" s="97" t="s">
        <v>121</v>
      </c>
      <c r="N33" s="89" t="s">
        <v>121</v>
      </c>
      <c r="O33" s="91" t="s">
        <v>121</v>
      </c>
      <c r="P33" s="35"/>
      <c r="Q33" s="86" t="s">
        <v>121</v>
      </c>
      <c r="R33" s="96" t="s">
        <v>121</v>
      </c>
      <c r="S33" s="96" t="s">
        <v>121</v>
      </c>
      <c r="T33" s="97" t="s">
        <v>121</v>
      </c>
      <c r="U33" s="89" t="s">
        <v>121</v>
      </c>
      <c r="V33" s="91" t="s">
        <v>121</v>
      </c>
      <c r="W33" s="35"/>
      <c r="X33" s="94" t="s">
        <v>121</v>
      </c>
      <c r="Y33" s="82"/>
      <c r="Z33" s="93" t="s">
        <v>121</v>
      </c>
      <c r="AA33" s="91" t="s">
        <v>121</v>
      </c>
      <c r="AB33" s="84"/>
      <c r="AC33" s="84"/>
      <c r="AD33" s="84"/>
      <c r="AE33" s="84"/>
    </row>
    <row r="34" spans="1:31" s="34" customFormat="1" ht="13.8" x14ac:dyDescent="0.3">
      <c r="A34" s="85" t="s">
        <v>51</v>
      </c>
      <c r="B34" s="35"/>
      <c r="C34" s="86" t="s">
        <v>121</v>
      </c>
      <c r="D34" s="96">
        <v>356.54</v>
      </c>
      <c r="E34" s="96" t="s">
        <v>121</v>
      </c>
      <c r="F34" s="97">
        <v>356.54</v>
      </c>
      <c r="G34" s="89">
        <v>0</v>
      </c>
      <c r="H34" s="90">
        <v>0</v>
      </c>
      <c r="I34" s="79"/>
      <c r="J34" s="86" t="s">
        <v>121</v>
      </c>
      <c r="K34" s="96" t="s">
        <v>121</v>
      </c>
      <c r="L34" s="96" t="s">
        <v>121</v>
      </c>
      <c r="M34" s="97" t="s">
        <v>121</v>
      </c>
      <c r="N34" s="89" t="s">
        <v>121</v>
      </c>
      <c r="O34" s="91" t="s">
        <v>121</v>
      </c>
      <c r="P34" s="35"/>
      <c r="Q34" s="86" t="s">
        <v>121</v>
      </c>
      <c r="R34" s="96" t="s">
        <v>121</v>
      </c>
      <c r="S34" s="96" t="s">
        <v>121</v>
      </c>
      <c r="T34" s="97" t="s">
        <v>121</v>
      </c>
      <c r="U34" s="89" t="s">
        <v>121</v>
      </c>
      <c r="V34" s="91" t="s">
        <v>121</v>
      </c>
      <c r="W34" s="35"/>
      <c r="X34" s="94" t="s">
        <v>121</v>
      </c>
      <c r="Y34" s="82"/>
      <c r="Z34" s="93" t="s">
        <v>121</v>
      </c>
      <c r="AA34" s="91" t="s">
        <v>121</v>
      </c>
      <c r="AB34" s="84"/>
      <c r="AC34" s="84"/>
      <c r="AD34" s="84"/>
      <c r="AE34" s="84"/>
    </row>
    <row r="35" spans="1:31" s="34" customFormat="1" ht="13.8" x14ac:dyDescent="0.3">
      <c r="A35" s="85" t="s">
        <v>52</v>
      </c>
      <c r="B35" s="35"/>
      <c r="C35" s="86" t="s">
        <v>121</v>
      </c>
      <c r="D35" s="87">
        <v>338.9708</v>
      </c>
      <c r="E35" s="87">
        <v>323.69139999999999</v>
      </c>
      <c r="F35" s="88">
        <v>331.2287</v>
      </c>
      <c r="G35" s="89">
        <v>-7.6879000000000133</v>
      </c>
      <c r="H35" s="90">
        <v>-2.2683751695845022E-2</v>
      </c>
      <c r="I35" s="79"/>
      <c r="J35" s="86" t="s">
        <v>121</v>
      </c>
      <c r="K35" s="87" t="s">
        <v>121</v>
      </c>
      <c r="L35" s="87" t="s">
        <v>121</v>
      </c>
      <c r="M35" s="88" t="s">
        <v>121</v>
      </c>
      <c r="N35" s="89" t="s">
        <v>121</v>
      </c>
      <c r="O35" s="91" t="s">
        <v>121</v>
      </c>
      <c r="P35" s="35"/>
      <c r="Q35" s="86" t="s">
        <v>121</v>
      </c>
      <c r="R35" s="87">
        <v>346.67939999999999</v>
      </c>
      <c r="S35" s="87">
        <v>310.9873</v>
      </c>
      <c r="T35" s="88">
        <v>314.76839999999999</v>
      </c>
      <c r="U35" s="89">
        <v>3.1297000000000139</v>
      </c>
      <c r="V35" s="91">
        <v>1.0042719341339934E-2</v>
      </c>
      <c r="W35" s="35"/>
      <c r="X35" s="94">
        <v>318.6497</v>
      </c>
      <c r="Y35" s="58"/>
      <c r="Z35" s="93">
        <v>0.57889999999997599</v>
      </c>
      <c r="AA35" s="91">
        <v>1.820035036224521E-3</v>
      </c>
      <c r="AB35" s="84"/>
      <c r="AC35" s="84"/>
      <c r="AD35" s="84"/>
      <c r="AE35" s="84"/>
    </row>
    <row r="36" spans="1:31" s="34" customFormat="1" ht="13.8" x14ac:dyDescent="0.3">
      <c r="A36" s="85" t="s">
        <v>53</v>
      </c>
      <c r="B36" s="35"/>
      <c r="C36" s="86">
        <v>363.98579999999998</v>
      </c>
      <c r="D36" s="87">
        <v>366.09379999999999</v>
      </c>
      <c r="E36" s="87" t="s">
        <v>121</v>
      </c>
      <c r="F36" s="88">
        <v>364.77440000000001</v>
      </c>
      <c r="G36" s="89">
        <v>7.8700000000026193E-2</v>
      </c>
      <c r="H36" s="90">
        <v>2.1579634747559417E-4</v>
      </c>
      <c r="I36" s="79"/>
      <c r="J36" s="86" t="s">
        <v>121</v>
      </c>
      <c r="K36" s="87" t="s">
        <v>121</v>
      </c>
      <c r="L36" s="87" t="s">
        <v>121</v>
      </c>
      <c r="M36" s="88" t="s">
        <v>121</v>
      </c>
      <c r="N36" s="89" t="s">
        <v>121</v>
      </c>
      <c r="O36" s="91" t="s">
        <v>121</v>
      </c>
      <c r="P36" s="35"/>
      <c r="Q36" s="86">
        <v>464.78629999999998</v>
      </c>
      <c r="R36" s="87">
        <v>448.08109999999999</v>
      </c>
      <c r="S36" s="87" t="s">
        <v>121</v>
      </c>
      <c r="T36" s="88">
        <v>458.48070000000001</v>
      </c>
      <c r="U36" s="89">
        <v>3.5658000000000243</v>
      </c>
      <c r="V36" s="91">
        <v>7.838389114095845E-3</v>
      </c>
      <c r="W36" s="35"/>
      <c r="X36" s="94">
        <v>368.69130000000001</v>
      </c>
      <c r="Y36" s="58"/>
      <c r="Z36" s="93">
        <v>0.22440000000000282</v>
      </c>
      <c r="AA36" s="91">
        <v>6.0900992735035686E-4</v>
      </c>
      <c r="AB36" s="84"/>
      <c r="AC36" s="84"/>
      <c r="AD36" s="84"/>
      <c r="AE36" s="84"/>
    </row>
    <row r="37" spans="1:31" s="34" customFormat="1" ht="13.8" x14ac:dyDescent="0.3">
      <c r="A37" s="85" t="s">
        <v>54</v>
      </c>
      <c r="B37" s="35"/>
      <c r="C37" s="86" t="s">
        <v>121</v>
      </c>
      <c r="D37" s="87">
        <v>298.98809999999997</v>
      </c>
      <c r="E37" s="87">
        <v>307.12610000000001</v>
      </c>
      <c r="F37" s="88">
        <v>304.15289999999999</v>
      </c>
      <c r="G37" s="89">
        <v>1.6354000000000042</v>
      </c>
      <c r="H37" s="90">
        <v>5.4059682497706874E-3</v>
      </c>
      <c r="I37" s="79"/>
      <c r="J37" s="86" t="s">
        <v>121</v>
      </c>
      <c r="K37" s="87" t="s">
        <v>121</v>
      </c>
      <c r="L37" s="87" t="s">
        <v>121</v>
      </c>
      <c r="M37" s="88" t="s">
        <v>121</v>
      </c>
      <c r="N37" s="89" t="s">
        <v>121</v>
      </c>
      <c r="O37" s="91" t="s">
        <v>121</v>
      </c>
      <c r="P37" s="35"/>
      <c r="Q37" s="86" t="s">
        <v>121</v>
      </c>
      <c r="R37" s="87" t="s">
        <v>121</v>
      </c>
      <c r="S37" s="87">
        <v>288.63409999999999</v>
      </c>
      <c r="T37" s="88">
        <v>288.63409999999999</v>
      </c>
      <c r="U37" s="89">
        <v>-6.2927999999999997</v>
      </c>
      <c r="V37" s="91">
        <v>-2.1336812613566236E-2</v>
      </c>
      <c r="W37" s="35"/>
      <c r="X37" s="94">
        <v>304.05509999999998</v>
      </c>
      <c r="Y37" s="58"/>
      <c r="Z37" s="93">
        <v>1.5853999999999928</v>
      </c>
      <c r="AA37" s="91">
        <v>5.2415167535788676E-3</v>
      </c>
      <c r="AB37" s="84"/>
      <c r="AC37" s="84"/>
      <c r="AD37" s="84"/>
      <c r="AE37" s="84"/>
    </row>
    <row r="38" spans="1:31" s="34" customFormat="1" ht="13.8" x14ac:dyDescent="0.3">
      <c r="A38" s="85" t="s">
        <v>55</v>
      </c>
      <c r="B38" s="35"/>
      <c r="C38" s="86">
        <v>366.54930000000002</v>
      </c>
      <c r="D38" s="87">
        <v>364.1223</v>
      </c>
      <c r="E38" s="87" t="s">
        <v>121</v>
      </c>
      <c r="F38" s="88">
        <v>365.4024</v>
      </c>
      <c r="G38" s="89">
        <v>0</v>
      </c>
      <c r="H38" s="90">
        <v>0</v>
      </c>
      <c r="I38" s="79"/>
      <c r="J38" s="86" t="s">
        <v>121</v>
      </c>
      <c r="K38" s="87" t="s">
        <v>121</v>
      </c>
      <c r="L38" s="87" t="s">
        <v>121</v>
      </c>
      <c r="M38" s="88" t="s">
        <v>121</v>
      </c>
      <c r="N38" s="89" t="s">
        <v>121</v>
      </c>
      <c r="O38" s="91" t="s">
        <v>121</v>
      </c>
      <c r="P38" s="35"/>
      <c r="Q38" s="86">
        <v>366.8365</v>
      </c>
      <c r="R38" s="87">
        <v>361.45429999999999</v>
      </c>
      <c r="S38" s="87" t="s">
        <v>121</v>
      </c>
      <c r="T38" s="88">
        <v>362.24759999999998</v>
      </c>
      <c r="U38" s="89" t="s">
        <v>121</v>
      </c>
      <c r="V38" s="91" t="s">
        <v>121</v>
      </c>
      <c r="W38" s="35"/>
      <c r="X38" s="94">
        <v>364.0034</v>
      </c>
      <c r="Y38" s="58"/>
      <c r="Z38" s="93" t="s">
        <v>121</v>
      </c>
      <c r="AA38" s="91" t="s">
        <v>121</v>
      </c>
      <c r="AB38" s="33"/>
      <c r="AC38" s="33"/>
      <c r="AD38" s="33"/>
      <c r="AE38" s="33"/>
    </row>
    <row r="39" spans="1:31" s="34" customFormat="1" ht="13.8" x14ac:dyDescent="0.3">
      <c r="A39" s="85" t="s">
        <v>56</v>
      </c>
      <c r="B39" s="35"/>
      <c r="C39" s="86">
        <v>312.99459999999999</v>
      </c>
      <c r="D39" s="87">
        <v>321.60919999999999</v>
      </c>
      <c r="E39" s="87">
        <v>276.97570000000002</v>
      </c>
      <c r="F39" s="88">
        <v>287.06889999999999</v>
      </c>
      <c r="G39" s="89">
        <v>-7.3368000000000393</v>
      </c>
      <c r="H39" s="90">
        <v>-2.4920713151953322E-2</v>
      </c>
      <c r="I39" s="79"/>
      <c r="J39" s="86" t="s">
        <v>121</v>
      </c>
      <c r="K39" s="87" t="s">
        <v>121</v>
      </c>
      <c r="L39" s="87" t="s">
        <v>121</v>
      </c>
      <c r="M39" s="88" t="s">
        <v>121</v>
      </c>
      <c r="N39" s="89" t="s">
        <v>121</v>
      </c>
      <c r="O39" s="91" t="s">
        <v>121</v>
      </c>
      <c r="P39" s="35"/>
      <c r="Q39" s="86" t="s">
        <v>121</v>
      </c>
      <c r="R39" s="87">
        <v>288.05849999999998</v>
      </c>
      <c r="S39" s="87">
        <v>275.64870000000002</v>
      </c>
      <c r="T39" s="88">
        <v>277.02519999999998</v>
      </c>
      <c r="U39" s="89">
        <v>9.8179999999999836</v>
      </c>
      <c r="V39" s="91">
        <v>3.6743021894619643E-2</v>
      </c>
      <c r="W39" s="35"/>
      <c r="X39" s="94">
        <v>280.39679999999998</v>
      </c>
      <c r="Y39" s="58"/>
      <c r="Z39" s="93">
        <v>4.0591000000000008</v>
      </c>
      <c r="AA39" s="91">
        <v>1.4688911429747042E-2</v>
      </c>
      <c r="AB39" s="84"/>
      <c r="AC39" s="84"/>
      <c r="AD39" s="84"/>
      <c r="AE39" s="84"/>
    </row>
    <row r="40" spans="1:31" s="34" customFormat="1" ht="13.8" x14ac:dyDescent="0.3">
      <c r="A40" s="85" t="s">
        <v>57</v>
      </c>
      <c r="B40" s="35"/>
      <c r="C40" s="86">
        <v>334.7953</v>
      </c>
      <c r="D40" s="87">
        <v>339.82780000000002</v>
      </c>
      <c r="E40" s="87">
        <v>329.27820000000003</v>
      </c>
      <c r="F40" s="88">
        <v>336.95859999999999</v>
      </c>
      <c r="G40" s="89">
        <v>-0.37459999999998672</v>
      </c>
      <c r="H40" s="90">
        <v>-1.1104747472231447E-3</v>
      </c>
      <c r="I40" s="79"/>
      <c r="J40" s="86" t="s">
        <v>121</v>
      </c>
      <c r="K40" s="87" t="s">
        <v>121</v>
      </c>
      <c r="L40" s="87" t="s">
        <v>121</v>
      </c>
      <c r="M40" s="88" t="s">
        <v>121</v>
      </c>
      <c r="N40" s="89" t="s">
        <v>121</v>
      </c>
      <c r="O40" s="91" t="s">
        <v>121</v>
      </c>
      <c r="P40" s="35"/>
      <c r="Q40" s="86" t="s">
        <v>121</v>
      </c>
      <c r="R40" s="87">
        <v>459.73399999999998</v>
      </c>
      <c r="S40" s="87" t="s">
        <v>121</v>
      </c>
      <c r="T40" s="88">
        <v>459.73399999999998</v>
      </c>
      <c r="U40" s="89" t="s">
        <v>121</v>
      </c>
      <c r="V40" s="91" t="s">
        <v>121</v>
      </c>
      <c r="W40" s="35"/>
      <c r="X40" s="94">
        <v>344.7072</v>
      </c>
      <c r="Y40" s="58"/>
      <c r="Z40" s="93">
        <v>7.3740000000000236</v>
      </c>
      <c r="AA40" s="91">
        <v>2.1859692434661016E-2</v>
      </c>
      <c r="AB40" s="84"/>
      <c r="AC40" s="84"/>
      <c r="AD40" s="84"/>
      <c r="AE40" s="84"/>
    </row>
    <row r="41" spans="1:31" s="34" customFormat="1" ht="13.8" x14ac:dyDescent="0.3">
      <c r="A41" s="85" t="s">
        <v>58</v>
      </c>
      <c r="B41" s="35"/>
      <c r="C41" s="86" t="s">
        <v>121</v>
      </c>
      <c r="D41" s="87">
        <v>341.15140000000002</v>
      </c>
      <c r="E41" s="87">
        <v>332.58609999999999</v>
      </c>
      <c r="F41" s="88">
        <v>335.84989999999999</v>
      </c>
      <c r="G41" s="89">
        <v>11.122099999999989</v>
      </c>
      <c r="H41" s="90">
        <v>3.4250532291968838E-2</v>
      </c>
      <c r="I41" s="79"/>
      <c r="J41" s="86" t="s">
        <v>121</v>
      </c>
      <c r="K41" s="87" t="s">
        <v>121</v>
      </c>
      <c r="L41" s="87" t="s">
        <v>121</v>
      </c>
      <c r="M41" s="88" t="s">
        <v>121</v>
      </c>
      <c r="N41" s="89" t="s">
        <v>121</v>
      </c>
      <c r="O41" s="91" t="s">
        <v>121</v>
      </c>
      <c r="P41" s="35"/>
      <c r="Q41" s="86" t="s">
        <v>121</v>
      </c>
      <c r="R41" s="87" t="s">
        <v>121</v>
      </c>
      <c r="S41" s="87" t="s">
        <v>122</v>
      </c>
      <c r="T41" s="88" t="s">
        <v>122</v>
      </c>
      <c r="U41" s="89" t="s">
        <v>121</v>
      </c>
      <c r="V41" s="91" t="s">
        <v>121</v>
      </c>
      <c r="W41" s="35"/>
      <c r="X41" s="94" t="s">
        <v>122</v>
      </c>
      <c r="Y41" s="58"/>
      <c r="Z41" s="93" t="s">
        <v>121</v>
      </c>
      <c r="AA41" s="91" t="s">
        <v>121</v>
      </c>
      <c r="AB41" s="84"/>
      <c r="AC41" s="84"/>
      <c r="AD41" s="84"/>
      <c r="AE41" s="84"/>
    </row>
    <row r="42" spans="1:31" s="34" customFormat="1" ht="13.8" x14ac:dyDescent="0.3">
      <c r="A42" s="85" t="s">
        <v>59</v>
      </c>
      <c r="B42" s="35"/>
      <c r="C42" s="86" t="s">
        <v>121</v>
      </c>
      <c r="D42" s="87">
        <v>387.8141</v>
      </c>
      <c r="E42" s="87">
        <v>370.19529999999997</v>
      </c>
      <c r="F42" s="88">
        <v>372.66879999999998</v>
      </c>
      <c r="G42" s="89">
        <v>-1.3762000000000398</v>
      </c>
      <c r="H42" s="90">
        <v>-3.6792364555068291E-3</v>
      </c>
      <c r="I42" s="79"/>
      <c r="J42" s="86" t="s">
        <v>121</v>
      </c>
      <c r="K42" s="87" t="s">
        <v>121</v>
      </c>
      <c r="L42" s="87" t="s">
        <v>121</v>
      </c>
      <c r="M42" s="88" t="s">
        <v>121</v>
      </c>
      <c r="N42" s="89" t="s">
        <v>121</v>
      </c>
      <c r="O42" s="91" t="s">
        <v>121</v>
      </c>
      <c r="P42" s="35"/>
      <c r="Q42" s="86" t="s">
        <v>121</v>
      </c>
      <c r="R42" s="87" t="s">
        <v>121</v>
      </c>
      <c r="S42" s="87" t="s">
        <v>121</v>
      </c>
      <c r="T42" s="88" t="s">
        <v>121</v>
      </c>
      <c r="U42" s="89" t="s">
        <v>121</v>
      </c>
      <c r="V42" s="91" t="s">
        <v>121</v>
      </c>
      <c r="W42" s="35"/>
      <c r="X42" s="94">
        <v>372.66879999999998</v>
      </c>
      <c r="Y42" s="58"/>
      <c r="Z42" s="93">
        <v>-1.3762000000000398</v>
      </c>
      <c r="AA42" s="91">
        <v>-3.6792364555068291E-3</v>
      </c>
      <c r="AB42" s="84"/>
      <c r="AC42" s="84"/>
      <c r="AD42" s="84"/>
      <c r="AE42" s="84"/>
    </row>
    <row r="43" spans="1:31" s="34" customFormat="1" ht="13.8" x14ac:dyDescent="0.3">
      <c r="A43" s="85" t="s">
        <v>60</v>
      </c>
      <c r="B43" s="35"/>
      <c r="C43" s="86" t="s">
        <v>121</v>
      </c>
      <c r="D43" s="87">
        <v>391.47059999999999</v>
      </c>
      <c r="E43" s="87">
        <v>400.33179999999999</v>
      </c>
      <c r="F43" s="88">
        <v>396.96390000000002</v>
      </c>
      <c r="G43" s="89">
        <v>-2.3158999999999992</v>
      </c>
      <c r="H43" s="90">
        <v>-5.8001932479428975E-3</v>
      </c>
      <c r="I43" s="79"/>
      <c r="J43" s="86" t="s">
        <v>121</v>
      </c>
      <c r="K43" s="87" t="s">
        <v>121</v>
      </c>
      <c r="L43" s="87" t="s">
        <v>121</v>
      </c>
      <c r="M43" s="88" t="s">
        <v>121</v>
      </c>
      <c r="N43" s="89" t="s">
        <v>121</v>
      </c>
      <c r="O43" s="91" t="s">
        <v>121</v>
      </c>
      <c r="P43" s="35"/>
      <c r="Q43" s="86" t="s">
        <v>121</v>
      </c>
      <c r="R43" s="87">
        <v>449.16239999999999</v>
      </c>
      <c r="S43" s="87" t="s">
        <v>121</v>
      </c>
      <c r="T43" s="88">
        <v>449.16239999999999</v>
      </c>
      <c r="U43" s="89">
        <v>45.77600000000001</v>
      </c>
      <c r="V43" s="91">
        <v>0.11347928437845201</v>
      </c>
      <c r="W43" s="35"/>
      <c r="X43" s="94">
        <v>400.2835</v>
      </c>
      <c r="Y43" s="58"/>
      <c r="Z43" s="93">
        <v>0.74250000000000682</v>
      </c>
      <c r="AA43" s="91">
        <v>1.8583824939117921E-3</v>
      </c>
      <c r="AB43" s="33"/>
      <c r="AC43" s="33"/>
      <c r="AD43" s="33"/>
      <c r="AE43" s="33"/>
    </row>
    <row r="44" spans="1:31" s="34" customFormat="1" ht="13.8" x14ac:dyDescent="0.3">
      <c r="A44" s="85" t="s">
        <v>61</v>
      </c>
      <c r="B44" s="35"/>
      <c r="C44" s="86">
        <v>360.53370000000001</v>
      </c>
      <c r="D44" s="96">
        <v>367.88600000000002</v>
      </c>
      <c r="E44" s="87">
        <v>349.82409999999999</v>
      </c>
      <c r="F44" s="97">
        <v>359.42219999999998</v>
      </c>
      <c r="G44" s="89">
        <v>3.4544999999999959</v>
      </c>
      <c r="H44" s="90">
        <v>9.7045321808693075E-3</v>
      </c>
      <c r="I44" s="98"/>
      <c r="J44" s="86">
        <v>375.80900000000003</v>
      </c>
      <c r="K44" s="87">
        <v>393.22390000000001</v>
      </c>
      <c r="L44" s="87">
        <v>392.45440000000002</v>
      </c>
      <c r="M44" s="97">
        <v>389.62720000000002</v>
      </c>
      <c r="N44" s="89">
        <v>1.8926999999999907</v>
      </c>
      <c r="O44" s="91">
        <v>4.8814330424555852E-3</v>
      </c>
      <c r="P44" s="35"/>
      <c r="Q44" s="86" t="s">
        <v>121</v>
      </c>
      <c r="R44" s="96" t="s">
        <v>121</v>
      </c>
      <c r="S44" s="87">
        <v>369.75150000000002</v>
      </c>
      <c r="T44" s="97">
        <v>359.42219999999998</v>
      </c>
      <c r="U44" s="89">
        <v>3.4544999999999959</v>
      </c>
      <c r="V44" s="91">
        <v>9.7045321808693075E-3</v>
      </c>
      <c r="W44" s="35"/>
      <c r="X44" s="94">
        <v>381.84730000000002</v>
      </c>
      <c r="Y44" s="58"/>
      <c r="Z44" s="93">
        <v>2.6816000000000031</v>
      </c>
      <c r="AA44" s="91">
        <v>7.0723696790084833E-3</v>
      </c>
      <c r="AB44" s="84"/>
      <c r="AC44" s="84"/>
      <c r="AD44" s="84"/>
      <c r="AE44" s="84"/>
    </row>
    <row r="45" spans="1:31" s="34" customFormat="1" ht="14.4" thickBot="1" x14ac:dyDescent="0.35">
      <c r="A45" s="100" t="s">
        <v>62</v>
      </c>
      <c r="B45" s="35"/>
      <c r="C45" s="101">
        <v>348.66019999999997</v>
      </c>
      <c r="D45" s="102">
        <v>358.88220000000001</v>
      </c>
      <c r="E45" s="102">
        <v>358.70979999999997</v>
      </c>
      <c r="F45" s="103">
        <v>356.21179999999998</v>
      </c>
      <c r="G45" s="104">
        <v>2.6798999999999751</v>
      </c>
      <c r="H45" s="105">
        <v>7.5803626207422425E-3</v>
      </c>
      <c r="I45" s="98"/>
      <c r="J45" s="101">
        <v>362.64</v>
      </c>
      <c r="K45" s="102">
        <v>381.84199999999998</v>
      </c>
      <c r="L45" s="102">
        <v>396.51889999999997</v>
      </c>
      <c r="M45" s="103">
        <v>383.86489999999998</v>
      </c>
      <c r="N45" s="104">
        <v>4.4215999999999553</v>
      </c>
      <c r="O45" s="106">
        <v>1.1652860914924457E-2</v>
      </c>
      <c r="P45" s="35"/>
      <c r="Q45" s="101" t="s">
        <v>121</v>
      </c>
      <c r="R45" s="102" t="s">
        <v>121</v>
      </c>
      <c r="S45" s="102" t="s">
        <v>121</v>
      </c>
      <c r="T45" s="103">
        <v>356.21179999999998</v>
      </c>
      <c r="U45" s="104">
        <v>2.6798999999999751</v>
      </c>
      <c r="V45" s="106">
        <v>7.5803626207422425E-3</v>
      </c>
      <c r="W45" s="35"/>
      <c r="X45" s="107">
        <v>374.5324</v>
      </c>
      <c r="Y45" s="58"/>
      <c r="Z45" s="108">
        <v>3.8337999999999965</v>
      </c>
      <c r="AA45" s="106">
        <v>1.0342094628897902E-2</v>
      </c>
      <c r="AB45" s="33"/>
      <c r="AC45" s="33"/>
      <c r="AD45" s="33"/>
      <c r="AE45" s="33"/>
    </row>
    <row r="46" spans="1:31" ht="13.8" x14ac:dyDescent="0.25">
      <c r="A46" s="109" t="s">
        <v>63</v>
      </c>
    </row>
    <row r="57" spans="3:5" ht="16.2" x14ac:dyDescent="0.3">
      <c r="D57" s="33"/>
      <c r="E57" s="56"/>
    </row>
    <row r="61" spans="3:5" ht="20.85" customHeight="1" x14ac:dyDescent="0.25">
      <c r="C61" s="5"/>
      <c r="D61" s="110" t="s">
        <v>64</v>
      </c>
    </row>
    <row r="62" spans="3:5" ht="13.2" x14ac:dyDescent="0.25">
      <c r="C62" s="12"/>
      <c r="D62" s="14"/>
    </row>
  </sheetData>
  <mergeCells count="20">
    <mergeCell ref="Q11:Q12"/>
    <mergeCell ref="R11:R12"/>
    <mergeCell ref="S11:S12"/>
    <mergeCell ref="T11:T12"/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1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84" customFormat="1" ht="11.85" customHeight="1" x14ac:dyDescent="0.3">
      <c r="A2" s="112"/>
      <c r="AA2" s="217" t="s">
        <v>65</v>
      </c>
      <c r="AB2" s="217"/>
      <c r="AC2" s="217"/>
      <c r="AD2" s="217"/>
      <c r="AE2" s="217"/>
    </row>
    <row r="3" spans="1:32" s="84" customFormat="1" ht="11.85" customHeight="1" x14ac:dyDescent="0.3">
      <c r="A3" s="113"/>
      <c r="AC3" s="114" t="s">
        <v>6</v>
      </c>
      <c r="AD3" s="218">
        <v>43773</v>
      </c>
      <c r="AE3" s="218">
        <f>DATE(2006,1,2)+(AC2-1)*7</f>
        <v>38712</v>
      </c>
    </row>
    <row r="4" spans="1:32" s="84" customFormat="1" ht="11.85" customHeight="1" x14ac:dyDescent="0.3">
      <c r="A4" s="115"/>
      <c r="AC4" s="116" t="s">
        <v>7</v>
      </c>
      <c r="AD4" s="219">
        <v>43779</v>
      </c>
      <c r="AE4" s="219"/>
    </row>
    <row r="5" spans="1:32" s="84" customFormat="1" ht="3" customHeight="1" x14ac:dyDescent="0.3">
      <c r="A5" s="117"/>
      <c r="B5" s="118"/>
      <c r="C5" s="118"/>
      <c r="D5" s="118"/>
      <c r="E5" s="119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20"/>
      <c r="AD5" s="121"/>
      <c r="AE5" s="33"/>
    </row>
    <row r="6" spans="1:32" s="84" customFormat="1" ht="11.1" customHeight="1" x14ac:dyDescent="0.3">
      <c r="A6" s="205" t="s">
        <v>66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122"/>
    </row>
    <row r="7" spans="1:32" s="84" customFormat="1" ht="11.1" customHeight="1" x14ac:dyDescent="0.3">
      <c r="A7" s="205" t="s">
        <v>67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122"/>
    </row>
    <row r="8" spans="1:32" s="84" customFormat="1" ht="6" customHeight="1" thickBot="1" x14ac:dyDescent="0.3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4"/>
      <c r="AE8" s="123"/>
      <c r="AF8" s="123"/>
    </row>
    <row r="9" spans="1:32" s="84" customFormat="1" ht="10.35" customHeight="1" x14ac:dyDescent="0.3">
      <c r="A9" s="220" t="s">
        <v>68</v>
      </c>
      <c r="B9" s="221" t="s">
        <v>34</v>
      </c>
      <c r="C9" s="215" t="s">
        <v>35</v>
      </c>
      <c r="D9" s="215" t="s">
        <v>36</v>
      </c>
      <c r="E9" s="215" t="s">
        <v>37</v>
      </c>
      <c r="F9" s="215" t="s">
        <v>38</v>
      </c>
      <c r="G9" s="215" t="s">
        <v>39</v>
      </c>
      <c r="H9" s="215" t="s">
        <v>40</v>
      </c>
      <c r="I9" s="215" t="s">
        <v>41</v>
      </c>
      <c r="J9" s="215" t="s">
        <v>42</v>
      </c>
      <c r="K9" s="215" t="s">
        <v>43</v>
      </c>
      <c r="L9" s="215" t="s">
        <v>44</v>
      </c>
      <c r="M9" s="215" t="s">
        <v>45</v>
      </c>
      <c r="N9" s="215" t="s">
        <v>46</v>
      </c>
      <c r="O9" s="215" t="s">
        <v>47</v>
      </c>
      <c r="P9" s="215" t="s">
        <v>48</v>
      </c>
      <c r="Q9" s="215" t="s">
        <v>49</v>
      </c>
      <c r="R9" s="215" t="s">
        <v>50</v>
      </c>
      <c r="S9" s="215" t="s">
        <v>51</v>
      </c>
      <c r="T9" s="215" t="s">
        <v>52</v>
      </c>
      <c r="U9" s="215" t="s">
        <v>53</v>
      </c>
      <c r="V9" s="215" t="s">
        <v>54</v>
      </c>
      <c r="W9" s="215" t="s">
        <v>55</v>
      </c>
      <c r="X9" s="215" t="s">
        <v>56</v>
      </c>
      <c r="Y9" s="215" t="s">
        <v>57</v>
      </c>
      <c r="Z9" s="215" t="s">
        <v>58</v>
      </c>
      <c r="AA9" s="215" t="s">
        <v>59</v>
      </c>
      <c r="AB9" s="215" t="s">
        <v>60</v>
      </c>
      <c r="AC9" s="215" t="s">
        <v>69</v>
      </c>
      <c r="AD9" s="223" t="s">
        <v>70</v>
      </c>
      <c r="AE9" s="125" t="s">
        <v>71</v>
      </c>
      <c r="AF9" s="126"/>
    </row>
    <row r="10" spans="1:32" s="84" customFormat="1" ht="10.35" customHeight="1" thickBot="1" x14ac:dyDescent="0.35">
      <c r="A10" s="220"/>
      <c r="B10" s="222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24"/>
      <c r="AE10" s="127" t="s">
        <v>26</v>
      </c>
      <c r="AF10" s="128" t="s">
        <v>27</v>
      </c>
    </row>
    <row r="11" spans="1:32" s="84" customFormat="1" ht="12" customHeight="1" x14ac:dyDescent="0.3">
      <c r="A11" s="129" t="s">
        <v>72</v>
      </c>
      <c r="B11" s="130" t="s">
        <v>121</v>
      </c>
      <c r="C11" s="131" t="s">
        <v>121</v>
      </c>
      <c r="D11" s="131" t="s">
        <v>121</v>
      </c>
      <c r="E11" s="131">
        <v>350.38549999999998</v>
      </c>
      <c r="F11" s="131" t="s">
        <v>121</v>
      </c>
      <c r="G11" s="131" t="s">
        <v>121</v>
      </c>
      <c r="H11" s="131">
        <v>323.2</v>
      </c>
      <c r="I11" s="131" t="s">
        <v>121</v>
      </c>
      <c r="J11" s="131">
        <v>388.41</v>
      </c>
      <c r="K11" s="131" t="s">
        <v>121</v>
      </c>
      <c r="L11" s="131" t="s">
        <v>121</v>
      </c>
      <c r="M11" s="131">
        <v>488.33</v>
      </c>
      <c r="N11" s="131" t="s">
        <v>121</v>
      </c>
      <c r="O11" s="131" t="s">
        <v>121</v>
      </c>
      <c r="P11" s="131" t="s">
        <v>121</v>
      </c>
      <c r="Q11" s="131" t="s">
        <v>121</v>
      </c>
      <c r="R11" s="131" t="s">
        <v>121</v>
      </c>
      <c r="S11" s="131" t="s">
        <v>121</v>
      </c>
      <c r="T11" s="131">
        <v>353</v>
      </c>
      <c r="U11" s="131">
        <v>497.26</v>
      </c>
      <c r="V11" s="131" t="s">
        <v>121</v>
      </c>
      <c r="W11" s="131">
        <v>389.4</v>
      </c>
      <c r="X11" s="131" t="s">
        <v>121</v>
      </c>
      <c r="Y11" s="131" t="s">
        <v>121</v>
      </c>
      <c r="Z11" s="131" t="s">
        <v>121</v>
      </c>
      <c r="AA11" s="131" t="s">
        <v>121</v>
      </c>
      <c r="AB11" s="131" t="s">
        <v>121</v>
      </c>
      <c r="AC11" s="131" t="s">
        <v>121</v>
      </c>
      <c r="AD11" s="132">
        <v>398.75470000000001</v>
      </c>
      <c r="AE11" s="133">
        <v>-0.40929999999997335</v>
      </c>
      <c r="AF11" s="134">
        <v>-1.0253930715193871E-3</v>
      </c>
    </row>
    <row r="12" spans="1:32" s="84" customFormat="1" ht="12" customHeight="1" x14ac:dyDescent="0.3">
      <c r="A12" s="129" t="s">
        <v>73</v>
      </c>
      <c r="B12" s="131" t="s">
        <v>121</v>
      </c>
      <c r="C12" s="131" t="s">
        <v>121</v>
      </c>
      <c r="D12" s="131" t="s">
        <v>121</v>
      </c>
      <c r="E12" s="131">
        <v>353.73140000000001</v>
      </c>
      <c r="F12" s="131" t="s">
        <v>121</v>
      </c>
      <c r="G12" s="131" t="s">
        <v>121</v>
      </c>
      <c r="H12" s="131">
        <v>313.08999999999997</v>
      </c>
      <c r="I12" s="131" t="s">
        <v>121</v>
      </c>
      <c r="J12" s="131">
        <v>387.13</v>
      </c>
      <c r="K12" s="131" t="s">
        <v>121</v>
      </c>
      <c r="L12" s="131" t="s">
        <v>121</v>
      </c>
      <c r="M12" s="131" t="s">
        <v>121</v>
      </c>
      <c r="N12" s="131" t="s">
        <v>121</v>
      </c>
      <c r="O12" s="131" t="s">
        <v>121</v>
      </c>
      <c r="P12" s="131" t="s">
        <v>121</v>
      </c>
      <c r="Q12" s="131" t="s">
        <v>121</v>
      </c>
      <c r="R12" s="131" t="s">
        <v>121</v>
      </c>
      <c r="S12" s="131" t="s">
        <v>121</v>
      </c>
      <c r="T12" s="131">
        <v>351</v>
      </c>
      <c r="U12" s="131">
        <v>480.74</v>
      </c>
      <c r="V12" s="131" t="s">
        <v>121</v>
      </c>
      <c r="W12" s="131">
        <v>380.9</v>
      </c>
      <c r="X12" s="131" t="s">
        <v>121</v>
      </c>
      <c r="Y12" s="131" t="s">
        <v>121</v>
      </c>
      <c r="Z12" s="131" t="s">
        <v>121</v>
      </c>
      <c r="AA12" s="131" t="s">
        <v>121</v>
      </c>
      <c r="AB12" s="131" t="s">
        <v>121</v>
      </c>
      <c r="AC12" s="131" t="s">
        <v>121</v>
      </c>
      <c r="AD12" s="132">
        <v>384.79360000000003</v>
      </c>
      <c r="AE12" s="133">
        <v>-5.9165999999999599</v>
      </c>
      <c r="AF12" s="134">
        <v>-1.5143193087869156E-2</v>
      </c>
    </row>
    <row r="13" spans="1:32" s="84" customFormat="1" ht="12" customHeight="1" x14ac:dyDescent="0.3">
      <c r="A13" s="129" t="s">
        <v>74</v>
      </c>
      <c r="B13" s="131" t="s">
        <v>121</v>
      </c>
      <c r="C13" s="131" t="s">
        <v>121</v>
      </c>
      <c r="D13" s="131" t="s">
        <v>121</v>
      </c>
      <c r="E13" s="131">
        <v>351.72379999999998</v>
      </c>
      <c r="F13" s="131" t="s">
        <v>121</v>
      </c>
      <c r="G13" s="131" t="s">
        <v>121</v>
      </c>
      <c r="H13" s="131">
        <v>310.23</v>
      </c>
      <c r="I13" s="131" t="s">
        <v>121</v>
      </c>
      <c r="J13" s="131">
        <v>386.85</v>
      </c>
      <c r="K13" s="131" t="s">
        <v>121</v>
      </c>
      <c r="L13" s="131" t="s">
        <v>121</v>
      </c>
      <c r="M13" s="131">
        <v>437.76</v>
      </c>
      <c r="N13" s="131" t="s">
        <v>121</v>
      </c>
      <c r="O13" s="131" t="s">
        <v>121</v>
      </c>
      <c r="P13" s="131" t="s">
        <v>122</v>
      </c>
      <c r="Q13" s="131">
        <v>491.7</v>
      </c>
      <c r="R13" s="131" t="s">
        <v>121</v>
      </c>
      <c r="S13" s="131" t="s">
        <v>121</v>
      </c>
      <c r="T13" s="131">
        <v>351</v>
      </c>
      <c r="U13" s="131">
        <v>447.68</v>
      </c>
      <c r="V13" s="131" t="s">
        <v>121</v>
      </c>
      <c r="W13" s="131">
        <v>361.6</v>
      </c>
      <c r="X13" s="131">
        <v>292.37939999999998</v>
      </c>
      <c r="Y13" s="131">
        <v>466.63</v>
      </c>
      <c r="Z13" s="131" t="s">
        <v>121</v>
      </c>
      <c r="AA13" s="131" t="s">
        <v>121</v>
      </c>
      <c r="AB13" s="131">
        <v>488.50229999999999</v>
      </c>
      <c r="AC13" s="131" t="s">
        <v>121</v>
      </c>
      <c r="AD13" s="132">
        <v>383.63150000000002</v>
      </c>
      <c r="AE13" s="133">
        <v>8.3844000000000278</v>
      </c>
      <c r="AF13" s="134">
        <v>2.2343677006431362E-2</v>
      </c>
    </row>
    <row r="14" spans="1:32" s="84" customFormat="1" ht="12" customHeight="1" x14ac:dyDescent="0.3">
      <c r="A14" s="129" t="s">
        <v>75</v>
      </c>
      <c r="B14" s="135" t="s">
        <v>121</v>
      </c>
      <c r="C14" s="135" t="s">
        <v>121</v>
      </c>
      <c r="D14" s="135" t="s">
        <v>121</v>
      </c>
      <c r="E14" s="135">
        <v>351.85770000000002</v>
      </c>
      <c r="F14" s="135" t="s">
        <v>121</v>
      </c>
      <c r="G14" s="135" t="s">
        <v>121</v>
      </c>
      <c r="H14" s="135">
        <v>314.32</v>
      </c>
      <c r="I14" s="135" t="s">
        <v>121</v>
      </c>
      <c r="J14" s="135">
        <v>381.37</v>
      </c>
      <c r="K14" s="135" t="s">
        <v>121</v>
      </c>
      <c r="L14" s="135" t="s">
        <v>121</v>
      </c>
      <c r="M14" s="135" t="s">
        <v>121</v>
      </c>
      <c r="N14" s="135" t="s">
        <v>121</v>
      </c>
      <c r="O14" s="135" t="s">
        <v>121</v>
      </c>
      <c r="P14" s="135" t="s">
        <v>121</v>
      </c>
      <c r="Q14" s="135" t="s">
        <v>121</v>
      </c>
      <c r="R14" s="135" t="s">
        <v>121</v>
      </c>
      <c r="S14" s="135" t="s">
        <v>121</v>
      </c>
      <c r="T14" s="135">
        <v>347</v>
      </c>
      <c r="U14" s="135">
        <v>462.38</v>
      </c>
      <c r="V14" s="135" t="s">
        <v>121</v>
      </c>
      <c r="W14" s="135">
        <v>373.4</v>
      </c>
      <c r="X14" s="135" t="s">
        <v>121</v>
      </c>
      <c r="Y14" s="135" t="s">
        <v>121</v>
      </c>
      <c r="Z14" s="135" t="s">
        <v>121</v>
      </c>
      <c r="AA14" s="135" t="s">
        <v>121</v>
      </c>
      <c r="AB14" s="135">
        <v>415.10520000000002</v>
      </c>
      <c r="AC14" s="135" t="s">
        <v>121</v>
      </c>
      <c r="AD14" s="136">
        <v>377.40980000000002</v>
      </c>
      <c r="AE14" s="137">
        <v>-1.6546999999999912</v>
      </c>
      <c r="AF14" s="138">
        <v>-4.3652201670164592E-3</v>
      </c>
    </row>
    <row r="15" spans="1:32" s="84" customFormat="1" ht="12" customHeight="1" x14ac:dyDescent="0.3">
      <c r="A15" s="129" t="s">
        <v>76</v>
      </c>
      <c r="B15" s="131" t="s">
        <v>121</v>
      </c>
      <c r="C15" s="131" t="s">
        <v>121</v>
      </c>
      <c r="D15" s="131" t="s">
        <v>121</v>
      </c>
      <c r="E15" s="131">
        <v>338.2063</v>
      </c>
      <c r="F15" s="131" t="s">
        <v>121</v>
      </c>
      <c r="G15" s="131" t="s">
        <v>122</v>
      </c>
      <c r="H15" s="131">
        <v>307.92</v>
      </c>
      <c r="I15" s="131">
        <v>390.74</v>
      </c>
      <c r="J15" s="131">
        <v>309.64</v>
      </c>
      <c r="K15" s="131" t="s">
        <v>121</v>
      </c>
      <c r="L15" s="131" t="s">
        <v>121</v>
      </c>
      <c r="M15" s="131">
        <v>450.51</v>
      </c>
      <c r="N15" s="131" t="s">
        <v>121</v>
      </c>
      <c r="O15" s="131">
        <v>184.17</v>
      </c>
      <c r="P15" s="131" t="s">
        <v>122</v>
      </c>
      <c r="Q15" s="131" t="s">
        <v>121</v>
      </c>
      <c r="R15" s="131" t="s">
        <v>121</v>
      </c>
      <c r="S15" s="131">
        <v>356.54</v>
      </c>
      <c r="T15" s="131">
        <v>283</v>
      </c>
      <c r="U15" s="131" t="s">
        <v>121</v>
      </c>
      <c r="V15" s="131">
        <v>275.93419999999998</v>
      </c>
      <c r="W15" s="131">
        <v>336.8</v>
      </c>
      <c r="X15" s="131">
        <v>266.98270000000002</v>
      </c>
      <c r="Y15" s="131" t="s">
        <v>121</v>
      </c>
      <c r="Z15" s="131" t="s">
        <v>122</v>
      </c>
      <c r="AA15" s="131" t="s">
        <v>121</v>
      </c>
      <c r="AB15" s="131">
        <v>428.39909999999998</v>
      </c>
      <c r="AC15" s="131" t="s">
        <v>121</v>
      </c>
      <c r="AD15" s="132">
        <v>316.76949999999999</v>
      </c>
      <c r="AE15" s="133">
        <v>-1.2411999999999921</v>
      </c>
      <c r="AF15" s="134">
        <v>-3.9030133262811795E-3</v>
      </c>
    </row>
    <row r="16" spans="1:32" s="84" customFormat="1" ht="12" customHeight="1" thickBot="1" x14ac:dyDescent="0.35">
      <c r="A16" s="129" t="s">
        <v>77</v>
      </c>
      <c r="B16" s="131" t="s">
        <v>121</v>
      </c>
      <c r="C16" s="131" t="s">
        <v>121</v>
      </c>
      <c r="D16" s="131" t="s">
        <v>121</v>
      </c>
      <c r="E16" s="131">
        <v>340.34769999999997</v>
      </c>
      <c r="F16" s="131" t="s">
        <v>121</v>
      </c>
      <c r="G16" s="131" t="s">
        <v>121</v>
      </c>
      <c r="H16" s="131">
        <v>320.58</v>
      </c>
      <c r="I16" s="131" t="s">
        <v>121</v>
      </c>
      <c r="J16" s="131">
        <v>314.33999999999997</v>
      </c>
      <c r="K16" s="131" t="s">
        <v>121</v>
      </c>
      <c r="L16" s="131" t="s">
        <v>121</v>
      </c>
      <c r="M16" s="131">
        <v>493.31</v>
      </c>
      <c r="N16" s="131" t="s">
        <v>121</v>
      </c>
      <c r="O16" s="131" t="s">
        <v>121</v>
      </c>
      <c r="P16" s="131" t="s">
        <v>122</v>
      </c>
      <c r="Q16" s="131" t="s">
        <v>121</v>
      </c>
      <c r="R16" s="131" t="s">
        <v>121</v>
      </c>
      <c r="S16" s="131" t="s">
        <v>121</v>
      </c>
      <c r="T16" s="131">
        <v>305</v>
      </c>
      <c r="U16" s="131" t="s">
        <v>121</v>
      </c>
      <c r="V16" s="131" t="s">
        <v>121</v>
      </c>
      <c r="W16" s="131">
        <v>347.1</v>
      </c>
      <c r="X16" s="131">
        <v>241.18680000000001</v>
      </c>
      <c r="Y16" s="131" t="s">
        <v>121</v>
      </c>
      <c r="Z16" s="131" t="s">
        <v>121</v>
      </c>
      <c r="AA16" s="131" t="s">
        <v>121</v>
      </c>
      <c r="AB16" s="131">
        <v>432.51830000000001</v>
      </c>
      <c r="AC16" s="131">
        <v>348.30590000000001</v>
      </c>
      <c r="AD16" s="132">
        <v>316.86680000000001</v>
      </c>
      <c r="AE16" s="133">
        <v>-6.8659000000000106</v>
      </c>
      <c r="AF16" s="134">
        <v>-2.1208546433523767E-2</v>
      </c>
    </row>
    <row r="17" spans="1:32" s="144" customFormat="1" ht="12" customHeight="1" thickBot="1" x14ac:dyDescent="0.35">
      <c r="A17" s="139" t="s">
        <v>78</v>
      </c>
      <c r="B17" s="140" t="s">
        <v>121</v>
      </c>
      <c r="C17" s="140" t="s">
        <v>121</v>
      </c>
      <c r="D17" s="140" t="s">
        <v>121</v>
      </c>
      <c r="E17" s="140">
        <v>342.77620000000002</v>
      </c>
      <c r="F17" s="140" t="s">
        <v>121</v>
      </c>
      <c r="G17" s="140" t="s">
        <v>122</v>
      </c>
      <c r="H17" s="140">
        <v>315.3732</v>
      </c>
      <c r="I17" s="140">
        <v>390.74</v>
      </c>
      <c r="J17" s="140">
        <v>349.36070000000001</v>
      </c>
      <c r="K17" s="140" t="s">
        <v>121</v>
      </c>
      <c r="L17" s="140" t="s">
        <v>121</v>
      </c>
      <c r="M17" s="140">
        <v>461.23520000000002</v>
      </c>
      <c r="N17" s="140" t="s">
        <v>121</v>
      </c>
      <c r="O17" s="140">
        <v>184.17</v>
      </c>
      <c r="P17" s="140" t="s">
        <v>122</v>
      </c>
      <c r="Q17" s="140">
        <v>491.7</v>
      </c>
      <c r="R17" s="140" t="s">
        <v>121</v>
      </c>
      <c r="S17" s="140">
        <v>356.54</v>
      </c>
      <c r="T17" s="140">
        <v>301.23009999999999</v>
      </c>
      <c r="U17" s="140">
        <v>472.01499999999999</v>
      </c>
      <c r="V17" s="140">
        <v>275.93419999999998</v>
      </c>
      <c r="W17" s="140">
        <v>350.06459999999998</v>
      </c>
      <c r="X17" s="140">
        <v>266.11059999999998</v>
      </c>
      <c r="Y17" s="140">
        <v>466.63</v>
      </c>
      <c r="Z17" s="140" t="s">
        <v>122</v>
      </c>
      <c r="AA17" s="140" t="s">
        <v>121</v>
      </c>
      <c r="AB17" s="140">
        <v>432.91570000000002</v>
      </c>
      <c r="AC17" s="140">
        <v>348.30590000000001</v>
      </c>
      <c r="AD17" s="141">
        <v>354.46949999999998</v>
      </c>
      <c r="AE17" s="142">
        <v>-0.79610000000002401</v>
      </c>
      <c r="AF17" s="143">
        <v>-2.2408586702457045E-3</v>
      </c>
    </row>
    <row r="18" spans="1:32" s="84" customFormat="1" ht="12" customHeight="1" x14ac:dyDescent="0.3">
      <c r="A18" s="129" t="s">
        <v>79</v>
      </c>
      <c r="B18" s="130">
        <v>361.82</v>
      </c>
      <c r="C18" s="130" t="s">
        <v>121</v>
      </c>
      <c r="D18" s="130">
        <v>335.32889999999998</v>
      </c>
      <c r="E18" s="130">
        <v>353.06220000000002</v>
      </c>
      <c r="F18" s="130">
        <v>383.79</v>
      </c>
      <c r="G18" s="130" t="s">
        <v>122</v>
      </c>
      <c r="H18" s="130">
        <v>330.16</v>
      </c>
      <c r="I18" s="130">
        <v>465.02</v>
      </c>
      <c r="J18" s="130">
        <v>363.41</v>
      </c>
      <c r="K18" s="130">
        <v>415</v>
      </c>
      <c r="L18" s="130">
        <v>343.48110000000003</v>
      </c>
      <c r="M18" s="130">
        <v>432.28</v>
      </c>
      <c r="N18" s="130" t="s">
        <v>121</v>
      </c>
      <c r="O18" s="130" t="s">
        <v>121</v>
      </c>
      <c r="P18" s="130">
        <v>301.39</v>
      </c>
      <c r="Q18" s="130">
        <v>395.4</v>
      </c>
      <c r="R18" s="130" t="s">
        <v>121</v>
      </c>
      <c r="S18" s="130">
        <v>274.83</v>
      </c>
      <c r="T18" s="130">
        <v>362</v>
      </c>
      <c r="U18" s="130">
        <v>380.86</v>
      </c>
      <c r="V18" s="130">
        <v>311.5992</v>
      </c>
      <c r="W18" s="130">
        <v>388.6</v>
      </c>
      <c r="X18" s="130">
        <v>334.56299999999999</v>
      </c>
      <c r="Y18" s="130">
        <v>352.03</v>
      </c>
      <c r="Z18" s="130" t="s">
        <v>122</v>
      </c>
      <c r="AA18" s="130">
        <v>423.68</v>
      </c>
      <c r="AB18" s="130">
        <v>401.24970000000002</v>
      </c>
      <c r="AC18" s="130">
        <v>379.23250000000002</v>
      </c>
      <c r="AD18" s="132">
        <v>389.70089999999999</v>
      </c>
      <c r="AE18" s="133">
        <v>1.4873000000000047</v>
      </c>
      <c r="AF18" s="134">
        <v>3.8311383217899397E-3</v>
      </c>
    </row>
    <row r="19" spans="1:32" s="84" customFormat="1" ht="12" customHeight="1" x14ac:dyDescent="0.3">
      <c r="A19" s="129" t="s">
        <v>80</v>
      </c>
      <c r="B19" s="131">
        <v>342.34</v>
      </c>
      <c r="C19" s="131" t="s">
        <v>121</v>
      </c>
      <c r="D19" s="131">
        <v>336.15210000000002</v>
      </c>
      <c r="E19" s="131">
        <v>356.94349999999997</v>
      </c>
      <c r="F19" s="131">
        <v>381.13</v>
      </c>
      <c r="G19" s="131" t="s">
        <v>121</v>
      </c>
      <c r="H19" s="131">
        <v>328.5</v>
      </c>
      <c r="I19" s="131" t="s">
        <v>121</v>
      </c>
      <c r="J19" s="131">
        <v>366.75</v>
      </c>
      <c r="K19" s="131">
        <v>396</v>
      </c>
      <c r="L19" s="131">
        <v>351.27530000000002</v>
      </c>
      <c r="M19" s="131">
        <v>427.21</v>
      </c>
      <c r="N19" s="131" t="s">
        <v>121</v>
      </c>
      <c r="O19" s="131" t="s">
        <v>121</v>
      </c>
      <c r="P19" s="131">
        <v>304.83</v>
      </c>
      <c r="Q19" s="131">
        <v>379.65</v>
      </c>
      <c r="R19" s="131" t="s">
        <v>121</v>
      </c>
      <c r="S19" s="131" t="s">
        <v>121</v>
      </c>
      <c r="T19" s="131">
        <v>365</v>
      </c>
      <c r="U19" s="131">
        <v>384.82</v>
      </c>
      <c r="V19" s="131">
        <v>311.36450000000002</v>
      </c>
      <c r="W19" s="131">
        <v>381.1</v>
      </c>
      <c r="X19" s="131">
        <v>317.87909999999999</v>
      </c>
      <c r="Y19" s="131">
        <v>351.12</v>
      </c>
      <c r="Z19" s="131" t="s">
        <v>121</v>
      </c>
      <c r="AA19" s="131">
        <v>405.01</v>
      </c>
      <c r="AB19" s="131">
        <v>402.9348</v>
      </c>
      <c r="AC19" s="131">
        <v>374.4255</v>
      </c>
      <c r="AD19" s="132">
        <v>377.14620000000002</v>
      </c>
      <c r="AE19" s="133">
        <v>1.7620000000000005</v>
      </c>
      <c r="AF19" s="134">
        <v>4.6938576530393128E-3</v>
      </c>
    </row>
    <row r="20" spans="1:32" s="84" customFormat="1" ht="12" customHeight="1" x14ac:dyDescent="0.3">
      <c r="A20" s="129" t="s">
        <v>81</v>
      </c>
      <c r="B20" s="131">
        <v>324.74</v>
      </c>
      <c r="C20" s="131" t="s">
        <v>121</v>
      </c>
      <c r="D20" s="131">
        <v>324.15649999999999</v>
      </c>
      <c r="E20" s="131">
        <v>344.4966</v>
      </c>
      <c r="F20" s="131">
        <v>378.87</v>
      </c>
      <c r="G20" s="131">
        <v>285.22000000000003</v>
      </c>
      <c r="H20" s="131">
        <v>322.60000000000002</v>
      </c>
      <c r="I20" s="131">
        <v>425.3</v>
      </c>
      <c r="J20" s="131">
        <v>344.5</v>
      </c>
      <c r="K20" s="131">
        <v>385</v>
      </c>
      <c r="L20" s="131">
        <v>348.85640000000001</v>
      </c>
      <c r="M20" s="131">
        <v>379.22</v>
      </c>
      <c r="N20" s="131" t="s">
        <v>121</v>
      </c>
      <c r="O20" s="131">
        <v>240.26</v>
      </c>
      <c r="P20" s="131">
        <v>279.24</v>
      </c>
      <c r="Q20" s="131">
        <v>365.2</v>
      </c>
      <c r="R20" s="131" t="s">
        <v>121</v>
      </c>
      <c r="S20" s="131" t="s">
        <v>121</v>
      </c>
      <c r="T20" s="131">
        <v>338</v>
      </c>
      <c r="U20" s="131">
        <v>367.13</v>
      </c>
      <c r="V20" s="131">
        <v>301.04050000000001</v>
      </c>
      <c r="W20" s="131">
        <v>365.7</v>
      </c>
      <c r="X20" s="131">
        <v>311.39960000000002</v>
      </c>
      <c r="Y20" s="131">
        <v>342.99</v>
      </c>
      <c r="Z20" s="131">
        <v>344.67</v>
      </c>
      <c r="AA20" s="131">
        <v>398.09</v>
      </c>
      <c r="AB20" s="131">
        <v>389.07920000000001</v>
      </c>
      <c r="AC20" s="131">
        <v>367.65499999999997</v>
      </c>
      <c r="AD20" s="132">
        <v>357.41250000000002</v>
      </c>
      <c r="AE20" s="133">
        <v>2.4508000000000152</v>
      </c>
      <c r="AF20" s="134">
        <v>6.9044068698116412E-3</v>
      </c>
    </row>
    <row r="21" spans="1:32" s="84" customFormat="1" ht="12" customHeight="1" x14ac:dyDescent="0.3">
      <c r="A21" s="129" t="s">
        <v>82</v>
      </c>
      <c r="B21" s="135">
        <v>301.33</v>
      </c>
      <c r="C21" s="135" t="s">
        <v>121</v>
      </c>
      <c r="D21" s="135">
        <v>326.74380000000002</v>
      </c>
      <c r="E21" s="135">
        <v>347.17340000000002</v>
      </c>
      <c r="F21" s="135">
        <v>374.81</v>
      </c>
      <c r="G21" s="135" t="s">
        <v>122</v>
      </c>
      <c r="H21" s="135">
        <v>321.26</v>
      </c>
      <c r="I21" s="135" t="s">
        <v>121</v>
      </c>
      <c r="J21" s="135">
        <v>351.22</v>
      </c>
      <c r="K21" s="135">
        <v>378</v>
      </c>
      <c r="L21" s="135">
        <v>349.39389999999997</v>
      </c>
      <c r="M21" s="135">
        <v>391.02</v>
      </c>
      <c r="N21" s="135" t="s">
        <v>121</v>
      </c>
      <c r="O21" s="135" t="s">
        <v>121</v>
      </c>
      <c r="P21" s="135">
        <v>276.64999999999998</v>
      </c>
      <c r="Q21" s="135">
        <v>358.29</v>
      </c>
      <c r="R21" s="135" t="s">
        <v>121</v>
      </c>
      <c r="S21" s="135">
        <v>356.54</v>
      </c>
      <c r="T21" s="135">
        <v>344</v>
      </c>
      <c r="U21" s="135">
        <v>376.34</v>
      </c>
      <c r="V21" s="135">
        <v>301.74439999999998</v>
      </c>
      <c r="W21" s="135">
        <v>370.3</v>
      </c>
      <c r="X21" s="135">
        <v>359.34620000000001</v>
      </c>
      <c r="Y21" s="135">
        <v>343.81</v>
      </c>
      <c r="Z21" s="135">
        <v>348.62</v>
      </c>
      <c r="AA21" s="135">
        <v>383.39</v>
      </c>
      <c r="AB21" s="135">
        <v>394.69639999999998</v>
      </c>
      <c r="AC21" s="135">
        <v>368.87209999999999</v>
      </c>
      <c r="AD21" s="136">
        <v>358.69729999999998</v>
      </c>
      <c r="AE21" s="137">
        <v>2.4699999999999704</v>
      </c>
      <c r="AF21" s="138">
        <v>6.933775148619814E-3</v>
      </c>
    </row>
    <row r="22" spans="1:32" s="84" customFormat="1" ht="12" customHeight="1" x14ac:dyDescent="0.3">
      <c r="A22" s="129" t="s">
        <v>83</v>
      </c>
      <c r="B22" s="131">
        <v>294.86</v>
      </c>
      <c r="C22" s="131" t="s">
        <v>121</v>
      </c>
      <c r="D22" s="131">
        <v>311.14159999999998</v>
      </c>
      <c r="E22" s="131">
        <v>307.55759999999998</v>
      </c>
      <c r="F22" s="131">
        <v>335.24</v>
      </c>
      <c r="G22" s="131">
        <v>256.2</v>
      </c>
      <c r="H22" s="131">
        <v>299.39</v>
      </c>
      <c r="I22" s="131">
        <v>430.14</v>
      </c>
      <c r="J22" s="131">
        <v>314.95</v>
      </c>
      <c r="K22" s="131">
        <v>320</v>
      </c>
      <c r="L22" s="131">
        <v>317.5453</v>
      </c>
      <c r="M22" s="131">
        <v>318.83</v>
      </c>
      <c r="N22" s="131">
        <v>304</v>
      </c>
      <c r="O22" s="131">
        <v>203.38</v>
      </c>
      <c r="P22" s="131">
        <v>261.12</v>
      </c>
      <c r="Q22" s="131">
        <v>319.8</v>
      </c>
      <c r="R22" s="131">
        <v>245.3622</v>
      </c>
      <c r="S22" s="131">
        <v>315.64999999999998</v>
      </c>
      <c r="T22" s="131">
        <v>303</v>
      </c>
      <c r="U22" s="131">
        <v>329.18</v>
      </c>
      <c r="V22" s="131">
        <v>292.12419999999997</v>
      </c>
      <c r="W22" s="131">
        <v>342.5</v>
      </c>
      <c r="X22" s="131">
        <v>265.93009999999998</v>
      </c>
      <c r="Y22" s="131">
        <v>314.79000000000002</v>
      </c>
      <c r="Z22" s="131">
        <v>313.52</v>
      </c>
      <c r="AA22" s="131">
        <v>348.58</v>
      </c>
      <c r="AB22" s="131">
        <v>373.63220000000001</v>
      </c>
      <c r="AC22" s="131">
        <v>329.01710000000003</v>
      </c>
      <c r="AD22" s="132">
        <v>317.20030000000003</v>
      </c>
      <c r="AE22" s="133">
        <v>1.3990000000000009</v>
      </c>
      <c r="AF22" s="134">
        <v>4.4300007631381533E-3</v>
      </c>
    </row>
    <row r="23" spans="1:32" s="84" customFormat="1" ht="12" customHeight="1" thickBot="1" x14ac:dyDescent="0.35">
      <c r="A23" s="129" t="s">
        <v>84</v>
      </c>
      <c r="B23" s="131">
        <v>277.31</v>
      </c>
      <c r="C23" s="131" t="s">
        <v>121</v>
      </c>
      <c r="D23" s="131">
        <v>309.3775</v>
      </c>
      <c r="E23" s="131">
        <v>315.58780000000002</v>
      </c>
      <c r="F23" s="131">
        <v>340.94</v>
      </c>
      <c r="G23" s="131">
        <v>272.08999999999997</v>
      </c>
      <c r="H23" s="131">
        <v>304.64999999999998</v>
      </c>
      <c r="I23" s="131">
        <v>355.57</v>
      </c>
      <c r="J23" s="131">
        <v>317.87</v>
      </c>
      <c r="K23" s="131">
        <v>322</v>
      </c>
      <c r="L23" s="131">
        <v>340.79349999999999</v>
      </c>
      <c r="M23" s="131">
        <v>324.75</v>
      </c>
      <c r="N23" s="131" t="s">
        <v>121</v>
      </c>
      <c r="O23" s="131">
        <v>220.99</v>
      </c>
      <c r="P23" s="131">
        <v>267.08</v>
      </c>
      <c r="Q23" s="131">
        <v>325.16000000000003</v>
      </c>
      <c r="R23" s="131" t="s">
        <v>121</v>
      </c>
      <c r="S23" s="131">
        <v>337.97</v>
      </c>
      <c r="T23" s="131">
        <v>314</v>
      </c>
      <c r="U23" s="131">
        <v>334.31</v>
      </c>
      <c r="V23" s="131">
        <v>291.88959999999997</v>
      </c>
      <c r="W23" s="131">
        <v>345.4</v>
      </c>
      <c r="X23" s="131">
        <v>255.68360000000001</v>
      </c>
      <c r="Y23" s="131">
        <v>320.83</v>
      </c>
      <c r="Z23" s="131">
        <v>337.3</v>
      </c>
      <c r="AA23" s="131">
        <v>356.2</v>
      </c>
      <c r="AB23" s="131">
        <v>383.08769999999998</v>
      </c>
      <c r="AC23" s="131">
        <v>337.44279999999998</v>
      </c>
      <c r="AD23" s="132">
        <v>328.63679999999999</v>
      </c>
      <c r="AE23" s="133">
        <v>2.3270999999999731</v>
      </c>
      <c r="AF23" s="134">
        <v>7.1315685681423435E-3</v>
      </c>
    </row>
    <row r="24" spans="1:32" s="144" customFormat="1" ht="12" customHeight="1" thickBot="1" x14ac:dyDescent="0.35">
      <c r="A24" s="139" t="s">
        <v>85</v>
      </c>
      <c r="B24" s="140">
        <v>349.58980000000003</v>
      </c>
      <c r="C24" s="140" t="s">
        <v>121</v>
      </c>
      <c r="D24" s="140">
        <v>323.84190000000001</v>
      </c>
      <c r="E24" s="140">
        <v>330.89319999999998</v>
      </c>
      <c r="F24" s="140">
        <v>370.32119999999998</v>
      </c>
      <c r="G24" s="140" t="s">
        <v>122</v>
      </c>
      <c r="H24" s="140">
        <v>321.01080000000002</v>
      </c>
      <c r="I24" s="140">
        <v>428.52429999999998</v>
      </c>
      <c r="J24" s="140">
        <v>354.61290000000002</v>
      </c>
      <c r="K24" s="140">
        <v>383.67750000000001</v>
      </c>
      <c r="L24" s="140">
        <v>345.00240000000002</v>
      </c>
      <c r="M24" s="140">
        <v>421.55410000000001</v>
      </c>
      <c r="N24" s="140">
        <v>304</v>
      </c>
      <c r="O24" s="140">
        <v>212.10749999999999</v>
      </c>
      <c r="P24" s="140">
        <v>269.76620000000003</v>
      </c>
      <c r="Q24" s="140">
        <v>376.45929999999998</v>
      </c>
      <c r="R24" s="140">
        <v>245.3622</v>
      </c>
      <c r="S24" s="140">
        <v>321.04300000000001</v>
      </c>
      <c r="T24" s="140">
        <v>347.02249999999998</v>
      </c>
      <c r="U24" s="140">
        <v>375.74160000000001</v>
      </c>
      <c r="V24" s="140">
        <v>296.60570000000001</v>
      </c>
      <c r="W24" s="140">
        <v>370.65640000000002</v>
      </c>
      <c r="X24" s="140">
        <v>278.15730000000002</v>
      </c>
      <c r="Y24" s="140">
        <v>340.79270000000002</v>
      </c>
      <c r="Z24" s="140" t="s">
        <v>122</v>
      </c>
      <c r="AA24" s="140">
        <v>361.15179999999998</v>
      </c>
      <c r="AB24" s="140">
        <v>386.3426</v>
      </c>
      <c r="AC24" s="140">
        <v>358.63600000000002</v>
      </c>
      <c r="AD24" s="141">
        <v>359.46089999999998</v>
      </c>
      <c r="AE24" s="142">
        <v>1.946899999999971</v>
      </c>
      <c r="AF24" s="143">
        <v>5.4456608692246E-3</v>
      </c>
    </row>
    <row r="25" spans="1:32" s="84" customFormat="1" ht="12" customHeight="1" thickBot="1" x14ac:dyDescent="0.35">
      <c r="A25" s="129" t="s">
        <v>86</v>
      </c>
      <c r="B25" s="130" t="s">
        <v>121</v>
      </c>
      <c r="C25" s="130" t="s">
        <v>121</v>
      </c>
      <c r="D25" s="130">
        <v>321.0204</v>
      </c>
      <c r="E25" s="130">
        <v>234.75020000000001</v>
      </c>
      <c r="F25" s="130">
        <v>323.69</v>
      </c>
      <c r="G25" s="130" t="s">
        <v>121</v>
      </c>
      <c r="H25" s="130">
        <v>245.74</v>
      </c>
      <c r="I25" s="130" t="s">
        <v>121</v>
      </c>
      <c r="J25" s="130" t="s">
        <v>121</v>
      </c>
      <c r="K25" s="130">
        <v>292</v>
      </c>
      <c r="L25" s="130" t="s">
        <v>121</v>
      </c>
      <c r="M25" s="130">
        <v>221.04</v>
      </c>
      <c r="N25" s="130" t="s">
        <v>121</v>
      </c>
      <c r="O25" s="130" t="s">
        <v>121</v>
      </c>
      <c r="P25" s="130">
        <v>282.45999999999998</v>
      </c>
      <c r="Q25" s="130" t="s">
        <v>121</v>
      </c>
      <c r="R25" s="130" t="s">
        <v>121</v>
      </c>
      <c r="S25" s="130" t="s">
        <v>121</v>
      </c>
      <c r="T25" s="130" t="s">
        <v>121</v>
      </c>
      <c r="U25" s="130">
        <v>318.24</v>
      </c>
      <c r="V25" s="130">
        <v>299.39800000000002</v>
      </c>
      <c r="W25" s="130">
        <v>226.7</v>
      </c>
      <c r="X25" s="130" t="s">
        <v>121</v>
      </c>
      <c r="Y25" s="130">
        <v>338.19</v>
      </c>
      <c r="Z25" s="130">
        <v>323.51</v>
      </c>
      <c r="AA25" s="130">
        <v>372.24</v>
      </c>
      <c r="AB25" s="130">
        <v>365.01920000000001</v>
      </c>
      <c r="AC25" s="130" t="s">
        <v>121</v>
      </c>
      <c r="AD25" s="132">
        <v>295.18540000000002</v>
      </c>
      <c r="AE25" s="133">
        <v>2.8256000000000085</v>
      </c>
      <c r="AF25" s="134">
        <v>9.6648034374082759E-3</v>
      </c>
    </row>
    <row r="26" spans="1:32" s="144" customFormat="1" ht="12" customHeight="1" thickBot="1" x14ac:dyDescent="0.35">
      <c r="A26" s="139" t="s">
        <v>87</v>
      </c>
      <c r="B26" s="140" t="s">
        <v>121</v>
      </c>
      <c r="C26" s="140" t="s">
        <v>121</v>
      </c>
      <c r="D26" s="140">
        <v>321.0204</v>
      </c>
      <c r="E26" s="140">
        <v>234.75020000000001</v>
      </c>
      <c r="F26" s="140">
        <v>323.69</v>
      </c>
      <c r="G26" s="140" t="s">
        <v>121</v>
      </c>
      <c r="H26" s="140">
        <v>245.74</v>
      </c>
      <c r="I26" s="140" t="s">
        <v>121</v>
      </c>
      <c r="J26" s="140" t="s">
        <v>121</v>
      </c>
      <c r="K26" s="140">
        <v>292</v>
      </c>
      <c r="L26" s="140" t="s">
        <v>121</v>
      </c>
      <c r="M26" s="140">
        <v>221.04</v>
      </c>
      <c r="N26" s="140" t="s">
        <v>121</v>
      </c>
      <c r="O26" s="140" t="s">
        <v>121</v>
      </c>
      <c r="P26" s="140">
        <v>282.45999999999998</v>
      </c>
      <c r="Q26" s="140" t="s">
        <v>121</v>
      </c>
      <c r="R26" s="140" t="s">
        <v>121</v>
      </c>
      <c r="S26" s="140" t="s">
        <v>121</v>
      </c>
      <c r="T26" s="140" t="s">
        <v>121</v>
      </c>
      <c r="U26" s="140">
        <v>318.24</v>
      </c>
      <c r="V26" s="140">
        <v>299.39800000000002</v>
      </c>
      <c r="W26" s="140">
        <v>226.7</v>
      </c>
      <c r="X26" s="140" t="s">
        <v>121</v>
      </c>
      <c r="Y26" s="140">
        <v>338.19</v>
      </c>
      <c r="Z26" s="140">
        <v>323.51</v>
      </c>
      <c r="AA26" s="140">
        <v>372.24</v>
      </c>
      <c r="AB26" s="140">
        <v>365.01920000000001</v>
      </c>
      <c r="AC26" s="140" t="s">
        <v>121</v>
      </c>
      <c r="AD26" s="141">
        <v>295.18540000000002</v>
      </c>
      <c r="AE26" s="142">
        <v>2.8256000000000085</v>
      </c>
      <c r="AF26" s="143">
        <v>9.6648034374082759E-3</v>
      </c>
    </row>
    <row r="27" spans="1:32" s="84" customFormat="1" ht="12" customHeight="1" x14ac:dyDescent="0.3">
      <c r="A27" s="129" t="s">
        <v>88</v>
      </c>
      <c r="B27" s="130" t="s">
        <v>121</v>
      </c>
      <c r="C27" s="130" t="s">
        <v>121</v>
      </c>
      <c r="D27" s="130" t="s">
        <v>121</v>
      </c>
      <c r="E27" s="130">
        <v>470.43729999999999</v>
      </c>
      <c r="F27" s="130" t="s">
        <v>121</v>
      </c>
      <c r="G27" s="130" t="s">
        <v>121</v>
      </c>
      <c r="H27" s="130">
        <v>346.62</v>
      </c>
      <c r="I27" s="130" t="s">
        <v>121</v>
      </c>
      <c r="J27" s="130" t="s">
        <v>121</v>
      </c>
      <c r="K27" s="130" t="s">
        <v>121</v>
      </c>
      <c r="L27" s="130" t="s">
        <v>121</v>
      </c>
      <c r="M27" s="130">
        <v>435</v>
      </c>
      <c r="N27" s="130" t="s">
        <v>121</v>
      </c>
      <c r="O27" s="130" t="s">
        <v>121</v>
      </c>
      <c r="P27" s="130" t="s">
        <v>122</v>
      </c>
      <c r="Q27" s="130" t="s">
        <v>121</v>
      </c>
      <c r="R27" s="130" t="s">
        <v>121</v>
      </c>
      <c r="S27" s="130" t="s">
        <v>121</v>
      </c>
      <c r="T27" s="130" t="s">
        <v>121</v>
      </c>
      <c r="U27" s="130">
        <v>433.82</v>
      </c>
      <c r="V27" s="130" t="s">
        <v>121</v>
      </c>
      <c r="W27" s="130" t="s">
        <v>121</v>
      </c>
      <c r="X27" s="130" t="s">
        <v>121</v>
      </c>
      <c r="Y27" s="130" t="s">
        <v>121</v>
      </c>
      <c r="Z27" s="130" t="s">
        <v>121</v>
      </c>
      <c r="AA27" s="130" t="s">
        <v>121</v>
      </c>
      <c r="AB27" s="130" t="s">
        <v>121</v>
      </c>
      <c r="AC27" s="130">
        <v>382.93110000000001</v>
      </c>
      <c r="AD27" s="132">
        <v>375.7448</v>
      </c>
      <c r="AE27" s="133">
        <v>-0.13999999999998636</v>
      </c>
      <c r="AF27" s="134">
        <v>-3.7245453926304517E-4</v>
      </c>
    </row>
    <row r="28" spans="1:32" s="84" customFormat="1" ht="12" customHeight="1" x14ac:dyDescent="0.3">
      <c r="A28" s="129" t="s">
        <v>89</v>
      </c>
      <c r="B28" s="131" t="s">
        <v>121</v>
      </c>
      <c r="C28" s="131" t="s">
        <v>121</v>
      </c>
      <c r="D28" s="131" t="s">
        <v>121</v>
      </c>
      <c r="E28" s="131" t="s">
        <v>121</v>
      </c>
      <c r="F28" s="131" t="s">
        <v>121</v>
      </c>
      <c r="G28" s="131" t="s">
        <v>121</v>
      </c>
      <c r="H28" s="131">
        <v>351.9</v>
      </c>
      <c r="I28" s="131" t="s">
        <v>121</v>
      </c>
      <c r="J28" s="131" t="s">
        <v>121</v>
      </c>
      <c r="K28" s="131">
        <v>408</v>
      </c>
      <c r="L28" s="131" t="s">
        <v>121</v>
      </c>
      <c r="M28" s="131" t="s">
        <v>121</v>
      </c>
      <c r="N28" s="131" t="s">
        <v>121</v>
      </c>
      <c r="O28" s="131" t="s">
        <v>121</v>
      </c>
      <c r="P28" s="131" t="s">
        <v>122</v>
      </c>
      <c r="Q28" s="131">
        <v>392</v>
      </c>
      <c r="R28" s="131" t="s">
        <v>121</v>
      </c>
      <c r="S28" s="131" t="s">
        <v>121</v>
      </c>
      <c r="T28" s="131" t="s">
        <v>121</v>
      </c>
      <c r="U28" s="131">
        <v>437.53</v>
      </c>
      <c r="V28" s="131" t="s">
        <v>121</v>
      </c>
      <c r="W28" s="131" t="s">
        <v>121</v>
      </c>
      <c r="X28" s="131" t="s">
        <v>121</v>
      </c>
      <c r="Y28" s="131" t="s">
        <v>121</v>
      </c>
      <c r="Z28" s="131" t="s">
        <v>121</v>
      </c>
      <c r="AA28" s="131" t="s">
        <v>121</v>
      </c>
      <c r="AB28" s="131" t="s">
        <v>121</v>
      </c>
      <c r="AC28" s="131">
        <v>386.6216</v>
      </c>
      <c r="AD28" s="132">
        <v>382.65230000000003</v>
      </c>
      <c r="AE28" s="133">
        <v>3.3431000000000495</v>
      </c>
      <c r="AF28" s="134">
        <v>8.8136538739371773E-3</v>
      </c>
    </row>
    <row r="29" spans="1:32" s="84" customFormat="1" ht="12" customHeight="1" x14ac:dyDescent="0.3">
      <c r="A29" s="129" t="s">
        <v>90</v>
      </c>
      <c r="B29" s="131" t="s">
        <v>121</v>
      </c>
      <c r="C29" s="131" t="s">
        <v>121</v>
      </c>
      <c r="D29" s="131" t="s">
        <v>121</v>
      </c>
      <c r="E29" s="131" t="s">
        <v>121</v>
      </c>
      <c r="F29" s="131" t="s">
        <v>121</v>
      </c>
      <c r="G29" s="131" t="s">
        <v>121</v>
      </c>
      <c r="H29" s="131">
        <v>346.78</v>
      </c>
      <c r="I29" s="131" t="s">
        <v>121</v>
      </c>
      <c r="J29" s="131" t="s">
        <v>121</v>
      </c>
      <c r="K29" s="131" t="s">
        <v>121</v>
      </c>
      <c r="L29" s="131" t="s">
        <v>121</v>
      </c>
      <c r="M29" s="131" t="s">
        <v>121</v>
      </c>
      <c r="N29" s="131" t="s">
        <v>121</v>
      </c>
      <c r="O29" s="131" t="s">
        <v>121</v>
      </c>
      <c r="P29" s="131" t="s">
        <v>121</v>
      </c>
      <c r="Q29" s="131" t="s">
        <v>121</v>
      </c>
      <c r="R29" s="131" t="s">
        <v>121</v>
      </c>
      <c r="S29" s="131" t="s">
        <v>121</v>
      </c>
      <c r="T29" s="131" t="s">
        <v>121</v>
      </c>
      <c r="U29" s="131">
        <v>435.9</v>
      </c>
      <c r="V29" s="131" t="s">
        <v>121</v>
      </c>
      <c r="W29" s="131" t="s">
        <v>121</v>
      </c>
      <c r="X29" s="131" t="s">
        <v>121</v>
      </c>
      <c r="Y29" s="131" t="s">
        <v>121</v>
      </c>
      <c r="Z29" s="131" t="s">
        <v>121</v>
      </c>
      <c r="AA29" s="131" t="s">
        <v>121</v>
      </c>
      <c r="AB29" s="131" t="s">
        <v>121</v>
      </c>
      <c r="AC29" s="131">
        <v>383.50069999999999</v>
      </c>
      <c r="AD29" s="132">
        <v>377.17779999999999</v>
      </c>
      <c r="AE29" s="133">
        <v>0.36070000000000846</v>
      </c>
      <c r="AF29" s="134">
        <v>9.5722832111388989E-4</v>
      </c>
    </row>
    <row r="30" spans="1:32" s="84" customFormat="1" ht="12" customHeight="1" x14ac:dyDescent="0.3">
      <c r="A30" s="129" t="s">
        <v>91</v>
      </c>
      <c r="B30" s="135" t="s">
        <v>121</v>
      </c>
      <c r="C30" s="135" t="s">
        <v>121</v>
      </c>
      <c r="D30" s="135" t="s">
        <v>121</v>
      </c>
      <c r="E30" s="135">
        <v>361.62779999999998</v>
      </c>
      <c r="F30" s="135">
        <v>404.93</v>
      </c>
      <c r="G30" s="135" t="s">
        <v>122</v>
      </c>
      <c r="H30" s="135">
        <v>343.32</v>
      </c>
      <c r="I30" s="135" t="s">
        <v>121</v>
      </c>
      <c r="J30" s="135" t="s">
        <v>121</v>
      </c>
      <c r="K30" s="135">
        <v>362</v>
      </c>
      <c r="L30" s="135" t="s">
        <v>121</v>
      </c>
      <c r="M30" s="135" t="s">
        <v>121</v>
      </c>
      <c r="N30" s="135" t="s">
        <v>121</v>
      </c>
      <c r="O30" s="135" t="s">
        <v>121</v>
      </c>
      <c r="P30" s="135" t="s">
        <v>122</v>
      </c>
      <c r="Q30" s="135">
        <v>401.8</v>
      </c>
      <c r="R30" s="135" t="s">
        <v>121</v>
      </c>
      <c r="S30" s="135" t="s">
        <v>121</v>
      </c>
      <c r="T30" s="135" t="s">
        <v>121</v>
      </c>
      <c r="U30" s="135">
        <v>410.7</v>
      </c>
      <c r="V30" s="135" t="s">
        <v>121</v>
      </c>
      <c r="W30" s="135" t="s">
        <v>121</v>
      </c>
      <c r="X30" s="135" t="s">
        <v>121</v>
      </c>
      <c r="Y30" s="135" t="s">
        <v>121</v>
      </c>
      <c r="Z30" s="135" t="s">
        <v>121</v>
      </c>
      <c r="AA30" s="135" t="s">
        <v>121</v>
      </c>
      <c r="AB30" s="135">
        <v>403.96460000000002</v>
      </c>
      <c r="AC30" s="135">
        <v>383.60719999999998</v>
      </c>
      <c r="AD30" s="136">
        <v>368.7321</v>
      </c>
      <c r="AE30" s="137">
        <v>0.96940000000000737</v>
      </c>
      <c r="AF30" s="138">
        <v>2.6359388812404738E-3</v>
      </c>
    </row>
    <row r="31" spans="1:32" s="84" customFormat="1" ht="12" customHeight="1" x14ac:dyDescent="0.3">
      <c r="A31" s="129" t="s">
        <v>92</v>
      </c>
      <c r="B31" s="131" t="s">
        <v>121</v>
      </c>
      <c r="C31" s="131" t="s">
        <v>121</v>
      </c>
      <c r="D31" s="131" t="s">
        <v>121</v>
      </c>
      <c r="E31" s="131" t="s">
        <v>121</v>
      </c>
      <c r="F31" s="131" t="s">
        <v>121</v>
      </c>
      <c r="G31" s="131" t="s">
        <v>121</v>
      </c>
      <c r="H31" s="131">
        <v>339.56</v>
      </c>
      <c r="I31" s="131" t="s">
        <v>121</v>
      </c>
      <c r="J31" s="131" t="s">
        <v>121</v>
      </c>
      <c r="K31" s="131" t="s">
        <v>121</v>
      </c>
      <c r="L31" s="131" t="s">
        <v>121</v>
      </c>
      <c r="M31" s="131" t="s">
        <v>121</v>
      </c>
      <c r="N31" s="131" t="s">
        <v>121</v>
      </c>
      <c r="O31" s="131" t="s">
        <v>121</v>
      </c>
      <c r="P31" s="131" t="s">
        <v>121</v>
      </c>
      <c r="Q31" s="131" t="s">
        <v>121</v>
      </c>
      <c r="R31" s="131" t="s">
        <v>121</v>
      </c>
      <c r="S31" s="131" t="s">
        <v>121</v>
      </c>
      <c r="T31" s="131" t="s">
        <v>121</v>
      </c>
      <c r="U31" s="131">
        <v>409.14</v>
      </c>
      <c r="V31" s="131" t="s">
        <v>121</v>
      </c>
      <c r="W31" s="131" t="s">
        <v>121</v>
      </c>
      <c r="X31" s="131" t="s">
        <v>121</v>
      </c>
      <c r="Y31" s="131">
        <v>346.63</v>
      </c>
      <c r="Z31" s="131" t="s">
        <v>121</v>
      </c>
      <c r="AA31" s="131" t="s">
        <v>121</v>
      </c>
      <c r="AB31" s="131">
        <v>368.20229999999998</v>
      </c>
      <c r="AC31" s="131">
        <v>386.21359999999999</v>
      </c>
      <c r="AD31" s="132">
        <v>372.09089999999998</v>
      </c>
      <c r="AE31" s="133">
        <v>0.86669999999998026</v>
      </c>
      <c r="AF31" s="134">
        <v>2.3347077049393761E-3</v>
      </c>
    </row>
    <row r="32" spans="1:32" s="84" customFormat="1" ht="12" customHeight="1" x14ac:dyDescent="0.3">
      <c r="A32" s="129" t="s">
        <v>93</v>
      </c>
      <c r="B32" s="130" t="s">
        <v>121</v>
      </c>
      <c r="C32" s="130" t="s">
        <v>121</v>
      </c>
      <c r="D32" s="130" t="s">
        <v>121</v>
      </c>
      <c r="E32" s="130">
        <v>324.68869999999998</v>
      </c>
      <c r="F32" s="130">
        <v>315.29000000000002</v>
      </c>
      <c r="G32" s="130">
        <v>260.58</v>
      </c>
      <c r="H32" s="130">
        <v>323.83999999999997</v>
      </c>
      <c r="I32" s="130" t="s">
        <v>121</v>
      </c>
      <c r="J32" s="130" t="s">
        <v>121</v>
      </c>
      <c r="K32" s="130">
        <v>316</v>
      </c>
      <c r="L32" s="130" t="s">
        <v>121</v>
      </c>
      <c r="M32" s="130">
        <v>300</v>
      </c>
      <c r="N32" s="130" t="s">
        <v>121</v>
      </c>
      <c r="O32" s="130" t="s">
        <v>121</v>
      </c>
      <c r="P32" s="130" t="s">
        <v>122</v>
      </c>
      <c r="Q32" s="130">
        <v>313.60000000000002</v>
      </c>
      <c r="R32" s="130" t="s">
        <v>121</v>
      </c>
      <c r="S32" s="130" t="s">
        <v>121</v>
      </c>
      <c r="T32" s="130" t="s">
        <v>121</v>
      </c>
      <c r="U32" s="130">
        <v>361.85</v>
      </c>
      <c r="V32" s="130" t="s">
        <v>121</v>
      </c>
      <c r="W32" s="130" t="s">
        <v>121</v>
      </c>
      <c r="X32" s="130">
        <v>286.13319999999999</v>
      </c>
      <c r="Y32" s="130" t="s">
        <v>121</v>
      </c>
      <c r="Z32" s="130" t="s">
        <v>121</v>
      </c>
      <c r="AA32" s="130" t="s">
        <v>121</v>
      </c>
      <c r="AB32" s="130">
        <v>381.68340000000001</v>
      </c>
      <c r="AC32" s="130">
        <v>361.34750000000003</v>
      </c>
      <c r="AD32" s="132">
        <v>342.06310000000002</v>
      </c>
      <c r="AE32" s="133">
        <v>1.0742000000000189</v>
      </c>
      <c r="AF32" s="134">
        <v>3.1502491723338633E-3</v>
      </c>
    </row>
    <row r="33" spans="1:32" s="84" customFormat="1" ht="12" customHeight="1" thickBot="1" x14ac:dyDescent="0.35">
      <c r="A33" s="129" t="s">
        <v>94</v>
      </c>
      <c r="B33" s="131" t="s">
        <v>121</v>
      </c>
      <c r="C33" s="131" t="s">
        <v>121</v>
      </c>
      <c r="D33" s="131" t="s">
        <v>121</v>
      </c>
      <c r="E33" s="131">
        <v>293.7724</v>
      </c>
      <c r="F33" s="131" t="s">
        <v>121</v>
      </c>
      <c r="G33" s="131" t="s">
        <v>121</v>
      </c>
      <c r="H33" s="131">
        <v>320.91000000000003</v>
      </c>
      <c r="I33" s="131" t="s">
        <v>121</v>
      </c>
      <c r="J33" s="131" t="s">
        <v>121</v>
      </c>
      <c r="K33" s="131">
        <v>321</v>
      </c>
      <c r="L33" s="131" t="s">
        <v>121</v>
      </c>
      <c r="M33" s="131" t="s">
        <v>121</v>
      </c>
      <c r="N33" s="131" t="s">
        <v>121</v>
      </c>
      <c r="O33" s="131" t="s">
        <v>121</v>
      </c>
      <c r="P33" s="131" t="s">
        <v>122</v>
      </c>
      <c r="Q33" s="131" t="s">
        <v>121</v>
      </c>
      <c r="R33" s="131" t="s">
        <v>121</v>
      </c>
      <c r="S33" s="131" t="s">
        <v>121</v>
      </c>
      <c r="T33" s="131" t="s">
        <v>121</v>
      </c>
      <c r="U33" s="131">
        <v>344</v>
      </c>
      <c r="V33" s="131" t="s">
        <v>121</v>
      </c>
      <c r="W33" s="131" t="s">
        <v>121</v>
      </c>
      <c r="X33" s="131">
        <v>285.1037</v>
      </c>
      <c r="Y33" s="131">
        <v>306.63</v>
      </c>
      <c r="Z33" s="131" t="s">
        <v>121</v>
      </c>
      <c r="AA33" s="131" t="s">
        <v>121</v>
      </c>
      <c r="AB33" s="131">
        <v>370.8236</v>
      </c>
      <c r="AC33" s="131">
        <v>368.34800000000001</v>
      </c>
      <c r="AD33" s="132">
        <v>352.3279</v>
      </c>
      <c r="AE33" s="133">
        <v>0.25999999999999091</v>
      </c>
      <c r="AF33" s="134">
        <v>7.3849390983959928E-4</v>
      </c>
    </row>
    <row r="34" spans="1:32" s="144" customFormat="1" ht="12" customHeight="1" thickBot="1" x14ac:dyDescent="0.35">
      <c r="A34" s="139" t="s">
        <v>95</v>
      </c>
      <c r="B34" s="140" t="s">
        <v>121</v>
      </c>
      <c r="C34" s="140" t="s">
        <v>121</v>
      </c>
      <c r="D34" s="140" t="s">
        <v>121</v>
      </c>
      <c r="E34" s="140">
        <v>329.0299</v>
      </c>
      <c r="F34" s="140">
        <v>355.44889999999998</v>
      </c>
      <c r="G34" s="140" t="s">
        <v>122</v>
      </c>
      <c r="H34" s="140">
        <v>334.95909999999998</v>
      </c>
      <c r="I34" s="140" t="s">
        <v>121</v>
      </c>
      <c r="J34" s="140" t="s">
        <v>121</v>
      </c>
      <c r="K34" s="140">
        <v>339.40129999999999</v>
      </c>
      <c r="L34" s="140" t="s">
        <v>121</v>
      </c>
      <c r="M34" s="140">
        <v>422.30079999999998</v>
      </c>
      <c r="N34" s="140" t="s">
        <v>121</v>
      </c>
      <c r="O34" s="140" t="s">
        <v>121</v>
      </c>
      <c r="P34" s="140" t="s">
        <v>122</v>
      </c>
      <c r="Q34" s="140">
        <v>360.59140000000002</v>
      </c>
      <c r="R34" s="140" t="s">
        <v>121</v>
      </c>
      <c r="S34" s="140" t="s">
        <v>121</v>
      </c>
      <c r="T34" s="140" t="s">
        <v>121</v>
      </c>
      <c r="U34" s="140">
        <v>420.55880000000002</v>
      </c>
      <c r="V34" s="140" t="s">
        <v>121</v>
      </c>
      <c r="W34" s="140" t="s">
        <v>121</v>
      </c>
      <c r="X34" s="140">
        <v>286.04349999999999</v>
      </c>
      <c r="Y34" s="140">
        <v>337.96350000000001</v>
      </c>
      <c r="Z34" s="140" t="s">
        <v>121</v>
      </c>
      <c r="AA34" s="140" t="s">
        <v>121</v>
      </c>
      <c r="AB34" s="140">
        <v>382.1463</v>
      </c>
      <c r="AC34" s="140">
        <v>377.78719999999998</v>
      </c>
      <c r="AD34" s="141">
        <v>362.55149999999998</v>
      </c>
      <c r="AE34" s="142">
        <v>1.0218999999999596</v>
      </c>
      <c r="AF34" s="143">
        <v>2.8266011966930904E-3</v>
      </c>
    </row>
    <row r="35" spans="1:32" s="84" customFormat="1" ht="12" customHeight="1" x14ac:dyDescent="0.3">
      <c r="A35" s="129" t="s">
        <v>96</v>
      </c>
      <c r="B35" s="130">
        <v>309.74</v>
      </c>
      <c r="C35" s="130" t="s">
        <v>121</v>
      </c>
      <c r="D35" s="130" t="s">
        <v>121</v>
      </c>
      <c r="E35" s="130" t="s">
        <v>121</v>
      </c>
      <c r="F35" s="130" t="s">
        <v>121</v>
      </c>
      <c r="G35" s="130" t="s">
        <v>121</v>
      </c>
      <c r="H35" s="130" t="s">
        <v>121</v>
      </c>
      <c r="I35" s="130" t="s">
        <v>121</v>
      </c>
      <c r="J35" s="130" t="s">
        <v>121</v>
      </c>
      <c r="K35" s="130">
        <v>359</v>
      </c>
      <c r="L35" s="130" t="s">
        <v>121</v>
      </c>
      <c r="M35" s="130">
        <v>305.98</v>
      </c>
      <c r="N35" s="130" t="s">
        <v>121</v>
      </c>
      <c r="O35" s="130" t="s">
        <v>121</v>
      </c>
      <c r="P35" s="130" t="s">
        <v>121</v>
      </c>
      <c r="Q35" s="130" t="s">
        <v>121</v>
      </c>
      <c r="R35" s="130" t="s">
        <v>121</v>
      </c>
      <c r="S35" s="130" t="s">
        <v>121</v>
      </c>
      <c r="T35" s="130" t="s">
        <v>121</v>
      </c>
      <c r="U35" s="130" t="s">
        <v>121</v>
      </c>
      <c r="V35" s="130" t="s">
        <v>121</v>
      </c>
      <c r="W35" s="130" t="s">
        <v>121</v>
      </c>
      <c r="X35" s="130" t="s">
        <v>121</v>
      </c>
      <c r="Y35" s="130" t="s">
        <v>121</v>
      </c>
      <c r="Z35" s="130" t="s">
        <v>121</v>
      </c>
      <c r="AA35" s="130" t="s">
        <v>121</v>
      </c>
      <c r="AB35" s="130" t="s">
        <v>121</v>
      </c>
      <c r="AC35" s="130" t="s">
        <v>121</v>
      </c>
      <c r="AD35" s="132">
        <v>348.47539999999998</v>
      </c>
      <c r="AE35" s="133">
        <v>-0.82570000000004029</v>
      </c>
      <c r="AF35" s="134">
        <v>-2.3638631541671451E-3</v>
      </c>
    </row>
    <row r="36" spans="1:32" s="84" customFormat="1" ht="12" customHeight="1" x14ac:dyDescent="0.3">
      <c r="A36" s="129" t="s">
        <v>97</v>
      </c>
      <c r="B36" s="131">
        <v>297.77</v>
      </c>
      <c r="C36" s="131" t="s">
        <v>121</v>
      </c>
      <c r="D36" s="131">
        <v>255.78919999999999</v>
      </c>
      <c r="E36" s="131">
        <v>312.108</v>
      </c>
      <c r="F36" s="131">
        <v>288.83</v>
      </c>
      <c r="G36" s="131" t="s">
        <v>121</v>
      </c>
      <c r="H36" s="131">
        <v>279.33999999999997</v>
      </c>
      <c r="I36" s="131" t="s">
        <v>121</v>
      </c>
      <c r="J36" s="131">
        <v>265.47000000000003</v>
      </c>
      <c r="K36" s="131">
        <v>371</v>
      </c>
      <c r="L36" s="131" t="s">
        <v>121</v>
      </c>
      <c r="M36" s="131">
        <v>312.64999999999998</v>
      </c>
      <c r="N36" s="131" t="s">
        <v>121</v>
      </c>
      <c r="O36" s="131">
        <v>232.12</v>
      </c>
      <c r="P36" s="131">
        <v>256.07</v>
      </c>
      <c r="Q36" s="131">
        <v>361.62</v>
      </c>
      <c r="R36" s="131">
        <v>226.43360000000001</v>
      </c>
      <c r="S36" s="131" t="s">
        <v>121</v>
      </c>
      <c r="T36" s="131">
        <v>252</v>
      </c>
      <c r="U36" s="131">
        <v>268.74</v>
      </c>
      <c r="V36" s="131">
        <v>268.19110000000001</v>
      </c>
      <c r="W36" s="131">
        <v>280.5</v>
      </c>
      <c r="X36" s="131">
        <v>231.8963</v>
      </c>
      <c r="Y36" s="131">
        <v>242.62</v>
      </c>
      <c r="Z36" s="131" t="s">
        <v>122</v>
      </c>
      <c r="AA36" s="131">
        <v>306.19</v>
      </c>
      <c r="AB36" s="131">
        <v>364.27030000000002</v>
      </c>
      <c r="AC36" s="131">
        <v>290.69110000000001</v>
      </c>
      <c r="AD36" s="132">
        <v>333.28969999999998</v>
      </c>
      <c r="AE36" s="133">
        <v>-1.4338000000000193</v>
      </c>
      <c r="AF36" s="134">
        <v>-4.2835355151341625E-3</v>
      </c>
    </row>
    <row r="37" spans="1:32" s="84" customFormat="1" ht="12" customHeight="1" x14ac:dyDescent="0.3">
      <c r="A37" s="129" t="s">
        <v>98</v>
      </c>
      <c r="B37" s="131" t="s">
        <v>121</v>
      </c>
      <c r="C37" s="131" t="s">
        <v>121</v>
      </c>
      <c r="D37" s="131">
        <v>247.55690000000001</v>
      </c>
      <c r="E37" s="131">
        <v>299.5274</v>
      </c>
      <c r="F37" s="131">
        <v>289.08999999999997</v>
      </c>
      <c r="G37" s="131">
        <v>217.81</v>
      </c>
      <c r="H37" s="131">
        <v>278.45</v>
      </c>
      <c r="I37" s="131" t="s">
        <v>121</v>
      </c>
      <c r="J37" s="131">
        <v>325.93</v>
      </c>
      <c r="K37" s="131">
        <v>353</v>
      </c>
      <c r="L37" s="131" t="s">
        <v>121</v>
      </c>
      <c r="M37" s="131">
        <v>298.89</v>
      </c>
      <c r="N37" s="131" t="s">
        <v>121</v>
      </c>
      <c r="O37" s="131">
        <v>231.13</v>
      </c>
      <c r="P37" s="131">
        <v>250.99</v>
      </c>
      <c r="Q37" s="131" t="s">
        <v>121</v>
      </c>
      <c r="R37" s="131">
        <v>213.8023</v>
      </c>
      <c r="S37" s="131" t="s">
        <v>121</v>
      </c>
      <c r="T37" s="131">
        <v>282</v>
      </c>
      <c r="U37" s="131">
        <v>268.54000000000002</v>
      </c>
      <c r="V37" s="131">
        <v>278.28059999999999</v>
      </c>
      <c r="W37" s="131">
        <v>270.39999999999998</v>
      </c>
      <c r="X37" s="131">
        <v>238.07740000000001</v>
      </c>
      <c r="Y37" s="131">
        <v>242.91</v>
      </c>
      <c r="Z37" s="131" t="s">
        <v>122</v>
      </c>
      <c r="AA37" s="131" t="s">
        <v>121</v>
      </c>
      <c r="AB37" s="131">
        <v>350.97640000000001</v>
      </c>
      <c r="AC37" s="131">
        <v>287.62529999999998</v>
      </c>
      <c r="AD37" s="132">
        <v>292.72179999999997</v>
      </c>
      <c r="AE37" s="133">
        <v>-1.4879999999999995</v>
      </c>
      <c r="AF37" s="134">
        <v>-5.0576153479591213E-3</v>
      </c>
    </row>
    <row r="38" spans="1:32" s="84" customFormat="1" ht="12" customHeight="1" x14ac:dyDescent="0.3">
      <c r="A38" s="129" t="s">
        <v>99</v>
      </c>
      <c r="B38" s="131">
        <v>271.18</v>
      </c>
      <c r="C38" s="131">
        <v>230.0849</v>
      </c>
      <c r="D38" s="131">
        <v>224.38890000000001</v>
      </c>
      <c r="E38" s="131">
        <v>275.03519999999997</v>
      </c>
      <c r="F38" s="131">
        <v>260.73</v>
      </c>
      <c r="G38" s="131" t="s">
        <v>122</v>
      </c>
      <c r="H38" s="131">
        <v>255.71</v>
      </c>
      <c r="I38" s="131" t="s">
        <v>121</v>
      </c>
      <c r="J38" s="131">
        <v>226.52</v>
      </c>
      <c r="K38" s="131">
        <v>311</v>
      </c>
      <c r="L38" s="131">
        <v>260.43290000000002</v>
      </c>
      <c r="M38" s="131">
        <v>262.14999999999998</v>
      </c>
      <c r="N38" s="131" t="s">
        <v>121</v>
      </c>
      <c r="O38" s="131">
        <v>200.08</v>
      </c>
      <c r="P38" s="131">
        <v>234.19</v>
      </c>
      <c r="Q38" s="131">
        <v>276</v>
      </c>
      <c r="R38" s="131">
        <v>193.0145</v>
      </c>
      <c r="S38" s="131" t="s">
        <v>121</v>
      </c>
      <c r="T38" s="131">
        <v>255</v>
      </c>
      <c r="U38" s="131">
        <v>235.79</v>
      </c>
      <c r="V38" s="131">
        <v>241.44239999999999</v>
      </c>
      <c r="W38" s="131">
        <v>214.6</v>
      </c>
      <c r="X38" s="131">
        <v>232.52029999999999</v>
      </c>
      <c r="Y38" s="131">
        <v>210.6</v>
      </c>
      <c r="Z38" s="131">
        <v>169.49</v>
      </c>
      <c r="AA38" s="131">
        <v>255.58</v>
      </c>
      <c r="AB38" s="131">
        <v>347.23169999999999</v>
      </c>
      <c r="AC38" s="131">
        <v>256.01280000000003</v>
      </c>
      <c r="AD38" s="132">
        <v>253.11199999999999</v>
      </c>
      <c r="AE38" s="133">
        <v>-1.4514000000000067</v>
      </c>
      <c r="AF38" s="134">
        <v>-5.7015266138022991E-3</v>
      </c>
    </row>
    <row r="39" spans="1:32" s="84" customFormat="1" ht="12" customHeight="1" x14ac:dyDescent="0.3">
      <c r="A39" s="129" t="s">
        <v>100</v>
      </c>
      <c r="B39" s="135">
        <v>265.04000000000002</v>
      </c>
      <c r="C39" s="135" t="s">
        <v>121</v>
      </c>
      <c r="D39" s="135">
        <v>228.70099999999999</v>
      </c>
      <c r="E39" s="135">
        <v>289.4896</v>
      </c>
      <c r="F39" s="135">
        <v>268.89</v>
      </c>
      <c r="G39" s="135">
        <v>244.04</v>
      </c>
      <c r="H39" s="135">
        <v>258.47000000000003</v>
      </c>
      <c r="I39" s="135">
        <v>220.15</v>
      </c>
      <c r="J39" s="135">
        <v>247.14</v>
      </c>
      <c r="K39" s="135">
        <v>300</v>
      </c>
      <c r="L39" s="135" t="s">
        <v>121</v>
      </c>
      <c r="M39" s="135">
        <v>263.47000000000003</v>
      </c>
      <c r="N39" s="135" t="s">
        <v>121</v>
      </c>
      <c r="O39" s="135">
        <v>210.3</v>
      </c>
      <c r="P39" s="135">
        <v>239.41</v>
      </c>
      <c r="Q39" s="135">
        <v>281.45999999999998</v>
      </c>
      <c r="R39" s="135">
        <v>195.9023</v>
      </c>
      <c r="S39" s="135" t="s">
        <v>121</v>
      </c>
      <c r="T39" s="135">
        <v>272</v>
      </c>
      <c r="U39" s="135">
        <v>245.84</v>
      </c>
      <c r="V39" s="135">
        <v>251.76650000000001</v>
      </c>
      <c r="W39" s="135">
        <v>214.9</v>
      </c>
      <c r="X39" s="135">
        <v>238.59</v>
      </c>
      <c r="Y39" s="135">
        <v>224.58</v>
      </c>
      <c r="Z39" s="135">
        <v>191.02</v>
      </c>
      <c r="AA39" s="135">
        <v>260.23</v>
      </c>
      <c r="AB39" s="135">
        <v>355.84460000000001</v>
      </c>
      <c r="AC39" s="135">
        <v>267.15870000000001</v>
      </c>
      <c r="AD39" s="136">
        <v>271.85469999999998</v>
      </c>
      <c r="AE39" s="137">
        <v>-0.8608000000000402</v>
      </c>
      <c r="AF39" s="138">
        <v>-3.1564029180594089E-3</v>
      </c>
    </row>
    <row r="40" spans="1:32" s="84" customFormat="1" ht="12" customHeight="1" x14ac:dyDescent="0.3">
      <c r="A40" s="129" t="s">
        <v>101</v>
      </c>
      <c r="B40" s="130">
        <v>262.12</v>
      </c>
      <c r="C40" s="130">
        <v>229.5634</v>
      </c>
      <c r="D40" s="130">
        <v>226.6234</v>
      </c>
      <c r="E40" s="130">
        <v>290.0249</v>
      </c>
      <c r="F40" s="130">
        <v>273.77999999999997</v>
      </c>
      <c r="G40" s="130">
        <v>253.2</v>
      </c>
      <c r="H40" s="130">
        <v>258.87</v>
      </c>
      <c r="I40" s="130" t="s">
        <v>121</v>
      </c>
      <c r="J40" s="130">
        <v>301.58</v>
      </c>
      <c r="K40" s="130">
        <v>283</v>
      </c>
      <c r="L40" s="130" t="s">
        <v>121</v>
      </c>
      <c r="M40" s="130">
        <v>267.05</v>
      </c>
      <c r="N40" s="130" t="s">
        <v>121</v>
      </c>
      <c r="O40" s="130">
        <v>214.49</v>
      </c>
      <c r="P40" s="130">
        <v>222.81</v>
      </c>
      <c r="Q40" s="130">
        <v>276.45</v>
      </c>
      <c r="R40" s="130">
        <v>227.02070000000001</v>
      </c>
      <c r="S40" s="130" t="s">
        <v>121</v>
      </c>
      <c r="T40" s="130">
        <v>283</v>
      </c>
      <c r="U40" s="130">
        <v>247.95</v>
      </c>
      <c r="V40" s="130">
        <v>257.63240000000002</v>
      </c>
      <c r="W40" s="130">
        <v>220.1</v>
      </c>
      <c r="X40" s="130">
        <v>233.55600000000001</v>
      </c>
      <c r="Y40" s="130">
        <v>241.33</v>
      </c>
      <c r="Z40" s="130">
        <v>218.81</v>
      </c>
      <c r="AA40" s="130">
        <v>247.36</v>
      </c>
      <c r="AB40" s="130">
        <v>347.98059999999998</v>
      </c>
      <c r="AC40" s="130">
        <v>266.87810000000002</v>
      </c>
      <c r="AD40" s="132">
        <v>271.25259999999997</v>
      </c>
      <c r="AE40" s="133">
        <v>-0.87020000000001119</v>
      </c>
      <c r="AF40" s="134">
        <v>-3.1978209837617566E-3</v>
      </c>
    </row>
    <row r="41" spans="1:32" s="84" customFormat="1" ht="12" customHeight="1" x14ac:dyDescent="0.3">
      <c r="A41" s="129" t="s">
        <v>102</v>
      </c>
      <c r="B41" s="130">
        <v>217.46</v>
      </c>
      <c r="C41" s="130">
        <v>219.1277</v>
      </c>
      <c r="D41" s="130">
        <v>183.46260000000001</v>
      </c>
      <c r="E41" s="130">
        <v>232.0735</v>
      </c>
      <c r="F41" s="130">
        <v>218.72</v>
      </c>
      <c r="G41" s="130">
        <v>213.51</v>
      </c>
      <c r="H41" s="130">
        <v>228.84</v>
      </c>
      <c r="I41" s="130" t="s">
        <v>121</v>
      </c>
      <c r="J41" s="130">
        <v>193.2</v>
      </c>
      <c r="K41" s="130">
        <v>230</v>
      </c>
      <c r="L41" s="130" t="s">
        <v>121</v>
      </c>
      <c r="M41" s="130">
        <v>219.44</v>
      </c>
      <c r="N41" s="130">
        <v>168</v>
      </c>
      <c r="O41" s="130">
        <v>176.04</v>
      </c>
      <c r="P41" s="130">
        <v>181.8</v>
      </c>
      <c r="Q41" s="130">
        <v>212.5</v>
      </c>
      <c r="R41" s="130">
        <v>171.0693</v>
      </c>
      <c r="S41" s="130">
        <v>215.4</v>
      </c>
      <c r="T41" s="130">
        <v>221</v>
      </c>
      <c r="U41" s="130">
        <v>205.48</v>
      </c>
      <c r="V41" s="130">
        <v>210.47020000000001</v>
      </c>
      <c r="W41" s="130">
        <v>197.6</v>
      </c>
      <c r="X41" s="130">
        <v>224.14779999999999</v>
      </c>
      <c r="Y41" s="130">
        <v>173.49</v>
      </c>
      <c r="Z41" s="130">
        <v>146.01</v>
      </c>
      <c r="AA41" s="130">
        <v>241.29</v>
      </c>
      <c r="AB41" s="130">
        <v>314.74599999999998</v>
      </c>
      <c r="AC41" s="130">
        <v>219.01820000000001</v>
      </c>
      <c r="AD41" s="132">
        <v>219.20939999999999</v>
      </c>
      <c r="AE41" s="133">
        <v>-1.2927000000000248</v>
      </c>
      <c r="AF41" s="134">
        <v>-5.8625292004023111E-3</v>
      </c>
    </row>
    <row r="42" spans="1:32" s="84" customFormat="1" ht="12" customHeight="1" thickBot="1" x14ac:dyDescent="0.35">
      <c r="A42" s="129" t="s">
        <v>103</v>
      </c>
      <c r="B42" s="131">
        <v>212.99</v>
      </c>
      <c r="C42" s="131">
        <v>229.5634</v>
      </c>
      <c r="D42" s="131">
        <v>185.5795</v>
      </c>
      <c r="E42" s="131">
        <v>262.4545</v>
      </c>
      <c r="F42" s="131">
        <v>230.76</v>
      </c>
      <c r="G42" s="131">
        <v>220.01</v>
      </c>
      <c r="H42" s="131">
        <v>245.02</v>
      </c>
      <c r="I42" s="131" t="s">
        <v>121</v>
      </c>
      <c r="J42" s="131">
        <v>230.07</v>
      </c>
      <c r="K42" s="131">
        <v>256</v>
      </c>
      <c r="L42" s="131" t="s">
        <v>121</v>
      </c>
      <c r="M42" s="131">
        <v>240.31</v>
      </c>
      <c r="N42" s="131">
        <v>164</v>
      </c>
      <c r="O42" s="131">
        <v>180.98</v>
      </c>
      <c r="P42" s="131">
        <v>186.43</v>
      </c>
      <c r="Q42" s="131">
        <v>260.19</v>
      </c>
      <c r="R42" s="131">
        <v>192.01840000000001</v>
      </c>
      <c r="S42" s="131">
        <v>222.84</v>
      </c>
      <c r="T42" s="131">
        <v>240</v>
      </c>
      <c r="U42" s="131">
        <v>212.13</v>
      </c>
      <c r="V42" s="131">
        <v>229.7105</v>
      </c>
      <c r="W42" s="131">
        <v>199.1</v>
      </c>
      <c r="X42" s="131">
        <v>238.4324</v>
      </c>
      <c r="Y42" s="131">
        <v>210.32</v>
      </c>
      <c r="Z42" s="131">
        <v>159.59</v>
      </c>
      <c r="AA42" s="131">
        <v>241.62</v>
      </c>
      <c r="AB42" s="131">
        <v>342.92520000000002</v>
      </c>
      <c r="AC42" s="131">
        <v>237.0403</v>
      </c>
      <c r="AD42" s="132">
        <v>248.70150000000001</v>
      </c>
      <c r="AE42" s="133">
        <v>-1.2036999999999978</v>
      </c>
      <c r="AF42" s="134">
        <v>-4.8166264647554469E-3</v>
      </c>
    </row>
    <row r="43" spans="1:32" s="144" customFormat="1" ht="12" customHeight="1" thickBot="1" x14ac:dyDescent="0.35">
      <c r="A43" s="139" t="s">
        <v>104</v>
      </c>
      <c r="B43" s="140">
        <v>247.11529999999999</v>
      </c>
      <c r="C43" s="140">
        <v>223.10059999999999</v>
      </c>
      <c r="D43" s="140">
        <v>217.16569999999999</v>
      </c>
      <c r="E43" s="140">
        <v>262.47739999999999</v>
      </c>
      <c r="F43" s="140">
        <v>260.70519999999999</v>
      </c>
      <c r="G43" s="140" t="s">
        <v>122</v>
      </c>
      <c r="H43" s="140">
        <v>257.48270000000002</v>
      </c>
      <c r="I43" s="140">
        <v>220.15</v>
      </c>
      <c r="J43" s="140">
        <v>234.2731</v>
      </c>
      <c r="K43" s="140">
        <v>302.39530000000002</v>
      </c>
      <c r="L43" s="140">
        <v>260.43290000000002</v>
      </c>
      <c r="M43" s="140">
        <v>240.83690000000001</v>
      </c>
      <c r="N43" s="140">
        <v>166.46459999999999</v>
      </c>
      <c r="O43" s="140">
        <v>199.3022</v>
      </c>
      <c r="P43" s="140">
        <v>213.63669999999999</v>
      </c>
      <c r="Q43" s="140">
        <v>317.85719999999998</v>
      </c>
      <c r="R43" s="140">
        <v>189.00550000000001</v>
      </c>
      <c r="S43" s="140">
        <v>218.13849999999999</v>
      </c>
      <c r="T43" s="140">
        <v>256.50479999999999</v>
      </c>
      <c r="U43" s="140">
        <v>245.7474</v>
      </c>
      <c r="V43" s="140">
        <v>244.08580000000001</v>
      </c>
      <c r="W43" s="140">
        <v>212.88059999999999</v>
      </c>
      <c r="X43" s="140">
        <v>231.6824</v>
      </c>
      <c r="Y43" s="140">
        <v>215.74029999999999</v>
      </c>
      <c r="Z43" s="140" t="s">
        <v>122</v>
      </c>
      <c r="AA43" s="140">
        <v>247.29249999999999</v>
      </c>
      <c r="AB43" s="140">
        <v>343.91980000000001</v>
      </c>
      <c r="AC43" s="140">
        <v>255.09110000000001</v>
      </c>
      <c r="AD43" s="141">
        <v>267.30399999999997</v>
      </c>
      <c r="AE43" s="142">
        <v>-1.1679000000000315</v>
      </c>
      <c r="AF43" s="143">
        <v>-4.3501759402009288E-3</v>
      </c>
    </row>
    <row r="44" spans="1:32" s="84" customFormat="1" ht="12" customHeight="1" x14ac:dyDescent="0.3">
      <c r="A44" s="129" t="s">
        <v>105</v>
      </c>
      <c r="B44" s="130">
        <v>363</v>
      </c>
      <c r="C44" s="130" t="s">
        <v>121</v>
      </c>
      <c r="D44" s="130" t="s">
        <v>122</v>
      </c>
      <c r="E44" s="130">
        <v>356.1404</v>
      </c>
      <c r="F44" s="130">
        <v>370.17</v>
      </c>
      <c r="G44" s="130" t="s">
        <v>121</v>
      </c>
      <c r="H44" s="130">
        <v>354.84</v>
      </c>
      <c r="I44" s="130" t="s">
        <v>121</v>
      </c>
      <c r="J44" s="130">
        <v>388.21</v>
      </c>
      <c r="K44" s="130">
        <v>431</v>
      </c>
      <c r="L44" s="130" t="s">
        <v>121</v>
      </c>
      <c r="M44" s="130">
        <v>438.27</v>
      </c>
      <c r="N44" s="130" t="s">
        <v>121</v>
      </c>
      <c r="O44" s="130" t="s">
        <v>121</v>
      </c>
      <c r="P44" s="130" t="s">
        <v>121</v>
      </c>
      <c r="Q44" s="130" t="s">
        <v>121</v>
      </c>
      <c r="R44" s="130" t="s">
        <v>121</v>
      </c>
      <c r="S44" s="130" t="s">
        <v>121</v>
      </c>
      <c r="T44" s="130" t="s">
        <v>121</v>
      </c>
      <c r="U44" s="130">
        <v>378.17</v>
      </c>
      <c r="V44" s="130">
        <v>322.39249999999998</v>
      </c>
      <c r="W44" s="130">
        <v>387.4</v>
      </c>
      <c r="X44" s="130">
        <v>253.79900000000001</v>
      </c>
      <c r="Y44" s="130">
        <v>343.27</v>
      </c>
      <c r="Z44" s="130" t="s">
        <v>121</v>
      </c>
      <c r="AA44" s="130">
        <v>414.4</v>
      </c>
      <c r="AB44" s="130">
        <v>391.23250000000002</v>
      </c>
      <c r="AC44" s="130">
        <v>391.23430000000002</v>
      </c>
      <c r="AD44" s="132">
        <v>420.75760000000002</v>
      </c>
      <c r="AE44" s="133">
        <v>-0.20799999999996999</v>
      </c>
      <c r="AF44" s="134">
        <v>-4.941021309103899E-4</v>
      </c>
    </row>
    <row r="45" spans="1:32" s="84" customFormat="1" ht="12" customHeight="1" x14ac:dyDescent="0.3">
      <c r="A45" s="129" t="s">
        <v>106</v>
      </c>
      <c r="B45" s="131">
        <v>341.5</v>
      </c>
      <c r="C45" s="131" t="s">
        <v>121</v>
      </c>
      <c r="D45" s="131" t="s">
        <v>121</v>
      </c>
      <c r="E45" s="131">
        <v>359.0849</v>
      </c>
      <c r="F45" s="131">
        <v>368.58</v>
      </c>
      <c r="G45" s="131" t="s">
        <v>122</v>
      </c>
      <c r="H45" s="131">
        <v>362.28</v>
      </c>
      <c r="I45" s="131" t="s">
        <v>121</v>
      </c>
      <c r="J45" s="131">
        <v>394.26</v>
      </c>
      <c r="K45" s="131">
        <v>442</v>
      </c>
      <c r="L45" s="131">
        <v>356.78500000000003</v>
      </c>
      <c r="M45" s="131">
        <v>456.68</v>
      </c>
      <c r="N45" s="131" t="s">
        <v>121</v>
      </c>
      <c r="O45" s="131" t="s">
        <v>121</v>
      </c>
      <c r="P45" s="131" t="s">
        <v>122</v>
      </c>
      <c r="Q45" s="131">
        <v>421.4</v>
      </c>
      <c r="R45" s="131" t="s">
        <v>121</v>
      </c>
      <c r="S45" s="131" t="s">
        <v>121</v>
      </c>
      <c r="T45" s="131" t="s">
        <v>121</v>
      </c>
      <c r="U45" s="131">
        <v>366.51</v>
      </c>
      <c r="V45" s="131">
        <v>332.4819</v>
      </c>
      <c r="W45" s="131">
        <v>386.7</v>
      </c>
      <c r="X45" s="131" t="s">
        <v>121</v>
      </c>
      <c r="Y45" s="131">
        <v>340.48</v>
      </c>
      <c r="Z45" s="131" t="s">
        <v>121</v>
      </c>
      <c r="AA45" s="131">
        <v>410.49</v>
      </c>
      <c r="AB45" s="131">
        <v>421.47129999999999</v>
      </c>
      <c r="AC45" s="131">
        <v>392.39280000000002</v>
      </c>
      <c r="AD45" s="132">
        <v>415.41079999999999</v>
      </c>
      <c r="AE45" s="133">
        <v>-0.62850000000003092</v>
      </c>
      <c r="AF45" s="134">
        <v>-1.5106745925205223E-3</v>
      </c>
    </row>
    <row r="46" spans="1:32" s="84" customFormat="1" ht="12" customHeight="1" x14ac:dyDescent="0.3">
      <c r="A46" s="129" t="s">
        <v>107</v>
      </c>
      <c r="B46" s="131">
        <v>325.5</v>
      </c>
      <c r="C46" s="131" t="s">
        <v>121</v>
      </c>
      <c r="D46" s="131">
        <v>275.15469999999999</v>
      </c>
      <c r="E46" s="131">
        <v>347.17340000000002</v>
      </c>
      <c r="F46" s="131">
        <v>360.01</v>
      </c>
      <c r="G46" s="131" t="s">
        <v>121</v>
      </c>
      <c r="H46" s="131">
        <v>343.64</v>
      </c>
      <c r="I46" s="131" t="s">
        <v>121</v>
      </c>
      <c r="J46" s="131">
        <v>369.57</v>
      </c>
      <c r="K46" s="131">
        <v>369</v>
      </c>
      <c r="L46" s="131" t="s">
        <v>121</v>
      </c>
      <c r="M46" s="131">
        <v>438.69</v>
      </c>
      <c r="N46" s="131" t="s">
        <v>121</v>
      </c>
      <c r="O46" s="131">
        <v>225.14</v>
      </c>
      <c r="P46" s="131">
        <v>303.12</v>
      </c>
      <c r="Q46" s="131">
        <v>411.4</v>
      </c>
      <c r="R46" s="131">
        <v>206.7456</v>
      </c>
      <c r="S46" s="131" t="s">
        <v>121</v>
      </c>
      <c r="T46" s="131">
        <v>281</v>
      </c>
      <c r="U46" s="131">
        <v>351.12</v>
      </c>
      <c r="V46" s="131">
        <v>314.18020000000001</v>
      </c>
      <c r="W46" s="131">
        <v>379.4</v>
      </c>
      <c r="X46" s="131">
        <v>264.31869999999998</v>
      </c>
      <c r="Y46" s="131">
        <v>307.61</v>
      </c>
      <c r="Z46" s="131">
        <v>266.14</v>
      </c>
      <c r="AA46" s="131">
        <v>378.38</v>
      </c>
      <c r="AB46" s="131">
        <v>371.75979999999998</v>
      </c>
      <c r="AC46" s="131">
        <v>379.72500000000002</v>
      </c>
      <c r="AD46" s="132">
        <v>363.12560000000002</v>
      </c>
      <c r="AE46" s="133">
        <v>0.81139999999999191</v>
      </c>
      <c r="AF46" s="134">
        <v>2.2394926834221618E-3</v>
      </c>
    </row>
    <row r="47" spans="1:32" s="84" customFormat="1" ht="12" customHeight="1" x14ac:dyDescent="0.3">
      <c r="A47" s="129" t="s">
        <v>108</v>
      </c>
      <c r="B47" s="135">
        <v>318</v>
      </c>
      <c r="C47" s="135" t="s">
        <v>121</v>
      </c>
      <c r="D47" s="135">
        <v>266.76560000000001</v>
      </c>
      <c r="E47" s="135">
        <v>348.2441</v>
      </c>
      <c r="F47" s="135">
        <v>354.82</v>
      </c>
      <c r="G47" s="135">
        <v>293.51</v>
      </c>
      <c r="H47" s="135">
        <v>351.51</v>
      </c>
      <c r="I47" s="135" t="s">
        <v>121</v>
      </c>
      <c r="J47" s="135">
        <v>381.56</v>
      </c>
      <c r="K47" s="135">
        <v>385</v>
      </c>
      <c r="L47" s="135">
        <v>356.3818</v>
      </c>
      <c r="M47" s="135">
        <v>388.34</v>
      </c>
      <c r="N47" s="135" t="s">
        <v>121</v>
      </c>
      <c r="O47" s="135">
        <v>203.25</v>
      </c>
      <c r="P47" s="135">
        <v>296</v>
      </c>
      <c r="Q47" s="135">
        <v>403.47</v>
      </c>
      <c r="R47" s="135">
        <v>209.62860000000001</v>
      </c>
      <c r="S47" s="135" t="s">
        <v>121</v>
      </c>
      <c r="T47" s="135">
        <v>247</v>
      </c>
      <c r="U47" s="135">
        <v>350.21</v>
      </c>
      <c r="V47" s="135">
        <v>323.33109999999999</v>
      </c>
      <c r="W47" s="135">
        <v>369.6</v>
      </c>
      <c r="X47" s="135">
        <v>262.24079999999998</v>
      </c>
      <c r="Y47" s="135">
        <v>327.01</v>
      </c>
      <c r="Z47" s="135" t="s">
        <v>122</v>
      </c>
      <c r="AA47" s="135">
        <v>390.99</v>
      </c>
      <c r="AB47" s="135">
        <v>393.38569999999999</v>
      </c>
      <c r="AC47" s="135">
        <v>384.48700000000002</v>
      </c>
      <c r="AD47" s="136">
        <v>368.42020000000002</v>
      </c>
      <c r="AE47" s="137">
        <v>0.54320000000001301</v>
      </c>
      <c r="AF47" s="138">
        <v>1.4765804874998789E-3</v>
      </c>
    </row>
    <row r="48" spans="1:32" s="84" customFormat="1" ht="12" customHeight="1" x14ac:dyDescent="0.3">
      <c r="A48" s="129" t="s">
        <v>109</v>
      </c>
      <c r="B48" s="131" t="s">
        <v>121</v>
      </c>
      <c r="C48" s="131" t="s">
        <v>121</v>
      </c>
      <c r="D48" s="131">
        <v>269.90170000000001</v>
      </c>
      <c r="E48" s="131">
        <v>342.75670000000002</v>
      </c>
      <c r="F48" s="131">
        <v>264.02999999999997</v>
      </c>
      <c r="G48" s="131" t="s">
        <v>122</v>
      </c>
      <c r="H48" s="131">
        <v>348.83</v>
      </c>
      <c r="I48" s="131" t="s">
        <v>121</v>
      </c>
      <c r="J48" s="131">
        <v>373.18</v>
      </c>
      <c r="K48" s="131">
        <v>364</v>
      </c>
      <c r="L48" s="131">
        <v>347.64699999999999</v>
      </c>
      <c r="M48" s="131">
        <v>380</v>
      </c>
      <c r="N48" s="131" t="s">
        <v>121</v>
      </c>
      <c r="O48" s="131" t="s">
        <v>121</v>
      </c>
      <c r="P48" s="131">
        <v>301.88</v>
      </c>
      <c r="Q48" s="131">
        <v>402.55</v>
      </c>
      <c r="R48" s="131" t="s">
        <v>121</v>
      </c>
      <c r="S48" s="131" t="s">
        <v>121</v>
      </c>
      <c r="T48" s="131" t="s">
        <v>121</v>
      </c>
      <c r="U48" s="131">
        <v>339.16</v>
      </c>
      <c r="V48" s="131">
        <v>320.75</v>
      </c>
      <c r="W48" s="131">
        <v>375.4</v>
      </c>
      <c r="X48" s="131">
        <v>258.8372</v>
      </c>
      <c r="Y48" s="131">
        <v>328.64</v>
      </c>
      <c r="Z48" s="131" t="s">
        <v>121</v>
      </c>
      <c r="AA48" s="131">
        <v>394.39</v>
      </c>
      <c r="AB48" s="131">
        <v>393.01119999999997</v>
      </c>
      <c r="AC48" s="131">
        <v>384.31810000000002</v>
      </c>
      <c r="AD48" s="132">
        <v>362.03919999999999</v>
      </c>
      <c r="AE48" s="133">
        <v>1.2699000000000069</v>
      </c>
      <c r="AF48" s="134">
        <v>3.5199780025629845E-3</v>
      </c>
    </row>
    <row r="49" spans="1:32" s="84" customFormat="1" ht="12" customHeight="1" x14ac:dyDescent="0.3">
      <c r="A49" s="129" t="s">
        <v>110</v>
      </c>
      <c r="B49" s="130" t="s">
        <v>121</v>
      </c>
      <c r="C49" s="130" t="s">
        <v>121</v>
      </c>
      <c r="D49" s="130">
        <v>245.47919999999999</v>
      </c>
      <c r="E49" s="130">
        <v>297.92129999999997</v>
      </c>
      <c r="F49" s="130">
        <v>272.82</v>
      </c>
      <c r="G49" s="130">
        <v>233.92</v>
      </c>
      <c r="H49" s="130">
        <v>318.69</v>
      </c>
      <c r="I49" s="130" t="s">
        <v>121</v>
      </c>
      <c r="J49" s="130">
        <v>271.29000000000002</v>
      </c>
      <c r="K49" s="130">
        <v>295</v>
      </c>
      <c r="L49" s="130" t="s">
        <v>121</v>
      </c>
      <c r="M49" s="130">
        <v>291.45</v>
      </c>
      <c r="N49" s="130" t="s">
        <v>121</v>
      </c>
      <c r="O49" s="130">
        <v>183.91</v>
      </c>
      <c r="P49" s="130">
        <v>211.45</v>
      </c>
      <c r="Q49" s="130">
        <v>273.2</v>
      </c>
      <c r="R49" s="130">
        <v>191.39779999999999</v>
      </c>
      <c r="S49" s="130">
        <v>344.65</v>
      </c>
      <c r="T49" s="130">
        <v>176</v>
      </c>
      <c r="U49" s="130">
        <v>270.91000000000003</v>
      </c>
      <c r="V49" s="130">
        <v>284.1465</v>
      </c>
      <c r="W49" s="130">
        <v>356.3</v>
      </c>
      <c r="X49" s="130">
        <v>249.97309999999999</v>
      </c>
      <c r="Y49" s="130">
        <v>266.36</v>
      </c>
      <c r="Z49" s="130">
        <v>216.25</v>
      </c>
      <c r="AA49" s="130">
        <v>302.91000000000003</v>
      </c>
      <c r="AB49" s="130">
        <v>334.78039999999999</v>
      </c>
      <c r="AC49" s="130">
        <v>344.24599999999998</v>
      </c>
      <c r="AD49" s="132">
        <v>285.47410000000002</v>
      </c>
      <c r="AE49" s="133">
        <v>-1.2176000000000045</v>
      </c>
      <c r="AF49" s="134">
        <v>-4.2470709825223052E-3</v>
      </c>
    </row>
    <row r="50" spans="1:32" s="84" customFormat="1" ht="12" customHeight="1" x14ac:dyDescent="0.3">
      <c r="A50" s="129" t="s">
        <v>111</v>
      </c>
      <c r="B50" s="130" t="s">
        <v>121</v>
      </c>
      <c r="C50" s="130" t="s">
        <v>121</v>
      </c>
      <c r="D50" s="130">
        <v>249.517</v>
      </c>
      <c r="E50" s="130">
        <v>312.91109999999998</v>
      </c>
      <c r="F50" s="130">
        <v>275.38</v>
      </c>
      <c r="G50" s="130">
        <v>263.85000000000002</v>
      </c>
      <c r="H50" s="130">
        <v>336.93</v>
      </c>
      <c r="I50" s="130" t="s">
        <v>121</v>
      </c>
      <c r="J50" s="130">
        <v>302.13</v>
      </c>
      <c r="K50" s="130">
        <v>313</v>
      </c>
      <c r="L50" s="130">
        <v>344.55619999999999</v>
      </c>
      <c r="M50" s="130">
        <v>283.44</v>
      </c>
      <c r="N50" s="130">
        <v>205</v>
      </c>
      <c r="O50" s="130">
        <v>197.01</v>
      </c>
      <c r="P50" s="130">
        <v>243.59</v>
      </c>
      <c r="Q50" s="130">
        <v>277.14</v>
      </c>
      <c r="R50" s="130">
        <v>165.25030000000001</v>
      </c>
      <c r="S50" s="130" t="s">
        <v>121</v>
      </c>
      <c r="T50" s="130">
        <v>244</v>
      </c>
      <c r="U50" s="130">
        <v>264.25</v>
      </c>
      <c r="V50" s="130">
        <v>297.99020000000002</v>
      </c>
      <c r="W50" s="130">
        <v>346.1</v>
      </c>
      <c r="X50" s="130">
        <v>252.34729999999999</v>
      </c>
      <c r="Y50" s="130">
        <v>284.92</v>
      </c>
      <c r="Z50" s="130" t="s">
        <v>122</v>
      </c>
      <c r="AA50" s="130">
        <v>332.12</v>
      </c>
      <c r="AB50" s="130">
        <v>363.80220000000003</v>
      </c>
      <c r="AC50" s="130">
        <v>362.83269999999999</v>
      </c>
      <c r="AD50" s="132">
        <v>311.92919999999998</v>
      </c>
      <c r="AE50" s="133">
        <v>1.5487999999999715</v>
      </c>
      <c r="AF50" s="134">
        <v>4.990005812222531E-3</v>
      </c>
    </row>
    <row r="51" spans="1:32" s="84" customFormat="1" ht="12" customHeight="1" thickBot="1" x14ac:dyDescent="0.35">
      <c r="A51" s="129" t="s">
        <v>112</v>
      </c>
      <c r="B51" s="131" t="s">
        <v>121</v>
      </c>
      <c r="C51" s="131" t="s">
        <v>121</v>
      </c>
      <c r="D51" s="131">
        <v>242.06870000000001</v>
      </c>
      <c r="E51" s="131">
        <v>303.54250000000002</v>
      </c>
      <c r="F51" s="131" t="s">
        <v>121</v>
      </c>
      <c r="G51" s="131">
        <v>258.14999999999998</v>
      </c>
      <c r="H51" s="131">
        <v>335.3</v>
      </c>
      <c r="I51" s="131" t="s">
        <v>121</v>
      </c>
      <c r="J51" s="131">
        <v>322.24</v>
      </c>
      <c r="K51" s="131" t="s">
        <v>121</v>
      </c>
      <c r="L51" s="131" t="s">
        <v>121</v>
      </c>
      <c r="M51" s="131">
        <v>252.57</v>
      </c>
      <c r="N51" s="131" t="s">
        <v>121</v>
      </c>
      <c r="O51" s="131">
        <v>202.76</v>
      </c>
      <c r="P51" s="131">
        <v>251.33</v>
      </c>
      <c r="Q51" s="131">
        <v>291</v>
      </c>
      <c r="R51" s="131">
        <v>181.5368</v>
      </c>
      <c r="S51" s="131" t="s">
        <v>121</v>
      </c>
      <c r="T51" s="131">
        <v>260</v>
      </c>
      <c r="U51" s="131">
        <v>289.52</v>
      </c>
      <c r="V51" s="131">
        <v>296.34769999999997</v>
      </c>
      <c r="W51" s="131">
        <v>345.1</v>
      </c>
      <c r="X51" s="131">
        <v>251.9607</v>
      </c>
      <c r="Y51" s="131">
        <v>271.63</v>
      </c>
      <c r="Z51" s="131" t="s">
        <v>122</v>
      </c>
      <c r="AA51" s="131">
        <v>332.06</v>
      </c>
      <c r="AB51" s="131">
        <v>372.32150000000001</v>
      </c>
      <c r="AC51" s="131">
        <v>369.95319999999998</v>
      </c>
      <c r="AD51" s="132">
        <v>348.15089999999998</v>
      </c>
      <c r="AE51" s="133">
        <v>2.3716000000000008</v>
      </c>
      <c r="AF51" s="134">
        <v>6.8587101657040517E-3</v>
      </c>
    </row>
    <row r="52" spans="1:32" s="144" customFormat="1" ht="12" customHeight="1" thickBot="1" x14ac:dyDescent="0.35">
      <c r="A52" s="139" t="s">
        <v>113</v>
      </c>
      <c r="B52" s="140">
        <v>341.85789999999997</v>
      </c>
      <c r="C52" s="140" t="s">
        <v>121</v>
      </c>
      <c r="D52" s="140" t="s">
        <v>122</v>
      </c>
      <c r="E52" s="140">
        <v>328.29</v>
      </c>
      <c r="F52" s="140">
        <v>329.49200000000002</v>
      </c>
      <c r="G52" s="140" t="s">
        <v>122</v>
      </c>
      <c r="H52" s="140">
        <v>344.90719999999999</v>
      </c>
      <c r="I52" s="140" t="s">
        <v>121</v>
      </c>
      <c r="J52" s="140">
        <v>381.12689999999998</v>
      </c>
      <c r="K52" s="140">
        <v>399.14269999999999</v>
      </c>
      <c r="L52" s="140">
        <v>354.32150000000001</v>
      </c>
      <c r="M52" s="140">
        <v>439.09980000000002</v>
      </c>
      <c r="N52" s="140">
        <v>205</v>
      </c>
      <c r="O52" s="140">
        <v>194.33510000000001</v>
      </c>
      <c r="P52" s="140" t="s">
        <v>122</v>
      </c>
      <c r="Q52" s="140">
        <v>389.15660000000003</v>
      </c>
      <c r="R52" s="140">
        <v>187.37139999999999</v>
      </c>
      <c r="S52" s="140">
        <v>344.65</v>
      </c>
      <c r="T52" s="140">
        <v>221.89570000000001</v>
      </c>
      <c r="U52" s="140">
        <v>346.12279999999998</v>
      </c>
      <c r="V52" s="140">
        <v>305.34500000000003</v>
      </c>
      <c r="W52" s="140">
        <v>368.48649999999998</v>
      </c>
      <c r="X52" s="140">
        <v>253.08629999999999</v>
      </c>
      <c r="Y52" s="140">
        <v>313.65550000000002</v>
      </c>
      <c r="Z52" s="140" t="s">
        <v>122</v>
      </c>
      <c r="AA52" s="140">
        <v>339.79610000000002</v>
      </c>
      <c r="AB52" s="140">
        <v>377.30990000000003</v>
      </c>
      <c r="AC52" s="140">
        <v>378.9085</v>
      </c>
      <c r="AD52" s="141">
        <v>366.79820000000001</v>
      </c>
      <c r="AE52" s="142">
        <v>0.58260000000001355</v>
      </c>
      <c r="AF52" s="143">
        <v>1.5908661455164008E-3</v>
      </c>
    </row>
    <row r="53" spans="1:32" s="144" customFormat="1" ht="12" customHeight="1" thickBot="1" x14ac:dyDescent="0.35">
      <c r="A53" s="145" t="s">
        <v>114</v>
      </c>
      <c r="B53" s="146">
        <v>274.58190000000002</v>
      </c>
      <c r="C53" s="146">
        <v>223.10059999999999</v>
      </c>
      <c r="D53" s="146">
        <v>266.20389999999998</v>
      </c>
      <c r="E53" s="146">
        <v>307.59969999999998</v>
      </c>
      <c r="F53" s="146">
        <v>318.3476</v>
      </c>
      <c r="G53" s="146">
        <v>241.59129999999999</v>
      </c>
      <c r="H53" s="146">
        <v>316.84030000000001</v>
      </c>
      <c r="I53" s="146">
        <v>365.33319999999998</v>
      </c>
      <c r="J53" s="146">
        <v>337.19049999999999</v>
      </c>
      <c r="K53" s="146">
        <v>343.09570000000002</v>
      </c>
      <c r="L53" s="146">
        <v>331.60950000000003</v>
      </c>
      <c r="M53" s="146">
        <v>378.24079999999998</v>
      </c>
      <c r="N53" s="146">
        <v>228.95060000000001</v>
      </c>
      <c r="O53" s="146">
        <v>200.29830000000001</v>
      </c>
      <c r="P53" s="146">
        <v>241.07900000000001</v>
      </c>
      <c r="Q53" s="146">
        <v>361.56009999999998</v>
      </c>
      <c r="R53" s="146">
        <v>200.89060000000001</v>
      </c>
      <c r="S53" s="146">
        <v>289.375</v>
      </c>
      <c r="T53" s="146">
        <v>270.8503</v>
      </c>
      <c r="U53" s="146">
        <v>330.88850000000002</v>
      </c>
      <c r="V53" s="146">
        <v>281.29579999999999</v>
      </c>
      <c r="W53" s="146">
        <v>321.2353</v>
      </c>
      <c r="X53" s="146">
        <v>246.63720000000001</v>
      </c>
      <c r="Y53" s="146">
        <v>314.62279999999998</v>
      </c>
      <c r="Z53" s="146">
        <v>238.32079999999999</v>
      </c>
      <c r="AA53" s="146">
        <v>325.26420000000002</v>
      </c>
      <c r="AB53" s="146">
        <v>371.97570000000002</v>
      </c>
      <c r="AC53" s="146">
        <v>349.27100000000002</v>
      </c>
      <c r="AD53" s="147">
        <v>328.55939999999998</v>
      </c>
      <c r="AE53" s="142">
        <v>0.49230000000000018</v>
      </c>
      <c r="AF53" s="143">
        <v>1.5006076500814203E-3</v>
      </c>
    </row>
    <row r="54" spans="1:32" s="84" customFormat="1" ht="12" customHeight="1" thickBot="1" x14ac:dyDescent="0.35">
      <c r="A54" s="129" t="s">
        <v>115</v>
      </c>
      <c r="B54" s="148">
        <v>-0.38290000000000646</v>
      </c>
      <c r="C54" s="148">
        <v>-3.064200000000028</v>
      </c>
      <c r="D54" s="148">
        <v>-7.5246999999999957</v>
      </c>
      <c r="E54" s="148">
        <v>0.15519999999997935</v>
      </c>
      <c r="F54" s="148">
        <v>2.1281000000000176</v>
      </c>
      <c r="G54" s="148">
        <v>-7.4145000000000039</v>
      </c>
      <c r="H54" s="148">
        <v>-0.53089999999997417</v>
      </c>
      <c r="I54" s="148" t="s">
        <v>121</v>
      </c>
      <c r="J54" s="148">
        <v>-1.9444000000000301</v>
      </c>
      <c r="K54" s="148">
        <v>-1.3653999999999655</v>
      </c>
      <c r="L54" s="148">
        <v>-19.674399999999991</v>
      </c>
      <c r="M54" s="148" t="s">
        <v>121</v>
      </c>
      <c r="N54" s="148">
        <v>2.0550000000000068</v>
      </c>
      <c r="O54" s="148">
        <v>5.5986000000000047</v>
      </c>
      <c r="P54" s="148">
        <v>8.4798000000000116</v>
      </c>
      <c r="Q54" s="148">
        <v>-1.3204000000000065</v>
      </c>
      <c r="R54" s="148">
        <v>-7.0537999999999954</v>
      </c>
      <c r="S54" s="148" t="s">
        <v>121</v>
      </c>
      <c r="T54" s="148">
        <v>-2.7484000000000037</v>
      </c>
      <c r="U54" s="148">
        <v>-0.92480000000000473</v>
      </c>
      <c r="V54" s="148">
        <v>1.2717000000000098</v>
      </c>
      <c r="W54" s="148" t="s">
        <v>121</v>
      </c>
      <c r="X54" s="148">
        <v>-0.32859999999999445</v>
      </c>
      <c r="Y54" s="148">
        <v>6.0840000000000032</v>
      </c>
      <c r="Z54" s="148">
        <v>2.7863999999999862</v>
      </c>
      <c r="AA54" s="148">
        <v>-0.88279999999997472</v>
      </c>
      <c r="AB54" s="148">
        <v>2.1391000000000417</v>
      </c>
      <c r="AC54" s="148">
        <v>2.3183999999999969</v>
      </c>
      <c r="AD54" s="149">
        <v>0.49230000000000018</v>
      </c>
      <c r="AE54" s="150" t="s">
        <v>121</v>
      </c>
      <c r="AF54" s="151" t="s">
        <v>121</v>
      </c>
    </row>
    <row r="55" spans="1:32" s="144" customFormat="1" ht="12" customHeight="1" thickBot="1" x14ac:dyDescent="0.35">
      <c r="A55" s="139" t="s">
        <v>116</v>
      </c>
      <c r="B55" s="140">
        <v>301.33</v>
      </c>
      <c r="C55" s="140" t="s">
        <v>121</v>
      </c>
      <c r="D55" s="140">
        <v>326.74380000000002</v>
      </c>
      <c r="E55" s="140">
        <v>347.17340000000002</v>
      </c>
      <c r="F55" s="140">
        <v>374.81</v>
      </c>
      <c r="G55" s="140">
        <v>271.32</v>
      </c>
      <c r="H55" s="140">
        <v>343.32</v>
      </c>
      <c r="I55" s="140" t="s">
        <v>121</v>
      </c>
      <c r="J55" s="140">
        <v>351.22</v>
      </c>
      <c r="K55" s="140">
        <v>370</v>
      </c>
      <c r="L55" s="140">
        <v>349.39389999999997</v>
      </c>
      <c r="M55" s="140">
        <v>391.02</v>
      </c>
      <c r="N55" s="140" t="s">
        <v>121</v>
      </c>
      <c r="O55" s="140" t="s">
        <v>121</v>
      </c>
      <c r="P55" s="140">
        <v>276.64999999999998</v>
      </c>
      <c r="Q55" s="140">
        <v>358.29</v>
      </c>
      <c r="R55" s="140" t="s">
        <v>121</v>
      </c>
      <c r="S55" s="140">
        <v>356.54</v>
      </c>
      <c r="T55" s="140">
        <v>344</v>
      </c>
      <c r="U55" s="140">
        <v>376.34</v>
      </c>
      <c r="V55" s="140">
        <v>301.74439999999998</v>
      </c>
      <c r="W55" s="140">
        <v>370.3</v>
      </c>
      <c r="X55" s="140">
        <v>359.34620000000001</v>
      </c>
      <c r="Y55" s="140">
        <v>343.81</v>
      </c>
      <c r="Z55" s="140">
        <v>348.62</v>
      </c>
      <c r="AA55" s="140">
        <v>383.39</v>
      </c>
      <c r="AB55" s="140">
        <v>394.69639999999998</v>
      </c>
      <c r="AC55" s="140">
        <v>383.60719999999998</v>
      </c>
      <c r="AD55" s="141">
        <v>360.18740000000003</v>
      </c>
      <c r="AE55" s="152">
        <v>2.2366000000000099</v>
      </c>
      <c r="AF55" s="153">
        <v>6.2483447445851326E-3</v>
      </c>
    </row>
    <row r="56" spans="1:32" x14ac:dyDescent="0.25">
      <c r="AE56" s="29"/>
      <c r="AF56" s="29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topLeftCell="A10" workbookViewId="0">
      <selection activeCell="G18" sqref="G18"/>
    </sheetView>
  </sheetViews>
  <sheetFormatPr defaultRowHeight="13.2" x14ac:dyDescent="0.25"/>
  <cols>
    <col min="1" max="1" width="28.5546875" style="201" customWidth="1"/>
    <col min="2" max="5" width="10.5546875" style="5" customWidth="1"/>
    <col min="6" max="6" width="15.5546875" style="5" customWidth="1"/>
    <col min="7" max="16384" width="8.88671875" style="5"/>
  </cols>
  <sheetData>
    <row r="1" spans="1:27" ht="13.8" x14ac:dyDescent="0.3">
      <c r="A1" s="154"/>
      <c r="B1" s="155"/>
      <c r="C1" s="155"/>
      <c r="D1" s="155"/>
      <c r="E1" s="155"/>
      <c r="F1" s="156">
        <v>45</v>
      </c>
    </row>
    <row r="2" spans="1:27" ht="13.8" x14ac:dyDescent="0.3">
      <c r="A2" s="154"/>
      <c r="B2" s="84"/>
      <c r="C2" s="84"/>
      <c r="D2" s="84"/>
      <c r="E2" s="114" t="s">
        <v>6</v>
      </c>
      <c r="F2" s="157">
        <v>43773</v>
      </c>
      <c r="AA2" s="5" t="s">
        <v>65</v>
      </c>
    </row>
    <row r="3" spans="1:27" ht="13.8" x14ac:dyDescent="0.3">
      <c r="A3" s="154"/>
      <c r="B3" s="84"/>
      <c r="C3" s="84"/>
      <c r="D3" s="84"/>
      <c r="E3" s="116" t="s">
        <v>7</v>
      </c>
      <c r="F3" s="158">
        <v>43779</v>
      </c>
    </row>
    <row r="4" spans="1:27" ht="4.3499999999999996" customHeight="1" x14ac:dyDescent="0.3">
      <c r="A4" s="154"/>
      <c r="B4" s="84"/>
      <c r="C4" s="159"/>
      <c r="D4" s="159"/>
      <c r="E4" s="159"/>
      <c r="F4" s="160"/>
    </row>
    <row r="5" spans="1:27" ht="15.6" x14ac:dyDescent="0.25">
      <c r="A5" s="205" t="s">
        <v>117</v>
      </c>
      <c r="B5" s="205"/>
      <c r="C5" s="205"/>
      <c r="D5" s="205"/>
      <c r="E5" s="205"/>
      <c r="F5" s="205"/>
    </row>
    <row r="6" spans="1:27" ht="15.6" x14ac:dyDescent="0.25">
      <c r="A6" s="205" t="s">
        <v>118</v>
      </c>
      <c r="B6" s="205"/>
      <c r="C6" s="205"/>
      <c r="D6" s="205"/>
      <c r="E6" s="205"/>
      <c r="F6" s="205"/>
    </row>
    <row r="7" spans="1:27" ht="8.1" customHeight="1" thickBot="1" x14ac:dyDescent="0.35">
      <c r="A7" s="161"/>
      <c r="B7" s="162"/>
      <c r="C7" s="162"/>
      <c r="D7" s="162"/>
      <c r="E7" s="162"/>
      <c r="F7" s="163"/>
    </row>
    <row r="8" spans="1:27" ht="13.8" x14ac:dyDescent="0.25">
      <c r="A8" s="164" t="s">
        <v>119</v>
      </c>
      <c r="B8" s="225" t="s">
        <v>61</v>
      </c>
      <c r="C8" s="227" t="s">
        <v>62</v>
      </c>
      <c r="D8" s="229" t="s">
        <v>69</v>
      </c>
      <c r="E8" s="165" t="s">
        <v>19</v>
      </c>
      <c r="F8" s="166" t="s">
        <v>27</v>
      </c>
    </row>
    <row r="9" spans="1:27" ht="14.4" thickBot="1" x14ac:dyDescent="0.3">
      <c r="A9" s="164"/>
      <c r="B9" s="226"/>
      <c r="C9" s="228"/>
      <c r="D9" s="230"/>
      <c r="E9" s="167" t="s">
        <v>26</v>
      </c>
      <c r="F9" s="168"/>
    </row>
    <row r="10" spans="1:27" ht="13.8" x14ac:dyDescent="0.3">
      <c r="A10" s="169" t="s">
        <v>72</v>
      </c>
      <c r="B10" s="170" t="s">
        <v>121</v>
      </c>
      <c r="C10" s="171" t="s">
        <v>121</v>
      </c>
      <c r="D10" s="172" t="s">
        <v>121</v>
      </c>
      <c r="E10" s="173" t="s">
        <v>121</v>
      </c>
      <c r="F10" s="174" t="s">
        <v>121</v>
      </c>
    </row>
    <row r="11" spans="1:27" ht="13.8" x14ac:dyDescent="0.25">
      <c r="A11" s="169" t="s">
        <v>73</v>
      </c>
      <c r="B11" s="175" t="s">
        <v>121</v>
      </c>
      <c r="C11" s="176" t="s">
        <v>121</v>
      </c>
      <c r="D11" s="175" t="s">
        <v>121</v>
      </c>
      <c r="E11" s="177" t="s">
        <v>121</v>
      </c>
      <c r="F11" s="178" t="s">
        <v>121</v>
      </c>
    </row>
    <row r="12" spans="1:27" ht="13.8" x14ac:dyDescent="0.25">
      <c r="A12" s="169" t="s">
        <v>74</v>
      </c>
      <c r="B12" s="175" t="s">
        <v>121</v>
      </c>
      <c r="C12" s="176" t="s">
        <v>121</v>
      </c>
      <c r="D12" s="175" t="s">
        <v>121</v>
      </c>
      <c r="E12" s="177" t="s">
        <v>121</v>
      </c>
      <c r="F12" s="178" t="s">
        <v>121</v>
      </c>
    </row>
    <row r="13" spans="1:27" ht="13.8" x14ac:dyDescent="0.25">
      <c r="A13" s="179" t="s">
        <v>75</v>
      </c>
      <c r="B13" s="180" t="s">
        <v>121</v>
      </c>
      <c r="C13" s="181" t="s">
        <v>121</v>
      </c>
      <c r="D13" s="180" t="s">
        <v>121</v>
      </c>
      <c r="E13" s="182" t="s">
        <v>121</v>
      </c>
      <c r="F13" s="178" t="s">
        <v>121</v>
      </c>
    </row>
    <row r="14" spans="1:27" ht="13.8" x14ac:dyDescent="0.25">
      <c r="A14" s="169" t="s">
        <v>76</v>
      </c>
      <c r="B14" s="175" t="s">
        <v>121</v>
      </c>
      <c r="C14" s="176" t="s">
        <v>121</v>
      </c>
      <c r="D14" s="175" t="s">
        <v>121</v>
      </c>
      <c r="E14" s="177" t="s">
        <v>121</v>
      </c>
      <c r="F14" s="178" t="s">
        <v>121</v>
      </c>
    </row>
    <row r="15" spans="1:27" ht="14.4" thickBot="1" x14ac:dyDescent="0.3">
      <c r="A15" s="169" t="s">
        <v>77</v>
      </c>
      <c r="B15" s="183">
        <v>348.30590000000001</v>
      </c>
      <c r="C15" s="184" t="s">
        <v>121</v>
      </c>
      <c r="D15" s="183">
        <v>348.30590000000001</v>
      </c>
      <c r="E15" s="185">
        <v>103.93340000000001</v>
      </c>
      <c r="F15" s="186" t="s">
        <v>121</v>
      </c>
    </row>
    <row r="16" spans="1:27" ht="14.4" thickBot="1" x14ac:dyDescent="0.3">
      <c r="A16" s="187" t="s">
        <v>120</v>
      </c>
      <c r="B16" s="188" t="s">
        <v>121</v>
      </c>
      <c r="C16" s="188" t="s">
        <v>121</v>
      </c>
      <c r="D16" s="189">
        <v>348.30590000000001</v>
      </c>
      <c r="E16" s="190">
        <v>103.93340000000001</v>
      </c>
      <c r="F16" s="191" t="s">
        <v>121</v>
      </c>
    </row>
    <row r="17" spans="1:6" ht="13.8" x14ac:dyDescent="0.3">
      <c r="A17" s="169" t="s">
        <v>79</v>
      </c>
      <c r="B17" s="192">
        <v>382.66309999999999</v>
      </c>
      <c r="C17" s="193">
        <v>364.17919999999998</v>
      </c>
      <c r="D17" s="193">
        <v>379.23250000000002</v>
      </c>
      <c r="E17" s="193">
        <v>5.4777000000000271</v>
      </c>
      <c r="F17" s="174">
        <v>1.4655865289221692E-2</v>
      </c>
    </row>
    <row r="18" spans="1:6" ht="13.8" x14ac:dyDescent="0.25">
      <c r="A18" s="169" t="s">
        <v>80</v>
      </c>
      <c r="B18" s="194">
        <v>375.63150000000002</v>
      </c>
      <c r="C18" s="194">
        <v>369.13369999999998</v>
      </c>
      <c r="D18" s="194">
        <v>374.4255</v>
      </c>
      <c r="E18" s="194">
        <v>1.4447000000000116</v>
      </c>
      <c r="F18" s="178">
        <v>3.8733897294445097E-3</v>
      </c>
    </row>
    <row r="19" spans="1:6" ht="13.8" x14ac:dyDescent="0.25">
      <c r="A19" s="169" t="s">
        <v>81</v>
      </c>
      <c r="B19" s="194">
        <v>369.35419999999999</v>
      </c>
      <c r="C19" s="194">
        <v>360.19920000000002</v>
      </c>
      <c r="D19" s="194">
        <v>367.65499999999997</v>
      </c>
      <c r="E19" s="194">
        <v>2.9030999999999949</v>
      </c>
      <c r="F19" s="178">
        <v>7.9591086434367408E-3</v>
      </c>
    </row>
    <row r="20" spans="1:6" ht="13.8" x14ac:dyDescent="0.25">
      <c r="A20" s="179" t="s">
        <v>82</v>
      </c>
      <c r="B20" s="195">
        <v>370.37529999999998</v>
      </c>
      <c r="C20" s="195">
        <v>362.27620000000002</v>
      </c>
      <c r="D20" s="195">
        <v>368.87209999999999</v>
      </c>
      <c r="E20" s="195">
        <v>2.4855000000000018</v>
      </c>
      <c r="F20" s="178">
        <v>6.7838179671417809E-3</v>
      </c>
    </row>
    <row r="21" spans="1:6" ht="13.8" x14ac:dyDescent="0.25">
      <c r="A21" s="169" t="s">
        <v>83</v>
      </c>
      <c r="B21" s="194">
        <v>326.89800000000002</v>
      </c>
      <c r="C21" s="194">
        <v>338.31549999999999</v>
      </c>
      <c r="D21" s="194">
        <v>329.01710000000003</v>
      </c>
      <c r="E21" s="194">
        <v>5.8338000000000534</v>
      </c>
      <c r="F21" s="178">
        <v>1.8051056474762239E-2</v>
      </c>
    </row>
    <row r="22" spans="1:6" ht="14.4" thickBot="1" x14ac:dyDescent="0.3">
      <c r="A22" s="169" t="s">
        <v>84</v>
      </c>
      <c r="B22" s="196">
        <v>336.06450000000001</v>
      </c>
      <c r="C22" s="196">
        <v>343.49059999999997</v>
      </c>
      <c r="D22" s="196">
        <v>337.44279999999998</v>
      </c>
      <c r="E22" s="196">
        <v>3.5729000000000042</v>
      </c>
      <c r="F22" s="186">
        <v>1.0701473837563702E-2</v>
      </c>
    </row>
    <row r="23" spans="1:6" ht="14.4" thickBot="1" x14ac:dyDescent="0.3">
      <c r="A23" s="187" t="s">
        <v>85</v>
      </c>
      <c r="B23" s="197" t="s">
        <v>121</v>
      </c>
      <c r="C23" s="197" t="s">
        <v>121</v>
      </c>
      <c r="D23" s="198">
        <v>358.63600000000002</v>
      </c>
      <c r="E23" s="199">
        <v>3.5033999999999992</v>
      </c>
      <c r="F23" s="191">
        <v>9.865047590674525E-3</v>
      </c>
    </row>
    <row r="24" spans="1:6" ht="13.8" x14ac:dyDescent="0.3">
      <c r="A24" s="169" t="s">
        <v>88</v>
      </c>
      <c r="B24" s="192">
        <v>384.47320000000002</v>
      </c>
      <c r="C24" s="193">
        <v>374.51760000000002</v>
      </c>
      <c r="D24" s="193">
        <v>382.93110000000001</v>
      </c>
      <c r="E24" s="193">
        <v>1.6398000000000366</v>
      </c>
      <c r="F24" s="174">
        <v>4.3006488739711912E-3</v>
      </c>
    </row>
    <row r="25" spans="1:6" ht="13.8" x14ac:dyDescent="0.25">
      <c r="A25" s="169" t="s">
        <v>89</v>
      </c>
      <c r="B25" s="194">
        <v>388.32549999999998</v>
      </c>
      <c r="C25" s="194">
        <v>377.32560000000001</v>
      </c>
      <c r="D25" s="194">
        <v>386.6216</v>
      </c>
      <c r="E25" s="194">
        <v>3.4318000000000097</v>
      </c>
      <c r="F25" s="178">
        <v>8.9558751302878381E-3</v>
      </c>
    </row>
    <row r="26" spans="1:6" ht="13.8" x14ac:dyDescent="0.25">
      <c r="A26" s="169" t="s">
        <v>90</v>
      </c>
      <c r="B26" s="194">
        <v>385.54070000000002</v>
      </c>
      <c r="C26" s="194">
        <v>372.37099999999998</v>
      </c>
      <c r="D26" s="194">
        <v>383.50069999999999</v>
      </c>
      <c r="E26" s="194">
        <v>0.58199999999999363</v>
      </c>
      <c r="F26" s="178">
        <v>1.5199048779805935E-3</v>
      </c>
    </row>
    <row r="27" spans="1:6" ht="13.8" x14ac:dyDescent="0.25">
      <c r="A27" s="179" t="s">
        <v>91</v>
      </c>
      <c r="B27" s="195">
        <v>384.42680000000001</v>
      </c>
      <c r="C27" s="195">
        <v>379.13569999999999</v>
      </c>
      <c r="D27" s="195">
        <v>383.60719999999998</v>
      </c>
      <c r="E27" s="195">
        <v>2.3691000000000031</v>
      </c>
      <c r="F27" s="178">
        <v>6.214226752258023E-3</v>
      </c>
    </row>
    <row r="28" spans="1:6" ht="13.8" x14ac:dyDescent="0.25">
      <c r="A28" s="169" t="s">
        <v>92</v>
      </c>
      <c r="B28" s="194">
        <v>388.0702</v>
      </c>
      <c r="C28" s="194">
        <v>376.08409999999998</v>
      </c>
      <c r="D28" s="194">
        <v>386.21359999999999</v>
      </c>
      <c r="E28" s="194">
        <v>1.7686999999999671</v>
      </c>
      <c r="F28" s="178">
        <v>4.6006592882359421E-3</v>
      </c>
    </row>
    <row r="29" spans="1:6" ht="13.8" x14ac:dyDescent="0.25">
      <c r="A29" s="169" t="s">
        <v>93</v>
      </c>
      <c r="B29" s="194">
        <v>359.71190000000001</v>
      </c>
      <c r="C29" s="194">
        <v>370.27089999999998</v>
      </c>
      <c r="D29" s="194">
        <v>361.34750000000003</v>
      </c>
      <c r="E29" s="194">
        <v>2.3054000000000201</v>
      </c>
      <c r="F29" s="178">
        <v>6.4209740306220286E-3</v>
      </c>
    </row>
    <row r="30" spans="1:6" ht="14.4" thickBot="1" x14ac:dyDescent="0.3">
      <c r="A30" s="169" t="s">
        <v>94</v>
      </c>
      <c r="B30" s="194">
        <v>368.13589999999999</v>
      </c>
      <c r="C30" s="196">
        <v>369.505</v>
      </c>
      <c r="D30" s="196">
        <v>368.34800000000001</v>
      </c>
      <c r="E30" s="196">
        <v>2.2477000000000089</v>
      </c>
      <c r="F30" s="186">
        <v>6.1395743188410457E-3</v>
      </c>
    </row>
    <row r="31" spans="1:6" ht="14.4" thickBot="1" x14ac:dyDescent="0.3">
      <c r="A31" s="187" t="s">
        <v>95</v>
      </c>
      <c r="B31" s="200">
        <v>378.58980000000003</v>
      </c>
      <c r="C31" s="200">
        <v>374.63760000000002</v>
      </c>
      <c r="D31" s="198">
        <v>377.78719999999998</v>
      </c>
      <c r="E31" s="199">
        <v>2.1318999999999733</v>
      </c>
      <c r="F31" s="191">
        <v>5.6751495320310763E-3</v>
      </c>
    </row>
    <row r="32" spans="1:6" ht="13.8" x14ac:dyDescent="0.25">
      <c r="A32" s="169" t="s">
        <v>96</v>
      </c>
      <c r="B32" s="194" t="s">
        <v>121</v>
      </c>
      <c r="C32" s="194" t="s">
        <v>121</v>
      </c>
      <c r="D32" s="194" t="s">
        <v>121</v>
      </c>
      <c r="E32" s="194" t="s">
        <v>121</v>
      </c>
      <c r="F32" s="178" t="s">
        <v>121</v>
      </c>
    </row>
    <row r="33" spans="1:6" ht="13.8" x14ac:dyDescent="0.25">
      <c r="A33" s="169" t="s">
        <v>97</v>
      </c>
      <c r="B33" s="194">
        <v>286.95960000000002</v>
      </c>
      <c r="C33" s="194">
        <v>307.19569999999999</v>
      </c>
      <c r="D33" s="194">
        <v>290.69110000000001</v>
      </c>
      <c r="E33" s="194">
        <v>-2.116299999999967</v>
      </c>
      <c r="F33" s="178">
        <v>-7.2276178812419323E-3</v>
      </c>
    </row>
    <row r="34" spans="1:6" ht="13.8" x14ac:dyDescent="0.25">
      <c r="A34" s="169" t="s">
        <v>98</v>
      </c>
      <c r="B34" s="194">
        <v>283.3974</v>
      </c>
      <c r="C34" s="194">
        <v>306.3254</v>
      </c>
      <c r="D34" s="194">
        <v>287.62529999999998</v>
      </c>
      <c r="E34" s="194">
        <v>-2.3806000000000154</v>
      </c>
      <c r="F34" s="178">
        <v>-8.2087985106510386E-3</v>
      </c>
    </row>
    <row r="35" spans="1:6" ht="13.8" x14ac:dyDescent="0.25">
      <c r="A35" s="179" t="s">
        <v>99</v>
      </c>
      <c r="B35" s="195">
        <v>251.33770000000001</v>
      </c>
      <c r="C35" s="195">
        <v>276.69080000000002</v>
      </c>
      <c r="D35" s="195">
        <v>256.01280000000003</v>
      </c>
      <c r="E35" s="195">
        <v>-1.9931999999999448</v>
      </c>
      <c r="F35" s="178">
        <v>-7.7254017348431514E-3</v>
      </c>
    </row>
    <row r="36" spans="1:6" ht="13.8" x14ac:dyDescent="0.25">
      <c r="A36" s="169" t="s">
        <v>100</v>
      </c>
      <c r="B36" s="194">
        <v>262.67399999999998</v>
      </c>
      <c r="C36" s="194">
        <v>286.99439999999998</v>
      </c>
      <c r="D36" s="194">
        <v>267.15870000000001</v>
      </c>
      <c r="E36" s="194">
        <v>-3.0904999999999632</v>
      </c>
      <c r="F36" s="178">
        <v>-1.1435741530409604E-2</v>
      </c>
    </row>
    <row r="37" spans="1:6" ht="13.8" x14ac:dyDescent="0.25">
      <c r="A37" s="169" t="s">
        <v>101</v>
      </c>
      <c r="B37" s="194">
        <v>262.09390000000002</v>
      </c>
      <c r="C37" s="194">
        <v>288.03870000000001</v>
      </c>
      <c r="D37" s="194">
        <v>266.87810000000002</v>
      </c>
      <c r="E37" s="194">
        <v>-1.699799999999982</v>
      </c>
      <c r="F37" s="178">
        <v>-6.3288900538726045E-3</v>
      </c>
    </row>
    <row r="38" spans="1:6" ht="13.8" x14ac:dyDescent="0.25">
      <c r="A38" s="169" t="s">
        <v>102</v>
      </c>
      <c r="B38" s="194">
        <v>213.5343</v>
      </c>
      <c r="C38" s="194">
        <v>243.27340000000001</v>
      </c>
      <c r="D38" s="194">
        <v>219.01820000000001</v>
      </c>
      <c r="E38" s="194">
        <v>-5.4557999999999822</v>
      </c>
      <c r="F38" s="178">
        <v>-2.4304819266373734E-2</v>
      </c>
    </row>
    <row r="39" spans="1:6" ht="14.4" thickBot="1" x14ac:dyDescent="0.3">
      <c r="A39" s="169" t="s">
        <v>103</v>
      </c>
      <c r="B39" s="194">
        <v>231.1713</v>
      </c>
      <c r="C39" s="194">
        <v>262.99889999999999</v>
      </c>
      <c r="D39" s="194">
        <v>237.0403</v>
      </c>
      <c r="E39" s="194">
        <v>-4.5411000000000001</v>
      </c>
      <c r="F39" s="178">
        <v>-1.8797390858733332E-2</v>
      </c>
    </row>
    <row r="40" spans="1:6" ht="14.4" thickBot="1" x14ac:dyDescent="0.3">
      <c r="A40" s="187" t="s">
        <v>104</v>
      </c>
      <c r="B40" s="197" t="s">
        <v>121</v>
      </c>
      <c r="C40" s="197" t="s">
        <v>121</v>
      </c>
      <c r="D40" s="198">
        <v>255.09110000000001</v>
      </c>
      <c r="E40" s="199">
        <v>-3.1657999999999618</v>
      </c>
      <c r="F40" s="191">
        <v>-1.2258336563321093E-2</v>
      </c>
    </row>
    <row r="41" spans="1:6" ht="13.8" x14ac:dyDescent="0.25">
      <c r="A41" s="169" t="s">
        <v>105</v>
      </c>
      <c r="B41" s="194">
        <v>392.1662</v>
      </c>
      <c r="C41" s="194">
        <v>386.27170000000001</v>
      </c>
      <c r="D41" s="194">
        <v>391.23430000000002</v>
      </c>
      <c r="E41" s="194">
        <v>5.1007999999999925</v>
      </c>
      <c r="F41" s="178">
        <v>1.3209939049577457E-2</v>
      </c>
    </row>
    <row r="42" spans="1:6" ht="13.8" x14ac:dyDescent="0.25">
      <c r="A42" s="169" t="s">
        <v>106</v>
      </c>
      <c r="B42" s="194">
        <v>393.29169999999999</v>
      </c>
      <c r="C42" s="194">
        <v>387.60610000000003</v>
      </c>
      <c r="D42" s="194">
        <v>392.39280000000002</v>
      </c>
      <c r="E42" s="194">
        <v>2.3386000000000422</v>
      </c>
      <c r="F42" s="178">
        <v>5.9955770249366935E-3</v>
      </c>
    </row>
    <row r="43" spans="1:6" ht="13.8" x14ac:dyDescent="0.25">
      <c r="A43" s="169" t="s">
        <v>107</v>
      </c>
      <c r="B43" s="194">
        <v>379.32139999999998</v>
      </c>
      <c r="C43" s="194">
        <v>381.8741</v>
      </c>
      <c r="D43" s="194">
        <v>379.72500000000002</v>
      </c>
      <c r="E43" s="194">
        <v>2.9154000000000337</v>
      </c>
      <c r="F43" s="178">
        <v>7.7370640238465516E-3</v>
      </c>
    </row>
    <row r="44" spans="1:6" ht="13.8" x14ac:dyDescent="0.25">
      <c r="A44" s="179" t="s">
        <v>108</v>
      </c>
      <c r="B44" s="195">
        <v>384.70530000000002</v>
      </c>
      <c r="C44" s="195">
        <v>383.3245</v>
      </c>
      <c r="D44" s="195">
        <v>384.48700000000002</v>
      </c>
      <c r="E44" s="195">
        <v>2.987700000000018</v>
      </c>
      <c r="F44" s="178">
        <v>7.8314691534164815E-3</v>
      </c>
    </row>
    <row r="45" spans="1:6" ht="13.8" x14ac:dyDescent="0.25">
      <c r="A45" s="169" t="s">
        <v>109</v>
      </c>
      <c r="B45" s="194">
        <v>384.80970000000002</v>
      </c>
      <c r="C45" s="194">
        <v>381.7</v>
      </c>
      <c r="D45" s="194">
        <v>384.31810000000002</v>
      </c>
      <c r="E45" s="194">
        <v>2.9773999999999887</v>
      </c>
      <c r="F45" s="178">
        <v>7.807716301984069E-3</v>
      </c>
    </row>
    <row r="46" spans="1:6" ht="13.8" x14ac:dyDescent="0.25">
      <c r="A46" s="169" t="s">
        <v>110</v>
      </c>
      <c r="B46" s="194">
        <v>340.55500000000001</v>
      </c>
      <c r="C46" s="194">
        <v>363.90069999999997</v>
      </c>
      <c r="D46" s="194">
        <v>344.24599999999998</v>
      </c>
      <c r="E46" s="194">
        <v>0.99939999999998008</v>
      </c>
      <c r="F46" s="178">
        <v>2.9116093211118965E-3</v>
      </c>
    </row>
    <row r="47" spans="1:6" ht="13.8" x14ac:dyDescent="0.25">
      <c r="A47" s="169" t="s">
        <v>111</v>
      </c>
      <c r="B47" s="194">
        <v>361.28989999999999</v>
      </c>
      <c r="C47" s="194">
        <v>371.04829999999998</v>
      </c>
      <c r="D47" s="194">
        <v>362.83269999999999</v>
      </c>
      <c r="E47" s="194">
        <v>1.1970000000000027</v>
      </c>
      <c r="F47" s="178">
        <v>3.3099608252171731E-3</v>
      </c>
    </row>
    <row r="48" spans="1:6" ht="14.4" thickBot="1" x14ac:dyDescent="0.3">
      <c r="A48" s="169" t="s">
        <v>112</v>
      </c>
      <c r="B48" s="194">
        <v>370.01560000000001</v>
      </c>
      <c r="C48" s="194">
        <v>369.62110000000001</v>
      </c>
      <c r="D48" s="194">
        <v>369.95319999999998</v>
      </c>
      <c r="E48" s="194">
        <v>4.9393999999999778</v>
      </c>
      <c r="F48" s="178">
        <v>1.3532091115459055E-2</v>
      </c>
    </row>
    <row r="49" spans="1:6" ht="14.4" thickBot="1" x14ac:dyDescent="0.3">
      <c r="A49" s="187" t="s">
        <v>113</v>
      </c>
      <c r="B49" s="197" t="s">
        <v>121</v>
      </c>
      <c r="C49" s="197" t="s">
        <v>121</v>
      </c>
      <c r="D49" s="198">
        <v>378.9085</v>
      </c>
      <c r="E49" s="199">
        <v>3.1856000000000222</v>
      </c>
      <c r="F49" s="191">
        <v>8.4785888749394633E-3</v>
      </c>
    </row>
    <row r="50" spans="1:6" ht="13.8" x14ac:dyDescent="0.3">
      <c r="A50" s="144" t="s">
        <v>63</v>
      </c>
      <c r="B50" s="84"/>
      <c r="C50" s="84"/>
      <c r="D50" s="84"/>
      <c r="E50" s="84"/>
      <c r="F50" s="84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2019-11-14T10:49:04Z</dcterms:created>
  <dcterms:modified xsi:type="dcterms:W3CDTF">2019-11-14T13:03:15Z</dcterms:modified>
</cp:coreProperties>
</file>