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<sst xmlns="http://schemas.openxmlformats.org/spreadsheetml/2006/main" count="1133" uniqueCount="122">
  <si>
    <t>Meat Market Observatory - Beef and Veal</t>
  </si>
  <si>
    <t>PRI.EU.BOV</t>
  </si>
  <si>
    <t>05.09.2019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</si>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</sst>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1" fontId="32" fillId="4" borderId="2" xfId="0" applyNumberFormat="1" applyFont="1" applyFill="1" applyBorder="1" applyAlignment="1" applyProtection="1">
      <alignment horizontal="center" vertical="center"/>
      <protection locked="0"/>
    </xf>
    <xf numFmtId="171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zoomScale="96" zoomScaleNormal="96" workbookViewId="0">
      <selection activeCell="A6" sqref="A6:F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3">
        <v>35</v>
      </c>
      <c r="Z4" s="23"/>
      <c r="AA4" s="23"/>
    </row>
    <row r="5" spans="1:35" s="26" customFormat="1" ht="15.6" x14ac:dyDescent="0.3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43703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7</v>
      </c>
      <c r="AA6" s="32">
        <v>43709</v>
      </c>
      <c r="AE6"/>
      <c r="AF6"/>
      <c r="AG6"/>
      <c r="AH6"/>
      <c r="AI6"/>
    </row>
    <row r="7" spans="1:35" s="36" customFormat="1" ht="15.6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6.8" thickBot="1" x14ac:dyDescent="0.35">
      <c r="A13" s="60" t="s">
        <v>29</v>
      </c>
      <c r="B13" s="37"/>
      <c r="C13" s="61">
        <v>368.36700000000002</v>
      </c>
      <c r="D13" s="62">
        <v>352.52800000000002</v>
      </c>
      <c r="E13" s="63"/>
      <c r="F13" s="64">
        <v>358.12700000000001</v>
      </c>
      <c r="G13" s="65">
        <v>1.7239999999999895</v>
      </c>
      <c r="H13" s="66">
        <v>4.8372207865814421E-3</v>
      </c>
      <c r="I13" s="57"/>
      <c r="J13" s="61">
        <v>304.202</v>
      </c>
      <c r="K13" s="62">
        <v>364.06900000000002</v>
      </c>
      <c r="L13" s="63">
        <v>350.15300000000002</v>
      </c>
      <c r="M13" s="64">
        <v>359.84399999999999</v>
      </c>
      <c r="N13" s="65">
        <v>0.67599999999998772</v>
      </c>
      <c r="O13" s="66">
        <v>1.8821275837490603E-3</v>
      </c>
      <c r="P13" s="37"/>
      <c r="Q13" s="61">
        <v>383.38099999999997</v>
      </c>
      <c r="R13" s="62">
        <v>355.56400000000002</v>
      </c>
      <c r="S13" s="63"/>
      <c r="T13" s="64">
        <v>359.71100000000001</v>
      </c>
      <c r="U13" s="65">
        <v>5.410000000000025</v>
      </c>
      <c r="V13" s="66">
        <v>1.5269502485175002E-2</v>
      </c>
      <c r="W13" s="37"/>
      <c r="X13" s="67">
        <v>355.09690000000001</v>
      </c>
      <c r="Y13" s="68">
        <v>159.66587230215828</v>
      </c>
      <c r="Z13" s="65">
        <v>1.9685999999999808</v>
      </c>
      <c r="AA13" s="66">
        <v>5.5747443634508453E-3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34</v>
      </c>
      <c r="B17" s="37"/>
      <c r="C17" s="87">
        <v>342.53179999999998</v>
      </c>
      <c r="D17" s="88">
        <v>317.63380000000001</v>
      </c>
      <c r="E17" s="88" t="s">
        <v>120</v>
      </c>
      <c r="F17" s="89">
        <v>338.51850000000002</v>
      </c>
      <c r="G17" s="90">
        <v>-7.0400000000006457E-2</v>
      </c>
      <c r="H17" s="91">
        <v>-2.0792175998685103E-4</v>
      </c>
      <c r="I17" s="92"/>
      <c r="J17" s="87" t="s">
        <v>120</v>
      </c>
      <c r="K17" s="88" t="s">
        <v>120</v>
      </c>
      <c r="L17" s="88" t="s">
        <v>120</v>
      </c>
      <c r="M17" s="89" t="s">
        <v>120</v>
      </c>
      <c r="N17" s="90" t="s">
        <v>120</v>
      </c>
      <c r="O17" s="91" t="s">
        <v>120</v>
      </c>
      <c r="P17" s="37"/>
      <c r="Q17" s="87" t="s">
        <v>120</v>
      </c>
      <c r="R17" s="88" t="s">
        <v>120</v>
      </c>
      <c r="S17" s="88" t="s">
        <v>120</v>
      </c>
      <c r="T17" s="89" t="s">
        <v>120</v>
      </c>
      <c r="U17" s="90" t="s">
        <v>120</v>
      </c>
      <c r="V17" s="91" t="s">
        <v>120</v>
      </c>
      <c r="W17" s="37"/>
      <c r="X17" s="93">
        <v>338.51850000000002</v>
      </c>
      <c r="Y17" s="94"/>
      <c r="Z17" s="95">
        <v>-7.0400000000006457E-2</v>
      </c>
      <c r="AA17" s="91">
        <v>-2.0792175998685103E-4</v>
      </c>
      <c r="AB17" s="96"/>
      <c r="AC17" s="96"/>
      <c r="AD17" s="96"/>
      <c r="AE17" s="96"/>
    </row>
    <row r="18" spans="1:31" s="36" customFormat="1" ht="13.8" x14ac:dyDescent="0.3">
      <c r="A18" s="97" t="s">
        <v>35</v>
      </c>
      <c r="B18" s="37"/>
      <c r="C18" s="98" t="s">
        <v>120</v>
      </c>
      <c r="D18" s="99" t="s">
        <v>120</v>
      </c>
      <c r="E18" s="99" t="s">
        <v>120</v>
      </c>
      <c r="F18" s="100" t="s">
        <v>120</v>
      </c>
      <c r="G18" s="101" t="s">
        <v>120</v>
      </c>
      <c r="H18" s="102" t="s">
        <v>120</v>
      </c>
      <c r="I18" s="92"/>
      <c r="J18" s="98" t="s">
        <v>120</v>
      </c>
      <c r="K18" s="99" t="s">
        <v>120</v>
      </c>
      <c r="L18" s="99" t="s">
        <v>120</v>
      </c>
      <c r="M18" s="100" t="s">
        <v>120</v>
      </c>
      <c r="N18" s="101" t="s">
        <v>120</v>
      </c>
      <c r="O18" s="102" t="s">
        <v>120</v>
      </c>
      <c r="P18" s="37"/>
      <c r="Q18" s="98" t="s">
        <v>120</v>
      </c>
      <c r="R18" s="99" t="s">
        <v>120</v>
      </c>
      <c r="S18" s="99" t="s">
        <v>120</v>
      </c>
      <c r="T18" s="100" t="s">
        <v>120</v>
      </c>
      <c r="U18" s="101" t="s">
        <v>120</v>
      </c>
      <c r="V18" s="102" t="s">
        <v>120</v>
      </c>
      <c r="W18" s="37"/>
      <c r="X18" s="103" t="s">
        <v>120</v>
      </c>
      <c r="Y18" s="71"/>
      <c r="Z18" s="104" t="s">
        <v>120</v>
      </c>
      <c r="AA18" s="102" t="s">
        <v>120</v>
      </c>
      <c r="AB18" s="96"/>
      <c r="AC18" s="96"/>
      <c r="AD18" s="96"/>
      <c r="AE18" s="96"/>
    </row>
    <row r="19" spans="1:31" s="36" customFormat="1" ht="13.8" x14ac:dyDescent="0.3">
      <c r="A19" s="97" t="s">
        <v>36</v>
      </c>
      <c r="B19" s="37"/>
      <c r="C19" s="98" t="s">
        <v>120</v>
      </c>
      <c r="D19" s="99">
        <v>323.26819999999998</v>
      </c>
      <c r="E19" s="99" t="s">
        <v>120</v>
      </c>
      <c r="F19" s="100">
        <v>323.26819999999998</v>
      </c>
      <c r="G19" s="101">
        <v>-1.404700000000048</v>
      </c>
      <c r="H19" s="102">
        <v>-4.3265083103641855E-3</v>
      </c>
      <c r="I19" s="92"/>
      <c r="J19" s="98" t="s">
        <v>120</v>
      </c>
      <c r="K19" s="99" t="s">
        <v>120</v>
      </c>
      <c r="L19" s="99" t="s">
        <v>120</v>
      </c>
      <c r="M19" s="100" t="s">
        <v>120</v>
      </c>
      <c r="N19" s="101" t="s">
        <v>120</v>
      </c>
      <c r="O19" s="102" t="s">
        <v>120</v>
      </c>
      <c r="P19" s="37"/>
      <c r="Q19" s="98" t="s">
        <v>120</v>
      </c>
      <c r="R19" s="99" t="s">
        <v>121</v>
      </c>
      <c r="S19" s="99" t="s">
        <v>120</v>
      </c>
      <c r="T19" s="100" t="s">
        <v>121</v>
      </c>
      <c r="U19" s="101" t="s">
        <v>120</v>
      </c>
      <c r="V19" s="102" t="s">
        <v>120</v>
      </c>
      <c r="W19" s="37"/>
      <c r="X19" s="103" t="s">
        <v>121</v>
      </c>
      <c r="Y19" s="71"/>
      <c r="Z19" s="104" t="s">
        <v>120</v>
      </c>
      <c r="AA19" s="102" t="s">
        <v>120</v>
      </c>
      <c r="AB19" s="96"/>
      <c r="AC19" s="96"/>
      <c r="AD19" s="96"/>
      <c r="AE19" s="96"/>
    </row>
    <row r="20" spans="1:31" s="36" customFormat="1" ht="13.8" x14ac:dyDescent="0.3">
      <c r="A20" s="97" t="s">
        <v>37</v>
      </c>
      <c r="B20" s="37"/>
      <c r="C20" s="98" t="s">
        <v>120</v>
      </c>
      <c r="D20" s="99">
        <v>336.98099999999999</v>
      </c>
      <c r="E20" s="99" t="s">
        <v>120</v>
      </c>
      <c r="F20" s="100">
        <v>336.98099999999999</v>
      </c>
      <c r="G20" s="101">
        <v>2.5729999999999791</v>
      </c>
      <c r="H20" s="102">
        <v>7.6941939188057695E-3</v>
      </c>
      <c r="I20" s="92"/>
      <c r="J20" s="98" t="s">
        <v>120</v>
      </c>
      <c r="K20" s="99" t="s">
        <v>120</v>
      </c>
      <c r="L20" s="99" t="s">
        <v>120</v>
      </c>
      <c r="M20" s="100" t="s">
        <v>120</v>
      </c>
      <c r="N20" s="101" t="s">
        <v>120</v>
      </c>
      <c r="O20" s="102" t="s">
        <v>120</v>
      </c>
      <c r="P20" s="37"/>
      <c r="Q20" s="98" t="s">
        <v>120</v>
      </c>
      <c r="R20" s="99">
        <v>346.64839999999998</v>
      </c>
      <c r="S20" s="99" t="s">
        <v>120</v>
      </c>
      <c r="T20" s="100">
        <v>346.64839999999998</v>
      </c>
      <c r="U20" s="101">
        <v>1.3467999999999734</v>
      </c>
      <c r="V20" s="102">
        <v>3.9003584113133094E-3</v>
      </c>
      <c r="W20" s="37"/>
      <c r="X20" s="105">
        <v>342.89940000000001</v>
      </c>
      <c r="Y20" s="37"/>
      <c r="Z20" s="104">
        <v>1.8223000000000411</v>
      </c>
      <c r="AA20" s="102">
        <v>5.3427802687429082E-3</v>
      </c>
      <c r="AB20" s="96"/>
      <c r="AC20" s="96"/>
      <c r="AD20" s="96"/>
      <c r="AE20" s="96"/>
    </row>
    <row r="21" spans="1:31" s="36" customFormat="1" ht="13.8" x14ac:dyDescent="0.3">
      <c r="A21" s="97" t="s">
        <v>38</v>
      </c>
      <c r="B21" s="37"/>
      <c r="C21" s="98">
        <v>350.7867</v>
      </c>
      <c r="D21" s="99">
        <v>361.58260000000001</v>
      </c>
      <c r="E21" s="99" t="s">
        <v>120</v>
      </c>
      <c r="F21" s="100">
        <v>355.8648</v>
      </c>
      <c r="G21" s="101">
        <v>0.6460999999999899</v>
      </c>
      <c r="H21" s="102">
        <v>1.8188794677758136E-3</v>
      </c>
      <c r="I21" s="92"/>
      <c r="J21" s="98" t="s">
        <v>120</v>
      </c>
      <c r="K21" s="99" t="s">
        <v>120</v>
      </c>
      <c r="L21" s="99" t="s">
        <v>120</v>
      </c>
      <c r="M21" s="100" t="s">
        <v>120</v>
      </c>
      <c r="N21" s="101" t="s">
        <v>120</v>
      </c>
      <c r="O21" s="102" t="s">
        <v>120</v>
      </c>
      <c r="P21" s="37"/>
      <c r="Q21" s="98" t="s">
        <v>120</v>
      </c>
      <c r="R21" s="99">
        <v>248.5616</v>
      </c>
      <c r="S21" s="99" t="s">
        <v>120</v>
      </c>
      <c r="T21" s="100">
        <v>248.5616</v>
      </c>
      <c r="U21" s="101">
        <v>-12.246300000000019</v>
      </c>
      <c r="V21" s="102">
        <v>-4.6955249438379809E-2</v>
      </c>
      <c r="W21" s="37"/>
      <c r="X21" s="105">
        <v>352.83879999999999</v>
      </c>
      <c r="Y21" s="71"/>
      <c r="Z21" s="104">
        <v>0.28249999999997044</v>
      </c>
      <c r="AA21" s="102">
        <v>8.0129046055898989E-4</v>
      </c>
      <c r="AB21" s="96"/>
      <c r="AC21" s="96"/>
      <c r="AD21" s="96"/>
      <c r="AE21" s="96"/>
    </row>
    <row r="22" spans="1:31" s="36" customFormat="1" ht="13.8" x14ac:dyDescent="0.3">
      <c r="A22" s="97" t="s">
        <v>39</v>
      </c>
      <c r="B22" s="37"/>
      <c r="C22" s="98" t="s">
        <v>121</v>
      </c>
      <c r="D22" s="99" t="s">
        <v>121</v>
      </c>
      <c r="E22" s="99" t="s">
        <v>120</v>
      </c>
      <c r="F22" s="100" t="s">
        <v>121</v>
      </c>
      <c r="G22" s="101" t="s">
        <v>120</v>
      </c>
      <c r="H22" s="102" t="s">
        <v>120</v>
      </c>
      <c r="I22" s="92"/>
      <c r="J22" s="98" t="s">
        <v>120</v>
      </c>
      <c r="K22" s="99" t="s">
        <v>120</v>
      </c>
      <c r="L22" s="99" t="s">
        <v>120</v>
      </c>
      <c r="M22" s="100" t="s">
        <v>120</v>
      </c>
      <c r="N22" s="101" t="s">
        <v>120</v>
      </c>
      <c r="O22" s="102" t="s">
        <v>120</v>
      </c>
      <c r="P22" s="37"/>
      <c r="Q22" s="98" t="s">
        <v>120</v>
      </c>
      <c r="R22" s="99" t="s">
        <v>120</v>
      </c>
      <c r="S22" s="99" t="s">
        <v>120</v>
      </c>
      <c r="T22" s="100" t="s">
        <v>120</v>
      </c>
      <c r="U22" s="101" t="s">
        <v>120</v>
      </c>
      <c r="V22" s="102" t="s">
        <v>120</v>
      </c>
      <c r="W22" s="37"/>
      <c r="X22" s="105" t="s">
        <v>121</v>
      </c>
      <c r="Y22" s="71"/>
      <c r="Z22" s="104" t="s">
        <v>120</v>
      </c>
      <c r="AA22" s="102" t="s">
        <v>120</v>
      </c>
      <c r="AB22" s="96"/>
      <c r="AC22" s="96"/>
      <c r="AD22" s="96"/>
      <c r="AE22" s="96"/>
    </row>
    <row r="23" spans="1:31" s="36" customFormat="1" ht="13.8" x14ac:dyDescent="0.3">
      <c r="A23" s="97" t="s">
        <v>40</v>
      </c>
      <c r="B23" s="37"/>
      <c r="C23" s="106" t="s">
        <v>120</v>
      </c>
      <c r="D23" s="107" t="s">
        <v>120</v>
      </c>
      <c r="E23" s="107" t="s">
        <v>120</v>
      </c>
      <c r="F23" s="108" t="s">
        <v>120</v>
      </c>
      <c r="G23" s="101" t="s">
        <v>120</v>
      </c>
      <c r="H23" s="102" t="s">
        <v>120</v>
      </c>
      <c r="I23" s="109"/>
      <c r="J23" s="106">
        <v>339.03480000000002</v>
      </c>
      <c r="K23" s="107">
        <v>346.0727</v>
      </c>
      <c r="L23" s="107">
        <v>345.90230000000003</v>
      </c>
      <c r="M23" s="108">
        <v>345.11759999999998</v>
      </c>
      <c r="N23" s="101">
        <v>-0.74270000000001346</v>
      </c>
      <c r="O23" s="102">
        <v>-2.147398819696944E-3</v>
      </c>
      <c r="P23" s="37"/>
      <c r="Q23" s="106" t="s">
        <v>120</v>
      </c>
      <c r="R23" s="107" t="s">
        <v>120</v>
      </c>
      <c r="S23" s="107" t="s">
        <v>120</v>
      </c>
      <c r="T23" s="108" t="s">
        <v>120</v>
      </c>
      <c r="U23" s="101" t="s">
        <v>120</v>
      </c>
      <c r="V23" s="102" t="s">
        <v>120</v>
      </c>
      <c r="W23" s="37"/>
      <c r="X23" s="105">
        <v>345.11759999999998</v>
      </c>
      <c r="Y23" s="94"/>
      <c r="Z23" s="104">
        <v>-0.74270000000001346</v>
      </c>
      <c r="AA23" s="102">
        <v>-2.147398819696944E-3</v>
      </c>
      <c r="AB23" s="96"/>
      <c r="AC23" s="96"/>
      <c r="AD23" s="96"/>
      <c r="AE23" s="96"/>
    </row>
    <row r="24" spans="1:31" s="36" customFormat="1" ht="13.8" x14ac:dyDescent="0.3">
      <c r="A24" s="97" t="s">
        <v>41</v>
      </c>
      <c r="B24" s="37"/>
      <c r="C24" s="98" t="s">
        <v>120</v>
      </c>
      <c r="D24" s="99">
        <v>383.67200000000003</v>
      </c>
      <c r="E24" s="99" t="s">
        <v>120</v>
      </c>
      <c r="F24" s="100">
        <v>383.67200000000003</v>
      </c>
      <c r="G24" s="101" t="s">
        <v>120</v>
      </c>
      <c r="H24" s="102" t="s">
        <v>120</v>
      </c>
      <c r="I24" s="92"/>
      <c r="J24" s="98" t="s">
        <v>120</v>
      </c>
      <c r="K24" s="99" t="s">
        <v>120</v>
      </c>
      <c r="L24" s="99" t="s">
        <v>120</v>
      </c>
      <c r="M24" s="100" t="s">
        <v>120</v>
      </c>
      <c r="N24" s="101" t="s">
        <v>120</v>
      </c>
      <c r="O24" s="102" t="s">
        <v>120</v>
      </c>
      <c r="P24" s="37"/>
      <c r="Q24" s="98" t="s">
        <v>120</v>
      </c>
      <c r="R24" s="99" t="s">
        <v>120</v>
      </c>
      <c r="S24" s="99" t="s">
        <v>120</v>
      </c>
      <c r="T24" s="100" t="s">
        <v>120</v>
      </c>
      <c r="U24" s="101" t="s">
        <v>120</v>
      </c>
      <c r="V24" s="102" t="s">
        <v>120</v>
      </c>
      <c r="W24" s="37"/>
      <c r="X24" s="105">
        <v>383.67200000000003</v>
      </c>
      <c r="Y24" s="94"/>
      <c r="Z24" s="104" t="s">
        <v>120</v>
      </c>
      <c r="AA24" s="102" t="s">
        <v>120</v>
      </c>
      <c r="AB24" s="96"/>
      <c r="AC24" s="96"/>
      <c r="AD24" s="96"/>
      <c r="AE24" s="96"/>
    </row>
    <row r="25" spans="1:31" s="36" customFormat="1" ht="13.8" x14ac:dyDescent="0.3">
      <c r="A25" s="97" t="s">
        <v>42</v>
      </c>
      <c r="B25" s="37"/>
      <c r="C25" s="98">
        <v>347.34429999999998</v>
      </c>
      <c r="D25" s="99">
        <v>347.08420000000001</v>
      </c>
      <c r="E25" s="99" t="s">
        <v>120</v>
      </c>
      <c r="F25" s="100">
        <v>347.19080000000002</v>
      </c>
      <c r="G25" s="101">
        <v>-4.3391999999999484</v>
      </c>
      <c r="H25" s="102">
        <v>-1.2343754444855248E-2</v>
      </c>
      <c r="I25" s="92"/>
      <c r="J25" s="98" t="s">
        <v>120</v>
      </c>
      <c r="K25" s="99" t="s">
        <v>120</v>
      </c>
      <c r="L25" s="99" t="s">
        <v>120</v>
      </c>
      <c r="M25" s="100" t="s">
        <v>120</v>
      </c>
      <c r="N25" s="101" t="s">
        <v>120</v>
      </c>
      <c r="O25" s="102" t="s">
        <v>120</v>
      </c>
      <c r="P25" s="37"/>
      <c r="Q25" s="98">
        <v>377.45299999999997</v>
      </c>
      <c r="R25" s="99">
        <v>370.3304</v>
      </c>
      <c r="S25" s="99" t="s">
        <v>120</v>
      </c>
      <c r="T25" s="100">
        <v>372.33069999999998</v>
      </c>
      <c r="U25" s="101">
        <v>11.689099999999996</v>
      </c>
      <c r="V25" s="102">
        <v>3.2411956912347328E-2</v>
      </c>
      <c r="W25" s="37"/>
      <c r="X25" s="105">
        <v>363.61470000000003</v>
      </c>
      <c r="Y25" s="94"/>
      <c r="Z25" s="104">
        <v>6.1321000000000367</v>
      </c>
      <c r="AA25" s="102">
        <v>1.7153562159389013E-2</v>
      </c>
      <c r="AB25" s="96"/>
      <c r="AC25" s="96"/>
      <c r="AD25" s="96"/>
      <c r="AE25" s="96"/>
    </row>
    <row r="26" spans="1:31" s="36" customFormat="1" ht="13.8" x14ac:dyDescent="0.3">
      <c r="A26" s="97" t="s">
        <v>43</v>
      </c>
      <c r="B26" s="37"/>
      <c r="C26" s="106">
        <v>384.78039999999999</v>
      </c>
      <c r="D26" s="107">
        <v>376.41559999999998</v>
      </c>
      <c r="E26" s="107" t="s">
        <v>120</v>
      </c>
      <c r="F26" s="108">
        <v>382.14010000000002</v>
      </c>
      <c r="G26" s="101">
        <v>1.5353000000000065</v>
      </c>
      <c r="H26" s="102">
        <v>4.033842978333535E-3</v>
      </c>
      <c r="I26" s="92"/>
      <c r="J26" s="106">
        <v>390.80459999999999</v>
      </c>
      <c r="K26" s="107">
        <v>367.80059999999997</v>
      </c>
      <c r="L26" s="107">
        <v>351.38</v>
      </c>
      <c r="M26" s="108">
        <v>360.86829999999998</v>
      </c>
      <c r="N26" s="101">
        <v>0.79550000000000409</v>
      </c>
      <c r="O26" s="102">
        <v>2.2092754576297224E-3</v>
      </c>
      <c r="P26" s="37"/>
      <c r="Q26" s="106" t="s">
        <v>120</v>
      </c>
      <c r="R26" s="107" t="s">
        <v>120</v>
      </c>
      <c r="S26" s="107" t="s">
        <v>120</v>
      </c>
      <c r="T26" s="108" t="s">
        <v>120</v>
      </c>
      <c r="U26" s="101" t="s">
        <v>120</v>
      </c>
      <c r="V26" s="102" t="s">
        <v>120</v>
      </c>
      <c r="W26" s="37"/>
      <c r="X26" s="105">
        <v>348.84129999999999</v>
      </c>
      <c r="Y26" s="71"/>
      <c r="Z26" s="104">
        <v>1.3021999999999707</v>
      </c>
      <c r="AA26" s="102">
        <v>3.7469165339956145E-3</v>
      </c>
      <c r="AB26" s="96"/>
      <c r="AC26" s="96"/>
      <c r="AD26" s="96"/>
      <c r="AE26" s="96"/>
    </row>
    <row r="27" spans="1:31" s="36" customFormat="1" ht="13.8" x14ac:dyDescent="0.3">
      <c r="A27" s="97" t="s">
        <v>44</v>
      </c>
      <c r="B27" s="37"/>
      <c r="C27" s="106">
        <v>339.10890000000001</v>
      </c>
      <c r="D27" s="107">
        <v>350.47289999999998</v>
      </c>
      <c r="E27" s="107" t="s">
        <v>120</v>
      </c>
      <c r="F27" s="108">
        <v>347.11500000000001</v>
      </c>
      <c r="G27" s="101">
        <v>-1.0185000000000173</v>
      </c>
      <c r="H27" s="102">
        <v>-2.9256018165445541E-3</v>
      </c>
      <c r="I27" s="92"/>
      <c r="J27" s="106" t="s">
        <v>120</v>
      </c>
      <c r="K27" s="107" t="s">
        <v>120</v>
      </c>
      <c r="L27" s="107" t="s">
        <v>120</v>
      </c>
      <c r="M27" s="108" t="s">
        <v>120</v>
      </c>
      <c r="N27" s="101" t="s">
        <v>120</v>
      </c>
      <c r="O27" s="102" t="s">
        <v>120</v>
      </c>
      <c r="P27" s="37"/>
      <c r="Q27" s="106" t="s">
        <v>120</v>
      </c>
      <c r="R27" s="107" t="s">
        <v>120</v>
      </c>
      <c r="S27" s="107" t="s">
        <v>120</v>
      </c>
      <c r="T27" s="108" t="s">
        <v>120</v>
      </c>
      <c r="U27" s="101" t="s">
        <v>120</v>
      </c>
      <c r="V27" s="102" t="s">
        <v>120</v>
      </c>
      <c r="W27" s="37"/>
      <c r="X27" s="105">
        <v>347.11500000000001</v>
      </c>
      <c r="Y27" s="71"/>
      <c r="Z27" s="104">
        <v>-1.0185000000000173</v>
      </c>
      <c r="AA27" s="102">
        <v>-2.9256018165445541E-3</v>
      </c>
      <c r="AB27" s="96"/>
      <c r="AC27" s="96"/>
      <c r="AD27" s="96"/>
      <c r="AE27" s="96"/>
    </row>
    <row r="28" spans="1:31" s="36" customFormat="1" ht="13.8" x14ac:dyDescent="0.3">
      <c r="A28" s="97" t="s">
        <v>45</v>
      </c>
      <c r="B28" s="37"/>
      <c r="C28" s="98">
        <v>396.40649999999999</v>
      </c>
      <c r="D28" s="99">
        <v>391.60359999999997</v>
      </c>
      <c r="E28" s="99" t="s">
        <v>120</v>
      </c>
      <c r="F28" s="100">
        <v>395.88470000000001</v>
      </c>
      <c r="G28" s="101">
        <v>10.455199999999991</v>
      </c>
      <c r="H28" s="102">
        <v>2.7126102179516609E-2</v>
      </c>
      <c r="I28" s="92"/>
      <c r="J28" s="98" t="s">
        <v>120</v>
      </c>
      <c r="K28" s="99" t="s">
        <v>120</v>
      </c>
      <c r="L28" s="99" t="s">
        <v>120</v>
      </c>
      <c r="M28" s="100" t="s">
        <v>120</v>
      </c>
      <c r="N28" s="101" t="s">
        <v>120</v>
      </c>
      <c r="O28" s="102" t="s">
        <v>120</v>
      </c>
      <c r="P28" s="37"/>
      <c r="Q28" s="98">
        <v>455.9735</v>
      </c>
      <c r="R28" s="99">
        <v>421.9803</v>
      </c>
      <c r="S28" s="99" t="s">
        <v>120</v>
      </c>
      <c r="T28" s="100">
        <v>436.88319999999999</v>
      </c>
      <c r="U28" s="101">
        <v>15.657600000000002</v>
      </c>
      <c r="V28" s="102">
        <v>3.7171529935502434E-2</v>
      </c>
      <c r="W28" s="37"/>
      <c r="X28" s="105">
        <v>399.09899999999999</v>
      </c>
      <c r="Y28" s="71"/>
      <c r="Z28" s="104">
        <v>10.863099999999974</v>
      </c>
      <c r="AA28" s="102">
        <v>2.7980668454411273E-2</v>
      </c>
      <c r="AB28" s="96"/>
      <c r="AC28" s="96"/>
      <c r="AD28" s="96"/>
      <c r="AE28" s="96"/>
    </row>
    <row r="29" spans="1:31" s="36" customFormat="1" ht="13.8" x14ac:dyDescent="0.3">
      <c r="A29" s="97" t="s">
        <v>46</v>
      </c>
      <c r="B29" s="37"/>
      <c r="C29" s="98" t="s">
        <v>120</v>
      </c>
      <c r="D29" s="99" t="s">
        <v>120</v>
      </c>
      <c r="E29" s="99" t="s">
        <v>120</v>
      </c>
      <c r="F29" s="100" t="s">
        <v>120</v>
      </c>
      <c r="G29" s="101" t="s">
        <v>120</v>
      </c>
      <c r="H29" s="102" t="s">
        <v>120</v>
      </c>
      <c r="I29" s="92"/>
      <c r="J29" s="98" t="s">
        <v>120</v>
      </c>
      <c r="K29" s="99" t="s">
        <v>120</v>
      </c>
      <c r="L29" s="99" t="s">
        <v>120</v>
      </c>
      <c r="M29" s="100" t="s">
        <v>120</v>
      </c>
      <c r="N29" s="101" t="s">
        <v>120</v>
      </c>
      <c r="O29" s="102" t="s">
        <v>120</v>
      </c>
      <c r="P29" s="37"/>
      <c r="Q29" s="98" t="s">
        <v>120</v>
      </c>
      <c r="R29" s="99" t="s">
        <v>120</v>
      </c>
      <c r="S29" s="99" t="s">
        <v>120</v>
      </c>
      <c r="T29" s="100" t="s">
        <v>120</v>
      </c>
      <c r="U29" s="101" t="s">
        <v>120</v>
      </c>
      <c r="V29" s="102" t="s">
        <v>120</v>
      </c>
      <c r="W29" s="37"/>
      <c r="X29" s="105" t="s">
        <v>120</v>
      </c>
      <c r="Y29" s="94"/>
      <c r="Z29" s="104" t="s">
        <v>120</v>
      </c>
      <c r="AA29" s="102" t="s">
        <v>120</v>
      </c>
      <c r="AB29" s="96"/>
      <c r="AC29" s="96"/>
      <c r="AD29" s="96"/>
      <c r="AE29" s="96"/>
    </row>
    <row r="30" spans="1:31" s="36" customFormat="1" ht="13.8" x14ac:dyDescent="0.3">
      <c r="A30" s="97" t="s">
        <v>47</v>
      </c>
      <c r="B30" s="37"/>
      <c r="C30" s="98" t="s">
        <v>120</v>
      </c>
      <c r="D30" s="99">
        <v>244.20509999999999</v>
      </c>
      <c r="E30" s="99" t="s">
        <v>120</v>
      </c>
      <c r="F30" s="100">
        <v>244.20509999999999</v>
      </c>
      <c r="G30" s="101">
        <v>25.712499999999977</v>
      </c>
      <c r="H30" s="102">
        <v>0.11768133108398171</v>
      </c>
      <c r="I30" s="92"/>
      <c r="J30" s="98" t="s">
        <v>120</v>
      </c>
      <c r="K30" s="99" t="s">
        <v>120</v>
      </c>
      <c r="L30" s="99" t="s">
        <v>120</v>
      </c>
      <c r="M30" s="100" t="s">
        <v>120</v>
      </c>
      <c r="N30" s="101" t="s">
        <v>120</v>
      </c>
      <c r="O30" s="102" t="s">
        <v>120</v>
      </c>
      <c r="P30" s="37"/>
      <c r="Q30" s="98" t="s">
        <v>120</v>
      </c>
      <c r="R30" s="99">
        <v>196.78819999999999</v>
      </c>
      <c r="S30" s="99" t="s">
        <v>120</v>
      </c>
      <c r="T30" s="100">
        <v>196.78819999999999</v>
      </c>
      <c r="U30" s="101">
        <v>-3.0443000000000211</v>
      </c>
      <c r="V30" s="102">
        <v>-1.5234258691654401E-2</v>
      </c>
      <c r="W30" s="37"/>
      <c r="X30" s="105">
        <v>234.53210000000001</v>
      </c>
      <c r="Y30" s="94"/>
      <c r="Z30" s="104">
        <v>19.84620000000001</v>
      </c>
      <c r="AA30" s="102">
        <v>9.2442959691344528E-2</v>
      </c>
      <c r="AB30" s="96"/>
      <c r="AC30" s="96"/>
      <c r="AD30" s="96"/>
      <c r="AE30" s="96"/>
    </row>
    <row r="31" spans="1:31" s="36" customFormat="1" ht="13.8" x14ac:dyDescent="0.3">
      <c r="A31" s="97" t="s">
        <v>48</v>
      </c>
      <c r="B31" s="37"/>
      <c r="C31" s="98" t="s">
        <v>120</v>
      </c>
      <c r="D31" s="99">
        <v>270.3682</v>
      </c>
      <c r="E31" s="99" t="s">
        <v>120</v>
      </c>
      <c r="F31" s="100">
        <v>270.3682</v>
      </c>
      <c r="G31" s="101">
        <v>-8.4408999999999992</v>
      </c>
      <c r="H31" s="102">
        <v>-3.0274836796933768E-2</v>
      </c>
      <c r="I31" s="92"/>
      <c r="J31" s="98" t="s">
        <v>120</v>
      </c>
      <c r="K31" s="99" t="s">
        <v>120</v>
      </c>
      <c r="L31" s="99" t="s">
        <v>120</v>
      </c>
      <c r="M31" s="100" t="s">
        <v>120</v>
      </c>
      <c r="N31" s="101" t="s">
        <v>120</v>
      </c>
      <c r="O31" s="102" t="s">
        <v>120</v>
      </c>
      <c r="P31" s="37"/>
      <c r="Q31" s="98" t="s">
        <v>120</v>
      </c>
      <c r="R31" s="99" t="s">
        <v>121</v>
      </c>
      <c r="S31" s="99" t="s">
        <v>120</v>
      </c>
      <c r="T31" s="100" t="s">
        <v>121</v>
      </c>
      <c r="U31" s="101" t="s">
        <v>120</v>
      </c>
      <c r="V31" s="102" t="s">
        <v>120</v>
      </c>
      <c r="W31" s="37"/>
      <c r="X31" s="105" t="s">
        <v>121</v>
      </c>
      <c r="Y31" s="94"/>
      <c r="Z31" s="104" t="s">
        <v>120</v>
      </c>
      <c r="AA31" s="102" t="s">
        <v>120</v>
      </c>
      <c r="AB31" s="96"/>
      <c r="AC31" s="96"/>
      <c r="AD31" s="96"/>
      <c r="AE31" s="96"/>
    </row>
    <row r="32" spans="1:31" s="36" customFormat="1" ht="13.8" x14ac:dyDescent="0.3">
      <c r="A32" s="97" t="s">
        <v>49</v>
      </c>
      <c r="B32" s="37"/>
      <c r="C32" s="98">
        <v>371.71769999999998</v>
      </c>
      <c r="D32" s="107">
        <v>356.64519999999999</v>
      </c>
      <c r="E32" s="107" t="s">
        <v>120</v>
      </c>
      <c r="F32" s="108">
        <v>367.82049999999998</v>
      </c>
      <c r="G32" s="101">
        <v>14.335599999999999</v>
      </c>
      <c r="H32" s="102">
        <v>4.0555056241440512E-2</v>
      </c>
      <c r="I32" s="92"/>
      <c r="J32" s="98" t="s">
        <v>120</v>
      </c>
      <c r="K32" s="107" t="s">
        <v>120</v>
      </c>
      <c r="L32" s="107" t="s">
        <v>120</v>
      </c>
      <c r="M32" s="108" t="s">
        <v>120</v>
      </c>
      <c r="N32" s="101" t="s">
        <v>120</v>
      </c>
      <c r="O32" s="102" t="s">
        <v>120</v>
      </c>
      <c r="P32" s="37"/>
      <c r="Q32" s="98" t="s">
        <v>120</v>
      </c>
      <c r="R32" s="107" t="s">
        <v>120</v>
      </c>
      <c r="S32" s="107" t="s">
        <v>120</v>
      </c>
      <c r="T32" s="108" t="s">
        <v>120</v>
      </c>
      <c r="U32" s="101" t="s">
        <v>120</v>
      </c>
      <c r="V32" s="102" t="s">
        <v>120</v>
      </c>
      <c r="W32" s="37"/>
      <c r="X32" s="105">
        <v>367.82049999999998</v>
      </c>
      <c r="Y32" s="94"/>
      <c r="Z32" s="104">
        <v>14.335599999999999</v>
      </c>
      <c r="AA32" s="102">
        <v>4.0555056241440512E-2</v>
      </c>
      <c r="AB32" s="96"/>
      <c r="AC32" s="96"/>
      <c r="AD32" s="96"/>
      <c r="AE32" s="96"/>
    </row>
    <row r="33" spans="1:31" s="36" customFormat="1" ht="13.8" x14ac:dyDescent="0.3">
      <c r="A33" s="97" t="s">
        <v>50</v>
      </c>
      <c r="B33" s="37"/>
      <c r="C33" s="98" t="s">
        <v>120</v>
      </c>
      <c r="D33" s="107" t="s">
        <v>120</v>
      </c>
      <c r="E33" s="107" t="s">
        <v>120</v>
      </c>
      <c r="F33" s="108" t="s">
        <v>120</v>
      </c>
      <c r="G33" s="101" t="s">
        <v>120</v>
      </c>
      <c r="H33" s="102" t="s">
        <v>120</v>
      </c>
      <c r="I33" s="92"/>
      <c r="J33" s="98" t="s">
        <v>120</v>
      </c>
      <c r="K33" s="107" t="s">
        <v>120</v>
      </c>
      <c r="L33" s="107" t="s">
        <v>120</v>
      </c>
      <c r="M33" s="108" t="s">
        <v>120</v>
      </c>
      <c r="N33" s="101" t="s">
        <v>120</v>
      </c>
      <c r="O33" s="102" t="s">
        <v>120</v>
      </c>
      <c r="P33" s="37"/>
      <c r="Q33" s="98" t="s">
        <v>120</v>
      </c>
      <c r="R33" s="107" t="s">
        <v>120</v>
      </c>
      <c r="S33" s="107" t="s">
        <v>120</v>
      </c>
      <c r="T33" s="108" t="s">
        <v>120</v>
      </c>
      <c r="U33" s="101" t="s">
        <v>120</v>
      </c>
      <c r="V33" s="102" t="s">
        <v>120</v>
      </c>
      <c r="W33" s="37"/>
      <c r="X33" s="105" t="s">
        <v>120</v>
      </c>
      <c r="Y33" s="94"/>
      <c r="Z33" s="104" t="s">
        <v>120</v>
      </c>
      <c r="AA33" s="102" t="s">
        <v>120</v>
      </c>
      <c r="AB33" s="96"/>
      <c r="AC33" s="96"/>
      <c r="AD33" s="96"/>
      <c r="AE33" s="96"/>
    </row>
    <row r="34" spans="1:31" s="36" customFormat="1" ht="13.8" x14ac:dyDescent="0.3">
      <c r="A34" s="97" t="s">
        <v>51</v>
      </c>
      <c r="B34" s="37"/>
      <c r="C34" s="98" t="s">
        <v>120</v>
      </c>
      <c r="D34" s="107" t="s">
        <v>120</v>
      </c>
      <c r="E34" s="107" t="s">
        <v>120</v>
      </c>
      <c r="F34" s="108" t="s">
        <v>120</v>
      </c>
      <c r="G34" s="101" t="s">
        <v>120</v>
      </c>
      <c r="H34" s="102" t="s">
        <v>120</v>
      </c>
      <c r="I34" s="92"/>
      <c r="J34" s="98" t="s">
        <v>120</v>
      </c>
      <c r="K34" s="107" t="s">
        <v>120</v>
      </c>
      <c r="L34" s="107" t="s">
        <v>120</v>
      </c>
      <c r="M34" s="108" t="s">
        <v>120</v>
      </c>
      <c r="N34" s="101" t="s">
        <v>120</v>
      </c>
      <c r="O34" s="102" t="s">
        <v>120</v>
      </c>
      <c r="P34" s="37"/>
      <c r="Q34" s="98" t="s">
        <v>120</v>
      </c>
      <c r="R34" s="107" t="s">
        <v>120</v>
      </c>
      <c r="S34" s="107" t="s">
        <v>120</v>
      </c>
      <c r="T34" s="108" t="s">
        <v>120</v>
      </c>
      <c r="U34" s="101" t="s">
        <v>120</v>
      </c>
      <c r="V34" s="102" t="s">
        <v>120</v>
      </c>
      <c r="W34" s="37"/>
      <c r="X34" s="105" t="s">
        <v>120</v>
      </c>
      <c r="Y34" s="94"/>
      <c r="Z34" s="104" t="s">
        <v>120</v>
      </c>
      <c r="AA34" s="102" t="s">
        <v>120</v>
      </c>
      <c r="AB34" s="96"/>
      <c r="AC34" s="96"/>
      <c r="AD34" s="96"/>
      <c r="AE34" s="96"/>
    </row>
    <row r="35" spans="1:31" s="36" customFormat="1" ht="13.8" x14ac:dyDescent="0.3">
      <c r="A35" s="97" t="s">
        <v>52</v>
      </c>
      <c r="B35" s="37"/>
      <c r="C35" s="98" t="s">
        <v>120</v>
      </c>
      <c r="D35" s="99">
        <v>336.55169999999998</v>
      </c>
      <c r="E35" s="99" t="s">
        <v>120</v>
      </c>
      <c r="F35" s="100">
        <v>336.55169999999998</v>
      </c>
      <c r="G35" s="101">
        <v>2.6275999999999726</v>
      </c>
      <c r="H35" s="102">
        <v>7.8688540300024812E-3</v>
      </c>
      <c r="I35" s="92"/>
      <c r="J35" s="98" t="s">
        <v>120</v>
      </c>
      <c r="K35" s="99" t="s">
        <v>120</v>
      </c>
      <c r="L35" s="99" t="s">
        <v>120</v>
      </c>
      <c r="M35" s="100" t="s">
        <v>120</v>
      </c>
      <c r="N35" s="101" t="s">
        <v>120</v>
      </c>
      <c r="O35" s="102" t="s">
        <v>120</v>
      </c>
      <c r="P35" s="37"/>
      <c r="Q35" s="98" t="s">
        <v>120</v>
      </c>
      <c r="R35" s="99">
        <v>332.43669999999997</v>
      </c>
      <c r="S35" s="99" t="s">
        <v>120</v>
      </c>
      <c r="T35" s="100">
        <v>332.43669999999997</v>
      </c>
      <c r="U35" s="101">
        <v>-0.6833000000000311</v>
      </c>
      <c r="V35" s="102">
        <v>-2.051212776176814E-3</v>
      </c>
      <c r="W35" s="37"/>
      <c r="X35" s="105">
        <v>333.30459999999999</v>
      </c>
      <c r="Y35" s="71"/>
      <c r="Z35" s="104">
        <v>1.4999999999986358E-2</v>
      </c>
      <c r="AA35" s="102">
        <v>4.5005904774741978E-5</v>
      </c>
      <c r="AB35" s="96"/>
      <c r="AC35" s="96"/>
      <c r="AD35" s="96"/>
      <c r="AE35" s="96"/>
    </row>
    <row r="36" spans="1:31" s="36" customFormat="1" ht="13.8" x14ac:dyDescent="0.3">
      <c r="A36" s="97" t="s">
        <v>53</v>
      </c>
      <c r="B36" s="37"/>
      <c r="C36" s="98">
        <v>351.00779999999997</v>
      </c>
      <c r="D36" s="99">
        <v>353.36290000000002</v>
      </c>
      <c r="E36" s="99" t="s">
        <v>120</v>
      </c>
      <c r="F36" s="100">
        <v>351.91750000000002</v>
      </c>
      <c r="G36" s="101">
        <v>0.83539999999999281</v>
      </c>
      <c r="H36" s="102">
        <v>2.3795004074544934E-3</v>
      </c>
      <c r="I36" s="92"/>
      <c r="J36" s="98" t="s">
        <v>120</v>
      </c>
      <c r="K36" s="99" t="s">
        <v>120</v>
      </c>
      <c r="L36" s="99" t="s">
        <v>120</v>
      </c>
      <c r="M36" s="100" t="s">
        <v>120</v>
      </c>
      <c r="N36" s="101" t="s">
        <v>120</v>
      </c>
      <c r="O36" s="102" t="s">
        <v>120</v>
      </c>
      <c r="P36" s="37"/>
      <c r="Q36" s="98">
        <v>468.54640000000001</v>
      </c>
      <c r="R36" s="99">
        <v>455.8329</v>
      </c>
      <c r="S36" s="99" t="s">
        <v>120</v>
      </c>
      <c r="T36" s="100">
        <v>464.1574</v>
      </c>
      <c r="U36" s="101">
        <v>13.006700000000023</v>
      </c>
      <c r="V36" s="102">
        <v>2.883005612093692E-2</v>
      </c>
      <c r="W36" s="37"/>
      <c r="X36" s="105">
        <v>351.91750000000002</v>
      </c>
      <c r="Y36" s="71"/>
      <c r="Z36" s="104">
        <v>0.83539999999999281</v>
      </c>
      <c r="AA36" s="102">
        <v>2.3795004074544934E-3</v>
      </c>
      <c r="AB36" s="96"/>
      <c r="AC36" s="96"/>
      <c r="AD36" s="96"/>
      <c r="AE36" s="96"/>
    </row>
    <row r="37" spans="1:31" s="36" customFormat="1" ht="13.8" x14ac:dyDescent="0.3">
      <c r="A37" s="97" t="s">
        <v>54</v>
      </c>
      <c r="B37" s="37"/>
      <c r="C37" s="98" t="s">
        <v>120</v>
      </c>
      <c r="D37" s="99">
        <v>287.00830000000002</v>
      </c>
      <c r="E37" s="99" t="s">
        <v>120</v>
      </c>
      <c r="F37" s="100">
        <v>287.00830000000002</v>
      </c>
      <c r="G37" s="101">
        <v>0.45850000000001501</v>
      </c>
      <c r="H37" s="102">
        <v>1.6000709126302581E-3</v>
      </c>
      <c r="I37" s="92"/>
      <c r="J37" s="98" t="s">
        <v>120</v>
      </c>
      <c r="K37" s="99" t="s">
        <v>120</v>
      </c>
      <c r="L37" s="99" t="s">
        <v>120</v>
      </c>
      <c r="M37" s="100" t="s">
        <v>120</v>
      </c>
      <c r="N37" s="101" t="s">
        <v>120</v>
      </c>
      <c r="O37" s="102" t="s">
        <v>120</v>
      </c>
      <c r="P37" s="37"/>
      <c r="Q37" s="98" t="s">
        <v>120</v>
      </c>
      <c r="R37" s="99" t="s">
        <v>120</v>
      </c>
      <c r="S37" s="99" t="s">
        <v>120</v>
      </c>
      <c r="T37" s="100" t="s">
        <v>120</v>
      </c>
      <c r="U37" s="101" t="s">
        <v>120</v>
      </c>
      <c r="V37" s="102" t="s">
        <v>120</v>
      </c>
      <c r="W37" s="37"/>
      <c r="X37" s="105">
        <v>287.00830000000002</v>
      </c>
      <c r="Y37" s="71"/>
      <c r="Z37" s="104">
        <v>0.45850000000001501</v>
      </c>
      <c r="AA37" s="102">
        <v>1.6000709126302581E-3</v>
      </c>
      <c r="AB37" s="96"/>
      <c r="AC37" s="96"/>
      <c r="AD37" s="96"/>
      <c r="AE37" s="96"/>
    </row>
    <row r="38" spans="1:31" s="36" customFormat="1" ht="13.8" x14ac:dyDescent="0.3">
      <c r="A38" s="97" t="s">
        <v>55</v>
      </c>
      <c r="B38" s="37"/>
      <c r="C38" s="98">
        <v>368.07929999999999</v>
      </c>
      <c r="D38" s="99">
        <v>369.81420000000003</v>
      </c>
      <c r="E38" s="99" t="s">
        <v>120</v>
      </c>
      <c r="F38" s="100">
        <v>368.90899999999999</v>
      </c>
      <c r="G38" s="101">
        <v>0.42189999999999372</v>
      </c>
      <c r="H38" s="102">
        <v>1.1449518856969654E-3</v>
      </c>
      <c r="I38" s="92"/>
      <c r="J38" s="98" t="s">
        <v>120</v>
      </c>
      <c r="K38" s="99" t="s">
        <v>120</v>
      </c>
      <c r="L38" s="99" t="s">
        <v>120</v>
      </c>
      <c r="M38" s="100" t="s">
        <v>120</v>
      </c>
      <c r="N38" s="101" t="s">
        <v>120</v>
      </c>
      <c r="O38" s="102" t="s">
        <v>120</v>
      </c>
      <c r="P38" s="37"/>
      <c r="Q38" s="98">
        <v>372.38799999999998</v>
      </c>
      <c r="R38" s="99">
        <v>368.13819999999998</v>
      </c>
      <c r="S38" s="99" t="s">
        <v>120</v>
      </c>
      <c r="T38" s="100">
        <v>369.38260000000002</v>
      </c>
      <c r="U38" s="101">
        <v>2.1000000000412911E-3</v>
      </c>
      <c r="V38" s="102">
        <v>5.6851945353653122E-6</v>
      </c>
      <c r="W38" s="37"/>
      <c r="X38" s="105">
        <v>369.1139</v>
      </c>
      <c r="Y38" s="71"/>
      <c r="Z38" s="104">
        <v>0.24029999999999063</v>
      </c>
      <c r="AA38" s="102">
        <v>6.5144266220196201E-4</v>
      </c>
      <c r="AB38" s="35"/>
      <c r="AC38" s="35"/>
      <c r="AD38" s="35"/>
      <c r="AE38" s="35"/>
    </row>
    <row r="39" spans="1:31" s="36" customFormat="1" ht="13.8" x14ac:dyDescent="0.3">
      <c r="A39" s="97" t="s">
        <v>56</v>
      </c>
      <c r="B39" s="37"/>
      <c r="C39" s="98" t="s">
        <v>120</v>
      </c>
      <c r="D39" s="99">
        <v>314.0598</v>
      </c>
      <c r="E39" s="99" t="s">
        <v>120</v>
      </c>
      <c r="F39" s="100">
        <v>314.0598</v>
      </c>
      <c r="G39" s="101">
        <v>2.5695999999999799</v>
      </c>
      <c r="H39" s="102">
        <v>8.2493767059124146E-3</v>
      </c>
      <c r="I39" s="92"/>
      <c r="J39" s="98" t="s">
        <v>120</v>
      </c>
      <c r="K39" s="99" t="s">
        <v>120</v>
      </c>
      <c r="L39" s="99" t="s">
        <v>120</v>
      </c>
      <c r="M39" s="100" t="s">
        <v>120</v>
      </c>
      <c r="N39" s="101" t="s">
        <v>120</v>
      </c>
      <c r="O39" s="102" t="s">
        <v>120</v>
      </c>
      <c r="P39" s="37"/>
      <c r="Q39" s="98" t="s">
        <v>120</v>
      </c>
      <c r="R39" s="99">
        <v>256.58690000000001</v>
      </c>
      <c r="S39" s="99" t="s">
        <v>120</v>
      </c>
      <c r="T39" s="100">
        <v>256.58690000000001</v>
      </c>
      <c r="U39" s="101">
        <v>-27.547599999999989</v>
      </c>
      <c r="V39" s="102">
        <v>-9.6952675581458703E-2</v>
      </c>
      <c r="W39" s="37"/>
      <c r="X39" s="105">
        <v>276.28859999999997</v>
      </c>
      <c r="Y39" s="71"/>
      <c r="Z39" s="104">
        <v>-17.223400000000026</v>
      </c>
      <c r="AA39" s="102">
        <v>-5.8680394668701896E-2</v>
      </c>
      <c r="AB39" s="96"/>
      <c r="AC39" s="96"/>
      <c r="AD39" s="96"/>
      <c r="AE39" s="96"/>
    </row>
    <row r="40" spans="1:31" s="36" customFormat="1" ht="13.8" x14ac:dyDescent="0.3">
      <c r="A40" s="97" t="s">
        <v>57</v>
      </c>
      <c r="B40" s="37"/>
      <c r="C40" s="98" t="s">
        <v>120</v>
      </c>
      <c r="D40" s="99">
        <v>336.59629999999999</v>
      </c>
      <c r="E40" s="99" t="s">
        <v>120</v>
      </c>
      <c r="F40" s="100">
        <v>336.59629999999999</v>
      </c>
      <c r="G40" s="101">
        <v>2.0552000000000135</v>
      </c>
      <c r="H40" s="102">
        <v>6.1433408331592609E-3</v>
      </c>
      <c r="I40" s="92"/>
      <c r="J40" s="98" t="s">
        <v>120</v>
      </c>
      <c r="K40" s="99" t="s">
        <v>120</v>
      </c>
      <c r="L40" s="99" t="s">
        <v>120</v>
      </c>
      <c r="M40" s="100" t="s">
        <v>120</v>
      </c>
      <c r="N40" s="101" t="s">
        <v>120</v>
      </c>
      <c r="O40" s="102" t="s">
        <v>120</v>
      </c>
      <c r="P40" s="37"/>
      <c r="Q40" s="98" t="s">
        <v>120</v>
      </c>
      <c r="R40" s="99" t="s">
        <v>120</v>
      </c>
      <c r="S40" s="99" t="s">
        <v>120</v>
      </c>
      <c r="T40" s="100" t="s">
        <v>120</v>
      </c>
      <c r="U40" s="101" t="s">
        <v>120</v>
      </c>
      <c r="V40" s="102" t="s">
        <v>120</v>
      </c>
      <c r="W40" s="37"/>
      <c r="X40" s="105">
        <v>336.59629999999999</v>
      </c>
      <c r="Y40" s="71"/>
      <c r="Z40" s="104">
        <v>2.0552000000000135</v>
      </c>
      <c r="AA40" s="102">
        <v>6.1433408331592609E-3</v>
      </c>
      <c r="AB40" s="96"/>
      <c r="AC40" s="96"/>
      <c r="AD40" s="96"/>
      <c r="AE40" s="96"/>
    </row>
    <row r="41" spans="1:31" s="36" customFormat="1" ht="13.8" x14ac:dyDescent="0.3">
      <c r="A41" s="97" t="s">
        <v>58</v>
      </c>
      <c r="B41" s="37"/>
      <c r="C41" s="98" t="s">
        <v>120</v>
      </c>
      <c r="D41" s="99">
        <v>343.66449999999998</v>
      </c>
      <c r="E41" s="99" t="s">
        <v>120</v>
      </c>
      <c r="F41" s="100">
        <v>343.66449999999998</v>
      </c>
      <c r="G41" s="101">
        <v>0.98120000000000118</v>
      </c>
      <c r="H41" s="102">
        <v>2.8632851382019986E-3</v>
      </c>
      <c r="I41" s="92"/>
      <c r="J41" s="98" t="s">
        <v>120</v>
      </c>
      <c r="K41" s="99" t="s">
        <v>120</v>
      </c>
      <c r="L41" s="99" t="s">
        <v>120</v>
      </c>
      <c r="M41" s="100" t="s">
        <v>120</v>
      </c>
      <c r="N41" s="101" t="s">
        <v>120</v>
      </c>
      <c r="O41" s="102" t="s">
        <v>120</v>
      </c>
      <c r="P41" s="37"/>
      <c r="Q41" s="98" t="s">
        <v>120</v>
      </c>
      <c r="R41" s="99" t="s">
        <v>120</v>
      </c>
      <c r="S41" s="99" t="s">
        <v>120</v>
      </c>
      <c r="T41" s="100" t="s">
        <v>120</v>
      </c>
      <c r="U41" s="101" t="s">
        <v>120</v>
      </c>
      <c r="V41" s="102" t="s">
        <v>120</v>
      </c>
      <c r="W41" s="37"/>
      <c r="X41" s="105">
        <v>343.66449999999998</v>
      </c>
      <c r="Y41" s="71"/>
      <c r="Z41" s="104">
        <v>0.98120000000000118</v>
      </c>
      <c r="AA41" s="102">
        <v>2.8632851382019986E-3</v>
      </c>
      <c r="AB41" s="96"/>
      <c r="AC41" s="96"/>
      <c r="AD41" s="96"/>
      <c r="AE41" s="96"/>
    </row>
    <row r="42" spans="1:31" s="36" customFormat="1" ht="13.8" x14ac:dyDescent="0.3">
      <c r="A42" s="97" t="s">
        <v>59</v>
      </c>
      <c r="B42" s="37"/>
      <c r="C42" s="98" t="s">
        <v>120</v>
      </c>
      <c r="D42" s="99">
        <v>390.47449999999998</v>
      </c>
      <c r="E42" s="99" t="s">
        <v>120</v>
      </c>
      <c r="F42" s="100">
        <v>390.47449999999998</v>
      </c>
      <c r="G42" s="101">
        <v>-5.1360000000000241</v>
      </c>
      <c r="H42" s="102">
        <v>-1.2982466339998666E-2</v>
      </c>
      <c r="I42" s="92"/>
      <c r="J42" s="98" t="s">
        <v>120</v>
      </c>
      <c r="K42" s="99" t="s">
        <v>120</v>
      </c>
      <c r="L42" s="99" t="s">
        <v>120</v>
      </c>
      <c r="M42" s="100" t="s">
        <v>120</v>
      </c>
      <c r="N42" s="101" t="s">
        <v>120</v>
      </c>
      <c r="O42" s="102" t="s">
        <v>120</v>
      </c>
      <c r="P42" s="37"/>
      <c r="Q42" s="98" t="s">
        <v>120</v>
      </c>
      <c r="R42" s="99" t="s">
        <v>120</v>
      </c>
      <c r="S42" s="99" t="s">
        <v>120</v>
      </c>
      <c r="T42" s="100" t="s">
        <v>120</v>
      </c>
      <c r="U42" s="101" t="s">
        <v>120</v>
      </c>
      <c r="V42" s="102" t="s">
        <v>120</v>
      </c>
      <c r="W42" s="37"/>
      <c r="X42" s="105">
        <v>390.47449999999998</v>
      </c>
      <c r="Y42" s="71"/>
      <c r="Z42" s="104">
        <v>-5.1360000000000241</v>
      </c>
      <c r="AA42" s="102">
        <v>-1.2982466339998666E-2</v>
      </c>
      <c r="AB42" s="96"/>
      <c r="AC42" s="96"/>
      <c r="AD42" s="96"/>
      <c r="AE42" s="96"/>
    </row>
    <row r="43" spans="1:31" s="36" customFormat="1" ht="13.8" x14ac:dyDescent="0.3">
      <c r="A43" s="97" t="s">
        <v>60</v>
      </c>
      <c r="B43" s="37"/>
      <c r="C43" s="98" t="s">
        <v>120</v>
      </c>
      <c r="D43" s="99">
        <v>390.1841</v>
      </c>
      <c r="E43" s="99" t="s">
        <v>120</v>
      </c>
      <c r="F43" s="100">
        <v>390.1841</v>
      </c>
      <c r="G43" s="101">
        <v>-3.9907999999999788</v>
      </c>
      <c r="H43" s="102">
        <v>-1.0124439684008224E-2</v>
      </c>
      <c r="I43" s="92"/>
      <c r="J43" s="98" t="s">
        <v>120</v>
      </c>
      <c r="K43" s="99" t="s">
        <v>120</v>
      </c>
      <c r="L43" s="99" t="s">
        <v>120</v>
      </c>
      <c r="M43" s="100" t="s">
        <v>120</v>
      </c>
      <c r="N43" s="101" t="s">
        <v>120</v>
      </c>
      <c r="O43" s="102" t="s">
        <v>120</v>
      </c>
      <c r="P43" s="37"/>
      <c r="Q43" s="98" t="s">
        <v>120</v>
      </c>
      <c r="R43" s="99">
        <v>236.5461</v>
      </c>
      <c r="S43" s="99" t="s">
        <v>120</v>
      </c>
      <c r="T43" s="100">
        <v>236.5461</v>
      </c>
      <c r="U43" s="101">
        <v>-168.40950000000001</v>
      </c>
      <c r="V43" s="102">
        <v>-0.4158715177663922</v>
      </c>
      <c r="W43" s="37"/>
      <c r="X43" s="105">
        <v>372.26990000000001</v>
      </c>
      <c r="Y43" s="71"/>
      <c r="Z43" s="104">
        <v>-23.161999999999978</v>
      </c>
      <c r="AA43" s="102">
        <v>-5.857392891165325E-2</v>
      </c>
      <c r="AB43" s="35"/>
      <c r="AC43" s="35"/>
      <c r="AD43" s="35"/>
      <c r="AE43" s="35"/>
    </row>
    <row r="44" spans="1:31" s="36" customFormat="1" ht="13.8" x14ac:dyDescent="0.3">
      <c r="A44" s="97" t="s">
        <v>61</v>
      </c>
      <c r="B44" s="37"/>
      <c r="C44" s="98" t="s">
        <v>120</v>
      </c>
      <c r="D44" s="107" t="s">
        <v>120</v>
      </c>
      <c r="E44" s="99" t="s">
        <v>120</v>
      </c>
      <c r="F44" s="108" t="s">
        <v>120</v>
      </c>
      <c r="G44" s="101" t="s">
        <v>120</v>
      </c>
      <c r="H44" s="102" t="s">
        <v>120</v>
      </c>
      <c r="I44" s="109"/>
      <c r="J44" s="98">
        <v>359.75510000000003</v>
      </c>
      <c r="K44" s="99">
        <v>375.0487</v>
      </c>
      <c r="L44" s="99" t="s">
        <v>120</v>
      </c>
      <c r="M44" s="108">
        <v>370.23239999999998</v>
      </c>
      <c r="N44" s="101">
        <v>1.869199999999978</v>
      </c>
      <c r="O44" s="102">
        <v>5.0743396734527213E-3</v>
      </c>
      <c r="P44" s="37"/>
      <c r="Q44" s="98" t="s">
        <v>120</v>
      </c>
      <c r="R44" s="107" t="s">
        <v>120</v>
      </c>
      <c r="S44" s="99" t="s">
        <v>120</v>
      </c>
      <c r="T44" s="108" t="s">
        <v>120</v>
      </c>
      <c r="U44" s="101" t="s">
        <v>120</v>
      </c>
      <c r="V44" s="102" t="s">
        <v>120</v>
      </c>
      <c r="W44" s="37"/>
      <c r="X44" s="105">
        <v>370.23239999999998</v>
      </c>
      <c r="Y44" s="71"/>
      <c r="Z44" s="104">
        <v>1.869199999999978</v>
      </c>
      <c r="AA44" s="102">
        <v>5.0743396734527213E-3</v>
      </c>
      <c r="AB44" s="96"/>
      <c r="AC44" s="96"/>
      <c r="AD44" s="96"/>
      <c r="AE44" s="96"/>
    </row>
    <row r="45" spans="1:31" s="36" customFormat="1" ht="14.4" thickBot="1" x14ac:dyDescent="0.35">
      <c r="A45" s="110" t="s">
        <v>62</v>
      </c>
      <c r="B45" s="37"/>
      <c r="C45" s="111" t="s">
        <v>120</v>
      </c>
      <c r="D45" s="112" t="s">
        <v>120</v>
      </c>
      <c r="E45" s="112" t="s">
        <v>120</v>
      </c>
      <c r="F45" s="113" t="s">
        <v>120</v>
      </c>
      <c r="G45" s="114" t="s">
        <v>120</v>
      </c>
      <c r="H45" s="115" t="s">
        <v>120</v>
      </c>
      <c r="I45" s="109"/>
      <c r="J45" s="111">
        <v>345.41770000000002</v>
      </c>
      <c r="K45" s="112">
        <v>364.20519999999999</v>
      </c>
      <c r="L45" s="112">
        <v>374.79559999999998</v>
      </c>
      <c r="M45" s="113">
        <v>362.87400000000002</v>
      </c>
      <c r="N45" s="114">
        <v>-4.4899999999984175E-2</v>
      </c>
      <c r="O45" s="115">
        <v>-1.2371910087893845E-4</v>
      </c>
      <c r="P45" s="37"/>
      <c r="Q45" s="111" t="s">
        <v>120</v>
      </c>
      <c r="R45" s="112" t="s">
        <v>120</v>
      </c>
      <c r="S45" s="112" t="s">
        <v>120</v>
      </c>
      <c r="T45" s="113" t="s">
        <v>120</v>
      </c>
      <c r="U45" s="114" t="s">
        <v>120</v>
      </c>
      <c r="V45" s="115" t="s">
        <v>120</v>
      </c>
      <c r="W45" s="37"/>
      <c r="X45" s="116">
        <v>362.87400000000002</v>
      </c>
      <c r="Y45" s="71"/>
      <c r="Z45" s="117">
        <v>-4.4899999999984175E-2</v>
      </c>
      <c r="AA45" s="115">
        <v>-1.2371910087893845E-4</v>
      </c>
      <c r="AB45" s="35"/>
      <c r="AC45" s="35"/>
      <c r="AD45" s="35"/>
      <c r="AE45" s="35"/>
    </row>
    <row r="46" spans="1:31" ht="13.8" x14ac:dyDescent="0.25">
      <c r="A46" s="118" t="s">
        <v>63</v>
      </c>
    </row>
    <row r="57" spans="3:5" ht="16.2" x14ac:dyDescent="0.3">
      <c r="D57" s="35"/>
      <c r="E57" s="69"/>
    </row>
    <row r="61" spans="3:5" ht="20.85" customHeight="1" x14ac:dyDescent="0.25">
      <c r="C61" s="5"/>
      <c r="D61" s="119" t="s">
        <v>64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A6" sqref="A6:F6"/>
      <selection pane="topRight" activeCell="A6" sqref="A6:F6"/>
      <selection pane="bottomLeft" activeCell="A6" sqref="A6:F6"/>
      <selection pane="bottomRight"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0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6" customFormat="1" ht="11.85" customHeight="1" x14ac:dyDescent="0.3">
      <c r="A2" s="121"/>
      <c r="AA2" s="122">
        <v>35</v>
      </c>
      <c r="AB2" s="122"/>
      <c r="AC2" s="122"/>
      <c r="AD2" s="122"/>
      <c r="AE2" s="122"/>
    </row>
    <row r="3" spans="1:32" s="96" customFormat="1" ht="11.85" customHeight="1" x14ac:dyDescent="0.3">
      <c r="A3" s="123"/>
      <c r="AC3" s="124" t="s">
        <v>6</v>
      </c>
      <c r="AD3" s="125">
        <v>43703</v>
      </c>
      <c r="AE3" s="125">
        <f>DATE(2006,1,2)+(AC2-1)*7</f>
        <v>38712</v>
      </c>
    </row>
    <row r="4" spans="1:32" s="96" customFormat="1" ht="11.85" customHeight="1" x14ac:dyDescent="0.3">
      <c r="A4" s="126"/>
      <c r="AC4" s="127" t="s">
        <v>7</v>
      </c>
      <c r="AD4" s="128">
        <v>43709</v>
      </c>
      <c r="AE4" s="128"/>
    </row>
    <row r="5" spans="1:32" s="96" customFormat="1" ht="3" customHeight="1" x14ac:dyDescent="0.3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3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3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3">
      <c r="A11" s="148" t="s">
        <v>71</v>
      </c>
      <c r="B11" s="149" t="s">
        <v>120</v>
      </c>
      <c r="C11" s="150" t="s">
        <v>120</v>
      </c>
      <c r="D11" s="150" t="s">
        <v>120</v>
      </c>
      <c r="E11" s="150">
        <v>347.73829999999998</v>
      </c>
      <c r="F11" s="150" t="s">
        <v>120</v>
      </c>
      <c r="G11" s="150" t="s">
        <v>120</v>
      </c>
      <c r="H11" s="150">
        <v>367.89</v>
      </c>
      <c r="I11" s="150" t="s">
        <v>120</v>
      </c>
      <c r="J11" s="150">
        <v>399.64</v>
      </c>
      <c r="K11" s="150" t="s">
        <v>120</v>
      </c>
      <c r="L11" s="150" t="s">
        <v>120</v>
      </c>
      <c r="M11" s="150">
        <v>482.42</v>
      </c>
      <c r="N11" s="150" t="s">
        <v>120</v>
      </c>
      <c r="O11" s="150" t="s">
        <v>120</v>
      </c>
      <c r="P11" s="150" t="s">
        <v>120</v>
      </c>
      <c r="Q11" s="150" t="s">
        <v>120</v>
      </c>
      <c r="R11" s="150" t="s">
        <v>120</v>
      </c>
      <c r="S11" s="150" t="s">
        <v>120</v>
      </c>
      <c r="T11" s="150">
        <v>336</v>
      </c>
      <c r="U11" s="150">
        <v>499.67</v>
      </c>
      <c r="V11" s="150" t="s">
        <v>120</v>
      </c>
      <c r="W11" s="150">
        <v>392.6</v>
      </c>
      <c r="X11" s="150" t="s">
        <v>120</v>
      </c>
      <c r="Y11" s="150" t="s">
        <v>120</v>
      </c>
      <c r="Z11" s="150" t="s">
        <v>120</v>
      </c>
      <c r="AA11" s="150" t="s">
        <v>120</v>
      </c>
      <c r="AB11" s="150">
        <v>404.66669999999999</v>
      </c>
      <c r="AC11" s="150" t="s">
        <v>120</v>
      </c>
      <c r="AD11" s="151">
        <v>407.85719999999998</v>
      </c>
      <c r="AE11" s="152">
        <v>15.913700000000006</v>
      </c>
      <c r="AF11" s="153">
        <v>4.0602025547049614E-2</v>
      </c>
    </row>
    <row r="12" spans="1:32" s="96" customFormat="1" ht="12" customHeight="1" x14ac:dyDescent="0.3">
      <c r="A12" s="148" t="s">
        <v>72</v>
      </c>
      <c r="B12" s="150" t="s">
        <v>120</v>
      </c>
      <c r="C12" s="150" t="s">
        <v>120</v>
      </c>
      <c r="D12" s="150" t="s">
        <v>120</v>
      </c>
      <c r="E12" s="150">
        <v>347.4701</v>
      </c>
      <c r="F12" s="150" t="s">
        <v>120</v>
      </c>
      <c r="G12" s="150" t="s">
        <v>120</v>
      </c>
      <c r="H12" s="150">
        <v>345.35</v>
      </c>
      <c r="I12" s="150" t="s">
        <v>120</v>
      </c>
      <c r="J12" s="150">
        <v>393.67</v>
      </c>
      <c r="K12" s="150" t="s">
        <v>120</v>
      </c>
      <c r="L12" s="150" t="s">
        <v>120</v>
      </c>
      <c r="M12" s="150" t="s">
        <v>120</v>
      </c>
      <c r="N12" s="150" t="s">
        <v>120</v>
      </c>
      <c r="O12" s="150" t="s">
        <v>120</v>
      </c>
      <c r="P12" s="150" t="s">
        <v>120</v>
      </c>
      <c r="Q12" s="150" t="s">
        <v>120</v>
      </c>
      <c r="R12" s="150" t="s">
        <v>120</v>
      </c>
      <c r="S12" s="150" t="s">
        <v>120</v>
      </c>
      <c r="T12" s="150">
        <v>390</v>
      </c>
      <c r="U12" s="150">
        <v>485.84</v>
      </c>
      <c r="V12" s="150" t="s">
        <v>120</v>
      </c>
      <c r="W12" s="150">
        <v>391.4</v>
      </c>
      <c r="X12" s="150" t="s">
        <v>120</v>
      </c>
      <c r="Y12" s="150" t="s">
        <v>120</v>
      </c>
      <c r="Z12" s="150" t="s">
        <v>120</v>
      </c>
      <c r="AA12" s="150" t="s">
        <v>120</v>
      </c>
      <c r="AB12" s="150">
        <v>405.40949999999998</v>
      </c>
      <c r="AC12" s="150" t="s">
        <v>120</v>
      </c>
      <c r="AD12" s="151">
        <v>386.78399999999999</v>
      </c>
      <c r="AE12" s="152">
        <v>14.544199999999989</v>
      </c>
      <c r="AF12" s="153">
        <v>3.9072125011887504E-2</v>
      </c>
    </row>
    <row r="13" spans="1:32" s="96" customFormat="1" ht="12" customHeight="1" x14ac:dyDescent="0.3">
      <c r="A13" s="148" t="s">
        <v>73</v>
      </c>
      <c r="B13" s="150" t="s">
        <v>120</v>
      </c>
      <c r="C13" s="150" t="s">
        <v>120</v>
      </c>
      <c r="D13" s="150" t="s">
        <v>121</v>
      </c>
      <c r="E13" s="150">
        <v>348.81110000000001</v>
      </c>
      <c r="F13" s="150">
        <v>252.29</v>
      </c>
      <c r="G13" s="150" t="s">
        <v>120</v>
      </c>
      <c r="H13" s="150">
        <v>350.23</v>
      </c>
      <c r="I13" s="150" t="s">
        <v>120</v>
      </c>
      <c r="J13" s="150">
        <v>362.69</v>
      </c>
      <c r="K13" s="150" t="s">
        <v>120</v>
      </c>
      <c r="L13" s="150" t="s">
        <v>120</v>
      </c>
      <c r="M13" s="150">
        <v>428.31</v>
      </c>
      <c r="N13" s="150" t="s">
        <v>120</v>
      </c>
      <c r="O13" s="150">
        <v>199.74</v>
      </c>
      <c r="P13" s="150" t="s">
        <v>121</v>
      </c>
      <c r="Q13" s="150">
        <v>640</v>
      </c>
      <c r="R13" s="150" t="s">
        <v>120</v>
      </c>
      <c r="S13" s="150" t="s">
        <v>120</v>
      </c>
      <c r="T13" s="150">
        <v>334</v>
      </c>
      <c r="U13" s="150">
        <v>455.54</v>
      </c>
      <c r="V13" s="150" t="s">
        <v>120</v>
      </c>
      <c r="W13" s="150">
        <v>368.1</v>
      </c>
      <c r="X13" s="150" t="s">
        <v>120</v>
      </c>
      <c r="Y13" s="150" t="s">
        <v>120</v>
      </c>
      <c r="Z13" s="150" t="s">
        <v>120</v>
      </c>
      <c r="AA13" s="150" t="s">
        <v>120</v>
      </c>
      <c r="AB13" s="150">
        <v>0.44569999999999999</v>
      </c>
      <c r="AC13" s="150" t="s">
        <v>120</v>
      </c>
      <c r="AD13" s="151">
        <v>359.34969999999998</v>
      </c>
      <c r="AE13" s="152">
        <v>0.99059999999997217</v>
      </c>
      <c r="AF13" s="153">
        <v>2.7642663462430495E-3</v>
      </c>
    </row>
    <row r="14" spans="1:32" s="96" customFormat="1" ht="12" customHeight="1" x14ac:dyDescent="0.3">
      <c r="A14" s="148" t="s">
        <v>74</v>
      </c>
      <c r="B14" s="154" t="s">
        <v>120</v>
      </c>
      <c r="C14" s="154" t="s">
        <v>120</v>
      </c>
      <c r="D14" s="154" t="s">
        <v>120</v>
      </c>
      <c r="E14" s="154">
        <v>349.3476</v>
      </c>
      <c r="F14" s="154" t="s">
        <v>120</v>
      </c>
      <c r="G14" s="154" t="s">
        <v>120</v>
      </c>
      <c r="H14" s="154">
        <v>320.31</v>
      </c>
      <c r="I14" s="154" t="s">
        <v>120</v>
      </c>
      <c r="J14" s="154">
        <v>381.22</v>
      </c>
      <c r="K14" s="154" t="s">
        <v>120</v>
      </c>
      <c r="L14" s="154" t="s">
        <v>120</v>
      </c>
      <c r="M14" s="154" t="s">
        <v>120</v>
      </c>
      <c r="N14" s="154" t="s">
        <v>120</v>
      </c>
      <c r="O14" s="154" t="s">
        <v>120</v>
      </c>
      <c r="P14" s="154" t="s">
        <v>120</v>
      </c>
      <c r="Q14" s="154" t="s">
        <v>120</v>
      </c>
      <c r="R14" s="154" t="s">
        <v>120</v>
      </c>
      <c r="S14" s="154" t="s">
        <v>120</v>
      </c>
      <c r="T14" s="154">
        <v>334</v>
      </c>
      <c r="U14" s="154">
        <v>470.18</v>
      </c>
      <c r="V14" s="154" t="s">
        <v>120</v>
      </c>
      <c r="W14" s="154">
        <v>381.7</v>
      </c>
      <c r="X14" s="154">
        <v>256.58690000000001</v>
      </c>
      <c r="Y14" s="154" t="s">
        <v>120</v>
      </c>
      <c r="Z14" s="154" t="s">
        <v>120</v>
      </c>
      <c r="AA14" s="154" t="s">
        <v>120</v>
      </c>
      <c r="AB14" s="154">
        <v>395.93819999999999</v>
      </c>
      <c r="AC14" s="154" t="s">
        <v>120</v>
      </c>
      <c r="AD14" s="155">
        <v>357.93650000000002</v>
      </c>
      <c r="AE14" s="156">
        <v>2.0836000000000467</v>
      </c>
      <c r="AF14" s="157">
        <v>5.855228382289468E-3</v>
      </c>
    </row>
    <row r="15" spans="1:32" s="96" customFormat="1" ht="12" customHeight="1" x14ac:dyDescent="0.3">
      <c r="A15" s="148" t="s">
        <v>75</v>
      </c>
      <c r="B15" s="150" t="s">
        <v>120</v>
      </c>
      <c r="C15" s="150" t="s">
        <v>120</v>
      </c>
      <c r="D15" s="150" t="s">
        <v>121</v>
      </c>
      <c r="E15" s="150">
        <v>336.74160000000001</v>
      </c>
      <c r="F15" s="150">
        <v>245.58</v>
      </c>
      <c r="G15" s="150" t="s">
        <v>120</v>
      </c>
      <c r="H15" s="150">
        <v>310.38</v>
      </c>
      <c r="I15" s="150">
        <v>364.91</v>
      </c>
      <c r="J15" s="150">
        <v>315.69</v>
      </c>
      <c r="K15" s="150" t="s">
        <v>120</v>
      </c>
      <c r="L15" s="150" t="s">
        <v>120</v>
      </c>
      <c r="M15" s="150">
        <v>433.93</v>
      </c>
      <c r="N15" s="150" t="s">
        <v>120</v>
      </c>
      <c r="O15" s="150">
        <v>170.52</v>
      </c>
      <c r="P15" s="150" t="s">
        <v>120</v>
      </c>
      <c r="Q15" s="150" t="s">
        <v>120</v>
      </c>
      <c r="R15" s="150" t="s">
        <v>120</v>
      </c>
      <c r="S15" s="150">
        <v>356.54</v>
      </c>
      <c r="T15" s="150">
        <v>301</v>
      </c>
      <c r="U15" s="150" t="s">
        <v>120</v>
      </c>
      <c r="V15" s="150">
        <v>272.2953</v>
      </c>
      <c r="W15" s="150">
        <v>342.2</v>
      </c>
      <c r="X15" s="150">
        <v>269.8689</v>
      </c>
      <c r="Y15" s="150">
        <v>376.63</v>
      </c>
      <c r="Z15" s="150" t="s">
        <v>121</v>
      </c>
      <c r="AA15" s="150" t="s">
        <v>120</v>
      </c>
      <c r="AB15" s="150">
        <v>430.94490000000002</v>
      </c>
      <c r="AC15" s="150" t="s">
        <v>120</v>
      </c>
      <c r="AD15" s="151">
        <v>328.51600000000002</v>
      </c>
      <c r="AE15" s="152">
        <v>-1.7056999999999789</v>
      </c>
      <c r="AF15" s="153">
        <v>-5.1653177244256332E-3</v>
      </c>
    </row>
    <row r="16" spans="1:32" s="96" customFormat="1" ht="12" customHeight="1" thickBot="1" x14ac:dyDescent="0.35">
      <c r="A16" s="148" t="s">
        <v>76</v>
      </c>
      <c r="B16" s="150" t="s">
        <v>120</v>
      </c>
      <c r="C16" s="150" t="s">
        <v>120</v>
      </c>
      <c r="D16" s="150" t="s">
        <v>120</v>
      </c>
      <c r="E16" s="150">
        <v>337.14389999999997</v>
      </c>
      <c r="F16" s="150" t="s">
        <v>120</v>
      </c>
      <c r="G16" s="150" t="s">
        <v>121</v>
      </c>
      <c r="H16" s="150">
        <v>332.84</v>
      </c>
      <c r="I16" s="150" t="s">
        <v>120</v>
      </c>
      <c r="J16" s="150">
        <v>323.23</v>
      </c>
      <c r="K16" s="150" t="s">
        <v>120</v>
      </c>
      <c r="L16" s="150" t="s">
        <v>120</v>
      </c>
      <c r="M16" s="150" t="s">
        <v>120</v>
      </c>
      <c r="N16" s="150" t="s">
        <v>120</v>
      </c>
      <c r="O16" s="150" t="s">
        <v>120</v>
      </c>
      <c r="P16" s="150" t="s">
        <v>120</v>
      </c>
      <c r="Q16" s="150" t="s">
        <v>120</v>
      </c>
      <c r="R16" s="150" t="s">
        <v>120</v>
      </c>
      <c r="S16" s="150" t="s">
        <v>120</v>
      </c>
      <c r="T16" s="150">
        <v>317</v>
      </c>
      <c r="U16" s="150" t="s">
        <v>120</v>
      </c>
      <c r="V16" s="150">
        <v>266.8082</v>
      </c>
      <c r="W16" s="150">
        <v>363.1</v>
      </c>
      <c r="X16" s="150">
        <v>267.9821</v>
      </c>
      <c r="Y16" s="150" t="s">
        <v>120</v>
      </c>
      <c r="Z16" s="150" t="s">
        <v>120</v>
      </c>
      <c r="AA16" s="150" t="s">
        <v>120</v>
      </c>
      <c r="AB16" s="150">
        <v>438.65199999999999</v>
      </c>
      <c r="AC16" s="150">
        <v>183.21770000000001</v>
      </c>
      <c r="AD16" s="151">
        <v>327.37349999999998</v>
      </c>
      <c r="AE16" s="152">
        <v>1.408299999999997</v>
      </c>
      <c r="AF16" s="153">
        <v>4.3203998463638982E-3</v>
      </c>
    </row>
    <row r="17" spans="1:32" s="163" customFormat="1" ht="12" customHeight="1" thickBot="1" x14ac:dyDescent="0.35">
      <c r="A17" s="158" t="s">
        <v>77</v>
      </c>
      <c r="B17" s="159" t="s">
        <v>120</v>
      </c>
      <c r="C17" s="159" t="s">
        <v>120</v>
      </c>
      <c r="D17" s="159" t="s">
        <v>121</v>
      </c>
      <c r="E17" s="159">
        <v>339.34890000000001</v>
      </c>
      <c r="F17" s="159">
        <v>248.73759999999999</v>
      </c>
      <c r="G17" s="159" t="s">
        <v>121</v>
      </c>
      <c r="H17" s="159">
        <v>333.19499999999999</v>
      </c>
      <c r="I17" s="159">
        <v>364.91</v>
      </c>
      <c r="J17" s="159">
        <v>386.61900000000003</v>
      </c>
      <c r="K17" s="159" t="s">
        <v>120</v>
      </c>
      <c r="L17" s="159" t="s">
        <v>120</v>
      </c>
      <c r="M17" s="159">
        <v>448.45569999999998</v>
      </c>
      <c r="N17" s="159" t="s">
        <v>120</v>
      </c>
      <c r="O17" s="159">
        <v>175.899</v>
      </c>
      <c r="P17" s="159" t="s">
        <v>121</v>
      </c>
      <c r="Q17" s="159">
        <v>640</v>
      </c>
      <c r="R17" s="159" t="s">
        <v>120</v>
      </c>
      <c r="S17" s="159">
        <v>356.54</v>
      </c>
      <c r="T17" s="159">
        <v>314.33350000000002</v>
      </c>
      <c r="U17" s="159">
        <v>477.8075</v>
      </c>
      <c r="V17" s="159">
        <v>270.62</v>
      </c>
      <c r="W17" s="159">
        <v>356.68540000000002</v>
      </c>
      <c r="X17" s="159">
        <v>269.02820000000003</v>
      </c>
      <c r="Y17" s="159">
        <v>376.63</v>
      </c>
      <c r="Z17" s="159" t="s">
        <v>121</v>
      </c>
      <c r="AA17" s="159" t="s">
        <v>120</v>
      </c>
      <c r="AB17" s="159">
        <v>405.2792</v>
      </c>
      <c r="AC17" s="159">
        <v>183.21770000000001</v>
      </c>
      <c r="AD17" s="160">
        <v>355.94200000000001</v>
      </c>
      <c r="AE17" s="161">
        <v>4.2551000000000272</v>
      </c>
      <c r="AF17" s="162">
        <v>1.2099114297404956E-2</v>
      </c>
    </row>
    <row r="18" spans="1:32" s="96" customFormat="1" ht="12" customHeight="1" x14ac:dyDescent="0.3">
      <c r="A18" s="148" t="s">
        <v>78</v>
      </c>
      <c r="B18" s="149">
        <v>363.73</v>
      </c>
      <c r="C18" s="149" t="s">
        <v>120</v>
      </c>
      <c r="D18" s="149">
        <v>338.04309999999998</v>
      </c>
      <c r="E18" s="149">
        <v>347.33600000000001</v>
      </c>
      <c r="F18" s="149">
        <v>369.96</v>
      </c>
      <c r="G18" s="149" t="s">
        <v>121</v>
      </c>
      <c r="H18" s="149">
        <v>335.99</v>
      </c>
      <c r="I18" s="149">
        <v>401.89</v>
      </c>
      <c r="J18" s="149">
        <v>365.74</v>
      </c>
      <c r="K18" s="149">
        <v>416</v>
      </c>
      <c r="L18" s="149">
        <v>349.74189999999999</v>
      </c>
      <c r="M18" s="149">
        <v>421.52</v>
      </c>
      <c r="N18" s="149" t="s">
        <v>120</v>
      </c>
      <c r="O18" s="149" t="s">
        <v>120</v>
      </c>
      <c r="P18" s="149">
        <v>286.22000000000003</v>
      </c>
      <c r="Q18" s="149">
        <v>393.6</v>
      </c>
      <c r="R18" s="149" t="s">
        <v>120</v>
      </c>
      <c r="S18" s="149">
        <v>274.83</v>
      </c>
      <c r="T18" s="149">
        <v>346</v>
      </c>
      <c r="U18" s="149">
        <v>368.09</v>
      </c>
      <c r="V18" s="149">
        <v>302.24540000000002</v>
      </c>
      <c r="W18" s="149">
        <v>387.9</v>
      </c>
      <c r="X18" s="149">
        <v>358.07310000000001</v>
      </c>
      <c r="Y18" s="149">
        <v>349.23</v>
      </c>
      <c r="Z18" s="149" t="s">
        <v>120</v>
      </c>
      <c r="AA18" s="149">
        <v>422.91</v>
      </c>
      <c r="AB18" s="149">
        <v>394.82389999999998</v>
      </c>
      <c r="AC18" s="149">
        <v>342.57560000000001</v>
      </c>
      <c r="AD18" s="151">
        <v>385.2371</v>
      </c>
      <c r="AE18" s="152">
        <v>2.8197000000000116</v>
      </c>
      <c r="AF18" s="153">
        <v>7.3733569654519382E-3</v>
      </c>
    </row>
    <row r="19" spans="1:32" s="96" customFormat="1" ht="12" customHeight="1" x14ac:dyDescent="0.3">
      <c r="A19" s="148" t="s">
        <v>79</v>
      </c>
      <c r="B19" s="150">
        <v>342.62</v>
      </c>
      <c r="C19" s="150" t="s">
        <v>120</v>
      </c>
      <c r="D19" s="150">
        <v>337.50139999999999</v>
      </c>
      <c r="E19" s="150">
        <v>344.38560000000001</v>
      </c>
      <c r="F19" s="150">
        <v>367.5</v>
      </c>
      <c r="G19" s="150" t="s">
        <v>120</v>
      </c>
      <c r="H19" s="150">
        <v>340.97</v>
      </c>
      <c r="I19" s="150" t="s">
        <v>120</v>
      </c>
      <c r="J19" s="150">
        <v>365</v>
      </c>
      <c r="K19" s="150">
        <v>396</v>
      </c>
      <c r="L19" s="150">
        <v>357.30970000000002</v>
      </c>
      <c r="M19" s="150">
        <v>402.15</v>
      </c>
      <c r="N19" s="150" t="s">
        <v>120</v>
      </c>
      <c r="O19" s="150" t="s">
        <v>120</v>
      </c>
      <c r="P19" s="150">
        <v>276.54000000000002</v>
      </c>
      <c r="Q19" s="150">
        <v>382.2</v>
      </c>
      <c r="R19" s="150" t="s">
        <v>120</v>
      </c>
      <c r="S19" s="150" t="s">
        <v>120</v>
      </c>
      <c r="T19" s="150">
        <v>383</v>
      </c>
      <c r="U19" s="150">
        <v>370.51</v>
      </c>
      <c r="V19" s="150">
        <v>295.15800000000002</v>
      </c>
      <c r="W19" s="150">
        <v>387.8</v>
      </c>
      <c r="X19" s="150">
        <v>385.14690000000002</v>
      </c>
      <c r="Y19" s="150">
        <v>347.13</v>
      </c>
      <c r="Z19" s="150" t="s">
        <v>120</v>
      </c>
      <c r="AA19" s="150">
        <v>418.95</v>
      </c>
      <c r="AB19" s="150">
        <v>392.03829999999999</v>
      </c>
      <c r="AC19" s="150">
        <v>347.40859999999998</v>
      </c>
      <c r="AD19" s="151">
        <v>372.85730000000001</v>
      </c>
      <c r="AE19" s="152">
        <v>-1.1865999999999985</v>
      </c>
      <c r="AF19" s="153">
        <v>-3.172354902726604E-3</v>
      </c>
    </row>
    <row r="20" spans="1:32" s="96" customFormat="1" ht="12" customHeight="1" x14ac:dyDescent="0.3">
      <c r="A20" s="148" t="s">
        <v>80</v>
      </c>
      <c r="B20" s="150">
        <v>325.04000000000002</v>
      </c>
      <c r="C20" s="150" t="s">
        <v>120</v>
      </c>
      <c r="D20" s="150">
        <v>327.75009999999997</v>
      </c>
      <c r="E20" s="150">
        <v>343.17869999999999</v>
      </c>
      <c r="F20" s="150">
        <v>365.84</v>
      </c>
      <c r="G20" s="150">
        <v>300.14999999999998</v>
      </c>
      <c r="H20" s="150">
        <v>323.11</v>
      </c>
      <c r="I20" s="150">
        <v>395.17</v>
      </c>
      <c r="J20" s="150">
        <v>351.03</v>
      </c>
      <c r="K20" s="150">
        <v>383</v>
      </c>
      <c r="L20" s="150">
        <v>354.06639999999999</v>
      </c>
      <c r="M20" s="150">
        <v>393.83</v>
      </c>
      <c r="N20" s="150" t="s">
        <v>120</v>
      </c>
      <c r="O20" s="150">
        <v>243.22</v>
      </c>
      <c r="P20" s="150">
        <v>272.75</v>
      </c>
      <c r="Q20" s="150">
        <v>362.8</v>
      </c>
      <c r="R20" s="150" t="s">
        <v>120</v>
      </c>
      <c r="S20" s="150" t="s">
        <v>120</v>
      </c>
      <c r="T20" s="150">
        <v>333</v>
      </c>
      <c r="U20" s="150">
        <v>355.16</v>
      </c>
      <c r="V20" s="150">
        <v>289.89960000000002</v>
      </c>
      <c r="W20" s="150">
        <v>369.2</v>
      </c>
      <c r="X20" s="150">
        <v>299.2167</v>
      </c>
      <c r="Y20" s="150">
        <v>339.93</v>
      </c>
      <c r="Z20" s="150">
        <v>346.91</v>
      </c>
      <c r="AA20" s="150">
        <v>389.29</v>
      </c>
      <c r="AB20" s="150">
        <v>386.74549999999999</v>
      </c>
      <c r="AC20" s="150">
        <v>333.16930000000002</v>
      </c>
      <c r="AD20" s="151">
        <v>351.18849999999998</v>
      </c>
      <c r="AE20" s="152">
        <v>-7.7500000000043201E-2</v>
      </c>
      <c r="AF20" s="153">
        <v>-2.2063051932164068E-4</v>
      </c>
    </row>
    <row r="21" spans="1:32" s="96" customFormat="1" ht="12" customHeight="1" x14ac:dyDescent="0.3">
      <c r="A21" s="148" t="s">
        <v>81</v>
      </c>
      <c r="B21" s="154">
        <v>301.79000000000002</v>
      </c>
      <c r="C21" s="154" t="s">
        <v>120</v>
      </c>
      <c r="D21" s="154">
        <v>325.08019999999999</v>
      </c>
      <c r="E21" s="154">
        <v>336.33920000000001</v>
      </c>
      <c r="F21" s="154">
        <v>362.96</v>
      </c>
      <c r="G21" s="154" t="s">
        <v>121</v>
      </c>
      <c r="H21" s="154">
        <v>328.71</v>
      </c>
      <c r="I21" s="154">
        <v>373.87</v>
      </c>
      <c r="J21" s="154">
        <v>348.87</v>
      </c>
      <c r="K21" s="154">
        <v>376</v>
      </c>
      <c r="L21" s="154">
        <v>351.90410000000003</v>
      </c>
      <c r="M21" s="154">
        <v>402.38</v>
      </c>
      <c r="N21" s="154" t="s">
        <v>120</v>
      </c>
      <c r="O21" s="154">
        <v>264.22000000000003</v>
      </c>
      <c r="P21" s="154">
        <v>271.7</v>
      </c>
      <c r="Q21" s="154">
        <v>353.88</v>
      </c>
      <c r="R21" s="154" t="s">
        <v>120</v>
      </c>
      <c r="S21" s="154">
        <v>356.54</v>
      </c>
      <c r="T21" s="154">
        <v>344</v>
      </c>
      <c r="U21" s="154">
        <v>362.4</v>
      </c>
      <c r="V21" s="154">
        <v>288.52780000000001</v>
      </c>
      <c r="W21" s="154">
        <v>380.5</v>
      </c>
      <c r="X21" s="154">
        <v>363.14350000000002</v>
      </c>
      <c r="Y21" s="154">
        <v>340.4</v>
      </c>
      <c r="Z21" s="154">
        <v>351.8</v>
      </c>
      <c r="AA21" s="154">
        <v>396.84</v>
      </c>
      <c r="AB21" s="154">
        <v>393.7097</v>
      </c>
      <c r="AC21" s="154">
        <v>340.50839999999999</v>
      </c>
      <c r="AD21" s="155">
        <v>352.71050000000002</v>
      </c>
      <c r="AE21" s="156">
        <v>-0.80669999999997799</v>
      </c>
      <c r="AF21" s="157">
        <v>-2.2819257450555908E-3</v>
      </c>
    </row>
    <row r="22" spans="1:32" s="96" customFormat="1" ht="12" customHeight="1" x14ac:dyDescent="0.3">
      <c r="A22" s="148" t="s">
        <v>82</v>
      </c>
      <c r="B22" s="150">
        <v>295.32</v>
      </c>
      <c r="C22" s="150">
        <v>333.90940000000001</v>
      </c>
      <c r="D22" s="150">
        <v>312.96850000000001</v>
      </c>
      <c r="E22" s="150">
        <v>316.49149999999997</v>
      </c>
      <c r="F22" s="150">
        <v>329.71</v>
      </c>
      <c r="G22" s="150">
        <v>265.2</v>
      </c>
      <c r="H22" s="150">
        <v>303.94</v>
      </c>
      <c r="I22" s="150">
        <v>376.15</v>
      </c>
      <c r="J22" s="150">
        <v>309.27</v>
      </c>
      <c r="K22" s="150">
        <v>318</v>
      </c>
      <c r="L22" s="150">
        <v>356.49889999999999</v>
      </c>
      <c r="M22" s="150">
        <v>298.14999999999998</v>
      </c>
      <c r="N22" s="150">
        <v>301</v>
      </c>
      <c r="O22" s="150">
        <v>211.76</v>
      </c>
      <c r="P22" s="150">
        <v>264.04000000000002</v>
      </c>
      <c r="Q22" s="150">
        <v>340</v>
      </c>
      <c r="R22" s="150">
        <v>237.43129999999999</v>
      </c>
      <c r="S22" s="150">
        <v>315.64999999999998</v>
      </c>
      <c r="T22" s="150">
        <v>340</v>
      </c>
      <c r="U22" s="150">
        <v>315.89</v>
      </c>
      <c r="V22" s="150">
        <v>277.55369999999999</v>
      </c>
      <c r="W22" s="150">
        <v>335.4</v>
      </c>
      <c r="X22" s="150">
        <v>285.79300000000001</v>
      </c>
      <c r="Y22" s="150">
        <v>310.13</v>
      </c>
      <c r="Z22" s="150">
        <v>295.89999999999998</v>
      </c>
      <c r="AA22" s="150">
        <v>354.48</v>
      </c>
      <c r="AB22" s="150">
        <v>375.9742</v>
      </c>
      <c r="AC22" s="150">
        <v>300.38630000000001</v>
      </c>
      <c r="AD22" s="151">
        <v>309.24540000000002</v>
      </c>
      <c r="AE22" s="152">
        <v>-1.6004999999999541</v>
      </c>
      <c r="AF22" s="153">
        <v>-5.1488534994348356E-3</v>
      </c>
    </row>
    <row r="23" spans="1:32" s="96" customFormat="1" ht="12" customHeight="1" thickBot="1" x14ac:dyDescent="0.35">
      <c r="A23" s="148" t="s">
        <v>83</v>
      </c>
      <c r="B23" s="150">
        <v>277.76</v>
      </c>
      <c r="C23" s="150" t="s">
        <v>120</v>
      </c>
      <c r="D23" s="150">
        <v>313.23939999999999</v>
      </c>
      <c r="E23" s="150">
        <v>313.1388</v>
      </c>
      <c r="F23" s="150">
        <v>334.33</v>
      </c>
      <c r="G23" s="150">
        <v>253.82</v>
      </c>
      <c r="H23" s="150">
        <v>312.94</v>
      </c>
      <c r="I23" s="150">
        <v>355.47</v>
      </c>
      <c r="J23" s="150">
        <v>318.87</v>
      </c>
      <c r="K23" s="150">
        <v>317</v>
      </c>
      <c r="L23" s="150">
        <v>357.71510000000001</v>
      </c>
      <c r="M23" s="150">
        <v>320.12</v>
      </c>
      <c r="N23" s="150" t="s">
        <v>120</v>
      </c>
      <c r="O23" s="150">
        <v>221.35</v>
      </c>
      <c r="P23" s="150">
        <v>268.54000000000002</v>
      </c>
      <c r="Q23" s="150">
        <v>328.2</v>
      </c>
      <c r="R23" s="150">
        <v>209.9237</v>
      </c>
      <c r="S23" s="150">
        <v>337.97</v>
      </c>
      <c r="T23" s="150">
        <v>339</v>
      </c>
      <c r="U23" s="150">
        <v>324.83999999999997</v>
      </c>
      <c r="V23" s="150">
        <v>279.61130000000003</v>
      </c>
      <c r="W23" s="150">
        <v>361.8</v>
      </c>
      <c r="X23" s="150">
        <v>308.48390000000001</v>
      </c>
      <c r="Y23" s="150">
        <v>319.25</v>
      </c>
      <c r="Z23" s="150">
        <v>323.95</v>
      </c>
      <c r="AA23" s="150">
        <v>363.77</v>
      </c>
      <c r="AB23" s="150">
        <v>384.51690000000002</v>
      </c>
      <c r="AC23" s="150">
        <v>312.0539</v>
      </c>
      <c r="AD23" s="151">
        <v>321.52350000000001</v>
      </c>
      <c r="AE23" s="152">
        <v>-0.8528999999999769</v>
      </c>
      <c r="AF23" s="153">
        <v>-2.6456651293331745E-3</v>
      </c>
    </row>
    <row r="24" spans="1:32" s="163" customFormat="1" ht="12" customHeight="1" thickBot="1" x14ac:dyDescent="0.35">
      <c r="A24" s="158" t="s">
        <v>84</v>
      </c>
      <c r="B24" s="159">
        <v>348.40969999999999</v>
      </c>
      <c r="C24" s="159">
        <v>333.90940000000001</v>
      </c>
      <c r="D24" s="159">
        <v>326.00810000000001</v>
      </c>
      <c r="E24" s="159">
        <v>326.78269999999998</v>
      </c>
      <c r="F24" s="159">
        <v>358.08890000000002</v>
      </c>
      <c r="G24" s="159" t="s">
        <v>121</v>
      </c>
      <c r="H24" s="159">
        <v>326.6626</v>
      </c>
      <c r="I24" s="159">
        <v>384.31569999999999</v>
      </c>
      <c r="J24" s="159">
        <v>354.38229999999999</v>
      </c>
      <c r="K24" s="159">
        <v>381.68490000000003</v>
      </c>
      <c r="L24" s="159">
        <v>354.13010000000003</v>
      </c>
      <c r="M24" s="159">
        <v>409.87360000000001</v>
      </c>
      <c r="N24" s="159">
        <v>301</v>
      </c>
      <c r="O24" s="159">
        <v>220.3683</v>
      </c>
      <c r="P24" s="159">
        <v>268.45510000000002</v>
      </c>
      <c r="Q24" s="159">
        <v>376.35169999999999</v>
      </c>
      <c r="R24" s="159">
        <v>235.3758</v>
      </c>
      <c r="S24" s="159">
        <v>320.44819999999999</v>
      </c>
      <c r="T24" s="159">
        <v>348.76159999999999</v>
      </c>
      <c r="U24" s="159">
        <v>362.22840000000002</v>
      </c>
      <c r="V24" s="159">
        <v>283.46899999999999</v>
      </c>
      <c r="W24" s="159">
        <v>371.99790000000002</v>
      </c>
      <c r="X24" s="159">
        <v>297.10579999999999</v>
      </c>
      <c r="Y24" s="159">
        <v>337.56169999999997</v>
      </c>
      <c r="Z24" s="159">
        <v>317.24720000000002</v>
      </c>
      <c r="AA24" s="159">
        <v>366.22570000000002</v>
      </c>
      <c r="AB24" s="159">
        <v>385.78429999999997</v>
      </c>
      <c r="AC24" s="159">
        <v>328.74639999999999</v>
      </c>
      <c r="AD24" s="160">
        <v>353.18610000000001</v>
      </c>
      <c r="AE24" s="161">
        <v>-7.2699999999997544E-2</v>
      </c>
      <c r="AF24" s="162">
        <v>-2.0579812873733339E-4</v>
      </c>
    </row>
    <row r="25" spans="1:32" s="96" customFormat="1" ht="12" customHeight="1" thickBot="1" x14ac:dyDescent="0.35">
      <c r="A25" s="148" t="s">
        <v>85</v>
      </c>
      <c r="B25" s="149" t="s">
        <v>120</v>
      </c>
      <c r="C25" s="149" t="s">
        <v>120</v>
      </c>
      <c r="D25" s="149">
        <v>322.29410000000001</v>
      </c>
      <c r="E25" s="149">
        <v>209.60849999999999</v>
      </c>
      <c r="F25" s="149">
        <v>312.8</v>
      </c>
      <c r="G25" s="149" t="s">
        <v>120</v>
      </c>
      <c r="H25" s="149">
        <v>253.67</v>
      </c>
      <c r="I25" s="149" t="s">
        <v>120</v>
      </c>
      <c r="J25" s="149" t="s">
        <v>120</v>
      </c>
      <c r="K25" s="149">
        <v>258</v>
      </c>
      <c r="L25" s="149" t="s">
        <v>120</v>
      </c>
      <c r="M25" s="149">
        <v>327.75</v>
      </c>
      <c r="N25" s="149" t="s">
        <v>120</v>
      </c>
      <c r="O25" s="149" t="s">
        <v>120</v>
      </c>
      <c r="P25" s="149">
        <v>262.33999999999997</v>
      </c>
      <c r="Q25" s="149">
        <v>303.8</v>
      </c>
      <c r="R25" s="149" t="s">
        <v>120</v>
      </c>
      <c r="S25" s="149" t="s">
        <v>120</v>
      </c>
      <c r="T25" s="149" t="s">
        <v>120</v>
      </c>
      <c r="U25" s="149">
        <v>309.58999999999997</v>
      </c>
      <c r="V25" s="149">
        <v>282.12619999999998</v>
      </c>
      <c r="W25" s="149">
        <v>310.2</v>
      </c>
      <c r="X25" s="149" t="s">
        <v>120</v>
      </c>
      <c r="Y25" s="149">
        <v>339.72</v>
      </c>
      <c r="Z25" s="149">
        <v>340.76</v>
      </c>
      <c r="AA25" s="149">
        <v>379.92</v>
      </c>
      <c r="AB25" s="149">
        <v>361.21</v>
      </c>
      <c r="AC25" s="149" t="s">
        <v>120</v>
      </c>
      <c r="AD25" s="151">
        <v>290.93049999999999</v>
      </c>
      <c r="AE25" s="152">
        <v>-0.51740000000000919</v>
      </c>
      <c r="AF25" s="153">
        <v>-1.7752744143979537E-3</v>
      </c>
    </row>
    <row r="26" spans="1:32" s="163" customFormat="1" ht="12" customHeight="1" thickBot="1" x14ac:dyDescent="0.35">
      <c r="A26" s="158" t="s">
        <v>86</v>
      </c>
      <c r="B26" s="159" t="s">
        <v>120</v>
      </c>
      <c r="C26" s="159" t="s">
        <v>120</v>
      </c>
      <c r="D26" s="159">
        <v>322.29410000000001</v>
      </c>
      <c r="E26" s="159">
        <v>209.60849999999999</v>
      </c>
      <c r="F26" s="159">
        <v>312.8</v>
      </c>
      <c r="G26" s="159" t="s">
        <v>120</v>
      </c>
      <c r="H26" s="159">
        <v>253.67</v>
      </c>
      <c r="I26" s="159" t="s">
        <v>120</v>
      </c>
      <c r="J26" s="159" t="s">
        <v>120</v>
      </c>
      <c r="K26" s="159">
        <v>258</v>
      </c>
      <c r="L26" s="159" t="s">
        <v>120</v>
      </c>
      <c r="M26" s="159">
        <v>327.75</v>
      </c>
      <c r="N26" s="159" t="s">
        <v>120</v>
      </c>
      <c r="O26" s="159" t="s">
        <v>120</v>
      </c>
      <c r="P26" s="159">
        <v>262.33999999999997</v>
      </c>
      <c r="Q26" s="159">
        <v>303.8</v>
      </c>
      <c r="R26" s="159" t="s">
        <v>120</v>
      </c>
      <c r="S26" s="159" t="s">
        <v>120</v>
      </c>
      <c r="T26" s="159" t="s">
        <v>120</v>
      </c>
      <c r="U26" s="159">
        <v>309.58999999999997</v>
      </c>
      <c r="V26" s="159">
        <v>282.12619999999998</v>
      </c>
      <c r="W26" s="159">
        <v>310.2</v>
      </c>
      <c r="X26" s="159" t="s">
        <v>120</v>
      </c>
      <c r="Y26" s="159">
        <v>339.72</v>
      </c>
      <c r="Z26" s="159">
        <v>340.76</v>
      </c>
      <c r="AA26" s="159">
        <v>379.92</v>
      </c>
      <c r="AB26" s="159">
        <v>361.21</v>
      </c>
      <c r="AC26" s="159" t="s">
        <v>120</v>
      </c>
      <c r="AD26" s="160">
        <v>290.93049999999999</v>
      </c>
      <c r="AE26" s="161">
        <v>-0.51740000000000919</v>
      </c>
      <c r="AF26" s="162">
        <v>-1.7752744143979537E-3</v>
      </c>
    </row>
    <row r="27" spans="1:32" s="96" customFormat="1" ht="12" customHeight="1" x14ac:dyDescent="0.3">
      <c r="A27" s="148" t="s">
        <v>87</v>
      </c>
      <c r="B27" s="149" t="s">
        <v>120</v>
      </c>
      <c r="C27" s="149" t="s">
        <v>120</v>
      </c>
      <c r="D27" s="149" t="s">
        <v>120</v>
      </c>
      <c r="E27" s="149">
        <v>447.1112</v>
      </c>
      <c r="F27" s="149" t="s">
        <v>120</v>
      </c>
      <c r="G27" s="149" t="s">
        <v>120</v>
      </c>
      <c r="H27" s="149">
        <v>351.49</v>
      </c>
      <c r="I27" s="149" t="s">
        <v>120</v>
      </c>
      <c r="J27" s="149" t="s">
        <v>120</v>
      </c>
      <c r="K27" s="149" t="s">
        <v>120</v>
      </c>
      <c r="L27" s="149" t="s">
        <v>120</v>
      </c>
      <c r="M27" s="149" t="s">
        <v>120</v>
      </c>
      <c r="N27" s="149" t="s">
        <v>120</v>
      </c>
      <c r="O27" s="149" t="s">
        <v>120</v>
      </c>
      <c r="P27" s="149" t="s">
        <v>120</v>
      </c>
      <c r="Q27" s="149" t="s">
        <v>120</v>
      </c>
      <c r="R27" s="149" t="s">
        <v>120</v>
      </c>
      <c r="S27" s="149" t="s">
        <v>120</v>
      </c>
      <c r="T27" s="149" t="s">
        <v>120</v>
      </c>
      <c r="U27" s="149">
        <v>450.74</v>
      </c>
      <c r="V27" s="149" t="s">
        <v>120</v>
      </c>
      <c r="W27" s="149" t="s">
        <v>120</v>
      </c>
      <c r="X27" s="149" t="s">
        <v>120</v>
      </c>
      <c r="Y27" s="149" t="s">
        <v>120</v>
      </c>
      <c r="Z27" s="149" t="s">
        <v>120</v>
      </c>
      <c r="AA27" s="149" t="s">
        <v>120</v>
      </c>
      <c r="AB27" s="149" t="s">
        <v>120</v>
      </c>
      <c r="AC27" s="149">
        <v>363.52379999999999</v>
      </c>
      <c r="AD27" s="151">
        <v>363.92250000000001</v>
      </c>
      <c r="AE27" s="152">
        <v>2.1983000000000175</v>
      </c>
      <c r="AF27" s="153">
        <v>6.0772820839745112E-3</v>
      </c>
    </row>
    <row r="28" spans="1:32" s="96" customFormat="1" ht="12" customHeight="1" x14ac:dyDescent="0.3">
      <c r="A28" s="148" t="s">
        <v>88</v>
      </c>
      <c r="B28" s="150" t="s">
        <v>120</v>
      </c>
      <c r="C28" s="150" t="s">
        <v>120</v>
      </c>
      <c r="D28" s="150" t="s">
        <v>120</v>
      </c>
      <c r="E28" s="150">
        <v>447.1112</v>
      </c>
      <c r="F28" s="150" t="s">
        <v>120</v>
      </c>
      <c r="G28" s="150" t="s">
        <v>120</v>
      </c>
      <c r="H28" s="150">
        <v>352.67</v>
      </c>
      <c r="I28" s="150" t="s">
        <v>120</v>
      </c>
      <c r="J28" s="150" t="s">
        <v>120</v>
      </c>
      <c r="K28" s="150">
        <v>408</v>
      </c>
      <c r="L28" s="150" t="s">
        <v>120</v>
      </c>
      <c r="M28" s="150" t="s">
        <v>120</v>
      </c>
      <c r="N28" s="150" t="s">
        <v>120</v>
      </c>
      <c r="O28" s="150" t="s">
        <v>120</v>
      </c>
      <c r="P28" s="150" t="s">
        <v>120</v>
      </c>
      <c r="Q28" s="150" t="s">
        <v>120</v>
      </c>
      <c r="R28" s="150" t="s">
        <v>120</v>
      </c>
      <c r="S28" s="150" t="s">
        <v>120</v>
      </c>
      <c r="T28" s="150" t="s">
        <v>120</v>
      </c>
      <c r="U28" s="150">
        <v>436.88</v>
      </c>
      <c r="V28" s="150" t="s">
        <v>120</v>
      </c>
      <c r="W28" s="150" t="s">
        <v>120</v>
      </c>
      <c r="X28" s="150" t="s">
        <v>120</v>
      </c>
      <c r="Y28" s="150" t="s">
        <v>120</v>
      </c>
      <c r="Z28" s="150" t="s">
        <v>120</v>
      </c>
      <c r="AA28" s="150" t="s">
        <v>120</v>
      </c>
      <c r="AB28" s="150">
        <v>363.34570000000002</v>
      </c>
      <c r="AC28" s="150">
        <v>368.24009999999998</v>
      </c>
      <c r="AD28" s="151">
        <v>370.47309999999999</v>
      </c>
      <c r="AE28" s="152">
        <v>2.0914999999999964</v>
      </c>
      <c r="AF28" s="153">
        <v>5.6775365544858847E-3</v>
      </c>
    </row>
    <row r="29" spans="1:32" s="96" customFormat="1" ht="12" customHeight="1" x14ac:dyDescent="0.3">
      <c r="A29" s="148" t="s">
        <v>89</v>
      </c>
      <c r="B29" s="150" t="s">
        <v>120</v>
      </c>
      <c r="C29" s="150" t="s">
        <v>120</v>
      </c>
      <c r="D29" s="150" t="s">
        <v>120</v>
      </c>
      <c r="E29" s="150" t="s">
        <v>120</v>
      </c>
      <c r="F29" s="150" t="s">
        <v>120</v>
      </c>
      <c r="G29" s="150" t="s">
        <v>120</v>
      </c>
      <c r="H29" s="150">
        <v>348.71</v>
      </c>
      <c r="I29" s="150" t="s">
        <v>120</v>
      </c>
      <c r="J29" s="150" t="s">
        <v>120</v>
      </c>
      <c r="K29" s="150" t="s">
        <v>120</v>
      </c>
      <c r="L29" s="150" t="s">
        <v>120</v>
      </c>
      <c r="M29" s="150" t="s">
        <v>120</v>
      </c>
      <c r="N29" s="150" t="s">
        <v>120</v>
      </c>
      <c r="O29" s="150" t="s">
        <v>120</v>
      </c>
      <c r="P29" s="150" t="s">
        <v>120</v>
      </c>
      <c r="Q29" s="150" t="s">
        <v>120</v>
      </c>
      <c r="R29" s="150" t="s">
        <v>120</v>
      </c>
      <c r="S29" s="150" t="s">
        <v>120</v>
      </c>
      <c r="T29" s="150" t="s">
        <v>120</v>
      </c>
      <c r="U29" s="150">
        <v>458.57</v>
      </c>
      <c r="V29" s="150" t="s">
        <v>120</v>
      </c>
      <c r="W29" s="150" t="s">
        <v>120</v>
      </c>
      <c r="X29" s="150" t="s">
        <v>120</v>
      </c>
      <c r="Y29" s="150" t="s">
        <v>120</v>
      </c>
      <c r="Z29" s="150" t="s">
        <v>120</v>
      </c>
      <c r="AA29" s="150" t="s">
        <v>120</v>
      </c>
      <c r="AB29" s="150" t="s">
        <v>120</v>
      </c>
      <c r="AC29" s="150">
        <v>367.9948</v>
      </c>
      <c r="AD29" s="151">
        <v>366.81259999999997</v>
      </c>
      <c r="AE29" s="152">
        <v>3.9548999999999523</v>
      </c>
      <c r="AF29" s="153">
        <v>1.0899313973494085E-2</v>
      </c>
    </row>
    <row r="30" spans="1:32" s="96" customFormat="1" ht="12" customHeight="1" x14ac:dyDescent="0.3">
      <c r="A30" s="148" t="s">
        <v>90</v>
      </c>
      <c r="B30" s="154" t="s">
        <v>120</v>
      </c>
      <c r="C30" s="154" t="s">
        <v>120</v>
      </c>
      <c r="D30" s="154" t="s">
        <v>120</v>
      </c>
      <c r="E30" s="154">
        <v>400.17399999999998</v>
      </c>
      <c r="F30" s="154">
        <v>420.29</v>
      </c>
      <c r="G30" s="154" t="s">
        <v>120</v>
      </c>
      <c r="H30" s="154">
        <v>343.07</v>
      </c>
      <c r="I30" s="154" t="s">
        <v>120</v>
      </c>
      <c r="J30" s="154" t="s">
        <v>120</v>
      </c>
      <c r="K30" s="154">
        <v>367</v>
      </c>
      <c r="L30" s="154" t="s">
        <v>120</v>
      </c>
      <c r="M30" s="154" t="s">
        <v>120</v>
      </c>
      <c r="N30" s="154" t="s">
        <v>120</v>
      </c>
      <c r="O30" s="154" t="s">
        <v>120</v>
      </c>
      <c r="P30" s="154" t="s">
        <v>120</v>
      </c>
      <c r="Q30" s="154">
        <v>365.74</v>
      </c>
      <c r="R30" s="154" t="s">
        <v>120</v>
      </c>
      <c r="S30" s="154" t="s">
        <v>120</v>
      </c>
      <c r="T30" s="154" t="s">
        <v>120</v>
      </c>
      <c r="U30" s="154">
        <v>385.31</v>
      </c>
      <c r="V30" s="154" t="s">
        <v>120</v>
      </c>
      <c r="W30" s="154" t="s">
        <v>120</v>
      </c>
      <c r="X30" s="154">
        <v>340.14159999999998</v>
      </c>
      <c r="Y30" s="154" t="s">
        <v>120</v>
      </c>
      <c r="Z30" s="154" t="s">
        <v>120</v>
      </c>
      <c r="AA30" s="154" t="s">
        <v>120</v>
      </c>
      <c r="AB30" s="154">
        <v>407.08089999999999</v>
      </c>
      <c r="AC30" s="154">
        <v>364.8503</v>
      </c>
      <c r="AD30" s="155">
        <v>358.56040000000002</v>
      </c>
      <c r="AE30" s="156">
        <v>-0.37899999999996226</v>
      </c>
      <c r="AF30" s="157">
        <v>-1.05588854274552E-3</v>
      </c>
    </row>
    <row r="31" spans="1:32" s="96" customFormat="1" ht="12" customHeight="1" x14ac:dyDescent="0.3">
      <c r="A31" s="148" t="s">
        <v>91</v>
      </c>
      <c r="B31" s="150" t="s">
        <v>120</v>
      </c>
      <c r="C31" s="150" t="s">
        <v>120</v>
      </c>
      <c r="D31" s="150" t="s">
        <v>120</v>
      </c>
      <c r="E31" s="150">
        <v>376.83940000000001</v>
      </c>
      <c r="F31" s="150" t="s">
        <v>120</v>
      </c>
      <c r="G31" s="150" t="s">
        <v>120</v>
      </c>
      <c r="H31" s="150">
        <v>341.89</v>
      </c>
      <c r="I31" s="150" t="s">
        <v>120</v>
      </c>
      <c r="J31" s="150" t="s">
        <v>120</v>
      </c>
      <c r="K31" s="150">
        <v>366</v>
      </c>
      <c r="L31" s="150" t="s">
        <v>120</v>
      </c>
      <c r="M31" s="150" t="s">
        <v>120</v>
      </c>
      <c r="N31" s="150" t="s">
        <v>120</v>
      </c>
      <c r="O31" s="150" t="s">
        <v>120</v>
      </c>
      <c r="P31" s="150" t="s">
        <v>120</v>
      </c>
      <c r="Q31" s="150" t="s">
        <v>120</v>
      </c>
      <c r="R31" s="150" t="s">
        <v>120</v>
      </c>
      <c r="S31" s="150" t="s">
        <v>120</v>
      </c>
      <c r="T31" s="150" t="s">
        <v>120</v>
      </c>
      <c r="U31" s="150">
        <v>408.12</v>
      </c>
      <c r="V31" s="150" t="s">
        <v>120</v>
      </c>
      <c r="W31" s="150" t="s">
        <v>120</v>
      </c>
      <c r="X31" s="150">
        <v>340.14159999999998</v>
      </c>
      <c r="Y31" s="150" t="s">
        <v>120</v>
      </c>
      <c r="Z31" s="150" t="s">
        <v>120</v>
      </c>
      <c r="AA31" s="150" t="s">
        <v>120</v>
      </c>
      <c r="AB31" s="150">
        <v>382.38119999999998</v>
      </c>
      <c r="AC31" s="150">
        <v>368.62959999999998</v>
      </c>
      <c r="AD31" s="151">
        <v>362.70850000000002</v>
      </c>
      <c r="AE31" s="152">
        <v>2.0800000000008367E-2</v>
      </c>
      <c r="AF31" s="153">
        <v>5.7349615109725249E-5</v>
      </c>
    </row>
    <row r="32" spans="1:32" s="96" customFormat="1" ht="12" customHeight="1" x14ac:dyDescent="0.3">
      <c r="A32" s="148" t="s">
        <v>92</v>
      </c>
      <c r="B32" s="149" t="s">
        <v>120</v>
      </c>
      <c r="C32" s="149" t="s">
        <v>120</v>
      </c>
      <c r="D32" s="149" t="s">
        <v>120</v>
      </c>
      <c r="E32" s="149">
        <v>384.08120000000002</v>
      </c>
      <c r="F32" s="149">
        <v>332.3</v>
      </c>
      <c r="G32" s="149" t="s">
        <v>120</v>
      </c>
      <c r="H32" s="149">
        <v>325.83999999999997</v>
      </c>
      <c r="I32" s="149" t="s">
        <v>120</v>
      </c>
      <c r="J32" s="149" t="s">
        <v>120</v>
      </c>
      <c r="K32" s="149">
        <v>331</v>
      </c>
      <c r="L32" s="149" t="s">
        <v>120</v>
      </c>
      <c r="M32" s="149" t="s">
        <v>120</v>
      </c>
      <c r="N32" s="149" t="s">
        <v>120</v>
      </c>
      <c r="O32" s="149" t="s">
        <v>120</v>
      </c>
      <c r="P32" s="149" t="s">
        <v>121</v>
      </c>
      <c r="Q32" s="149">
        <v>347.9</v>
      </c>
      <c r="R32" s="149" t="s">
        <v>120</v>
      </c>
      <c r="S32" s="149" t="s">
        <v>120</v>
      </c>
      <c r="T32" s="149" t="s">
        <v>120</v>
      </c>
      <c r="U32" s="149">
        <v>355.69</v>
      </c>
      <c r="V32" s="149" t="s">
        <v>120</v>
      </c>
      <c r="W32" s="149">
        <v>300</v>
      </c>
      <c r="X32" s="149">
        <v>311.69279999999998</v>
      </c>
      <c r="Y32" s="149" t="s">
        <v>120</v>
      </c>
      <c r="Z32" s="149" t="s">
        <v>120</v>
      </c>
      <c r="AA32" s="149" t="s">
        <v>120</v>
      </c>
      <c r="AB32" s="149">
        <v>384.42410000000001</v>
      </c>
      <c r="AC32" s="149">
        <v>345.22219999999999</v>
      </c>
      <c r="AD32" s="151">
        <v>336.8526</v>
      </c>
      <c r="AE32" s="152">
        <v>0.82029999999997472</v>
      </c>
      <c r="AF32" s="153">
        <v>2.4411343790462503E-3</v>
      </c>
    </row>
    <row r="33" spans="1:32" s="96" customFormat="1" ht="12" customHeight="1" thickBot="1" x14ac:dyDescent="0.35">
      <c r="A33" s="148" t="s">
        <v>93</v>
      </c>
      <c r="B33" s="150" t="s">
        <v>120</v>
      </c>
      <c r="C33" s="150" t="s">
        <v>120</v>
      </c>
      <c r="D33" s="150" t="s">
        <v>120</v>
      </c>
      <c r="E33" s="150">
        <v>422.0333</v>
      </c>
      <c r="F33" s="150" t="s">
        <v>120</v>
      </c>
      <c r="G33" s="150" t="s">
        <v>120</v>
      </c>
      <c r="H33" s="150">
        <v>325.26</v>
      </c>
      <c r="I33" s="150" t="s">
        <v>120</v>
      </c>
      <c r="J33" s="150" t="s">
        <v>120</v>
      </c>
      <c r="K33" s="150">
        <v>324</v>
      </c>
      <c r="L33" s="150" t="s">
        <v>120</v>
      </c>
      <c r="M33" s="150" t="s">
        <v>120</v>
      </c>
      <c r="N33" s="150" t="s">
        <v>120</v>
      </c>
      <c r="O33" s="150" t="s">
        <v>120</v>
      </c>
      <c r="P33" s="150" t="s">
        <v>120</v>
      </c>
      <c r="Q33" s="150" t="s">
        <v>120</v>
      </c>
      <c r="R33" s="150" t="s">
        <v>120</v>
      </c>
      <c r="S33" s="150" t="s">
        <v>120</v>
      </c>
      <c r="T33" s="150" t="s">
        <v>120</v>
      </c>
      <c r="U33" s="150" t="s">
        <v>120</v>
      </c>
      <c r="V33" s="150" t="s">
        <v>120</v>
      </c>
      <c r="W33" s="150">
        <v>298</v>
      </c>
      <c r="X33" s="150">
        <v>340.14159999999998</v>
      </c>
      <c r="Y33" s="150" t="s">
        <v>120</v>
      </c>
      <c r="Z33" s="150" t="s">
        <v>121</v>
      </c>
      <c r="AA33" s="150" t="s">
        <v>120</v>
      </c>
      <c r="AB33" s="150">
        <v>378.75979999999998</v>
      </c>
      <c r="AC33" s="150">
        <v>354.2063</v>
      </c>
      <c r="AD33" s="151">
        <v>344.7817</v>
      </c>
      <c r="AE33" s="152">
        <v>2.8788000000000125</v>
      </c>
      <c r="AF33" s="153">
        <v>8.4199344316764346E-3</v>
      </c>
    </row>
    <row r="34" spans="1:32" s="163" customFormat="1" ht="12" customHeight="1" thickBot="1" x14ac:dyDescent="0.35">
      <c r="A34" s="158" t="s">
        <v>94</v>
      </c>
      <c r="B34" s="159" t="s">
        <v>120</v>
      </c>
      <c r="C34" s="159" t="s">
        <v>120</v>
      </c>
      <c r="D34" s="159" t="s">
        <v>120</v>
      </c>
      <c r="E34" s="159">
        <v>395.0557</v>
      </c>
      <c r="F34" s="159">
        <v>368.44650000000001</v>
      </c>
      <c r="G34" s="159" t="s">
        <v>120</v>
      </c>
      <c r="H34" s="159">
        <v>335.65480000000002</v>
      </c>
      <c r="I34" s="159" t="s">
        <v>120</v>
      </c>
      <c r="J34" s="159" t="s">
        <v>120</v>
      </c>
      <c r="K34" s="159">
        <v>349.56299999999999</v>
      </c>
      <c r="L34" s="159" t="s">
        <v>120</v>
      </c>
      <c r="M34" s="159" t="s">
        <v>120</v>
      </c>
      <c r="N34" s="159" t="s">
        <v>120</v>
      </c>
      <c r="O34" s="159" t="s">
        <v>120</v>
      </c>
      <c r="P34" s="159" t="s">
        <v>121</v>
      </c>
      <c r="Q34" s="159">
        <v>356.92910000000001</v>
      </c>
      <c r="R34" s="159" t="s">
        <v>120</v>
      </c>
      <c r="S34" s="159" t="s">
        <v>120</v>
      </c>
      <c r="T34" s="159" t="s">
        <v>120</v>
      </c>
      <c r="U34" s="159">
        <v>411.49900000000002</v>
      </c>
      <c r="V34" s="159" t="s">
        <v>120</v>
      </c>
      <c r="W34" s="159">
        <v>299.70350000000002</v>
      </c>
      <c r="X34" s="159">
        <v>334.46449999999999</v>
      </c>
      <c r="Y34" s="159" t="s">
        <v>120</v>
      </c>
      <c r="Z34" s="159" t="s">
        <v>121</v>
      </c>
      <c r="AA34" s="159" t="s">
        <v>120</v>
      </c>
      <c r="AB34" s="159">
        <v>385.95429999999999</v>
      </c>
      <c r="AC34" s="159">
        <v>361.04820000000001</v>
      </c>
      <c r="AD34" s="160">
        <v>353.3707</v>
      </c>
      <c r="AE34" s="161">
        <v>1.0756000000000085</v>
      </c>
      <c r="AF34" s="162">
        <v>3.0531222262246693E-3</v>
      </c>
    </row>
    <row r="35" spans="1:32" s="96" customFormat="1" ht="12" customHeight="1" x14ac:dyDescent="0.3">
      <c r="A35" s="148" t="s">
        <v>95</v>
      </c>
      <c r="B35" s="149">
        <v>313.94</v>
      </c>
      <c r="C35" s="149" t="s">
        <v>120</v>
      </c>
      <c r="D35" s="149" t="s">
        <v>120</v>
      </c>
      <c r="E35" s="149" t="s">
        <v>120</v>
      </c>
      <c r="F35" s="149" t="s">
        <v>120</v>
      </c>
      <c r="G35" s="149" t="s">
        <v>120</v>
      </c>
      <c r="H35" s="149" t="s">
        <v>120</v>
      </c>
      <c r="I35" s="149" t="s">
        <v>120</v>
      </c>
      <c r="J35" s="149" t="s">
        <v>120</v>
      </c>
      <c r="K35" s="149" t="s">
        <v>120</v>
      </c>
      <c r="L35" s="149" t="s">
        <v>120</v>
      </c>
      <c r="M35" s="149">
        <v>316.95999999999998</v>
      </c>
      <c r="N35" s="149" t="s">
        <v>120</v>
      </c>
      <c r="O35" s="149" t="s">
        <v>120</v>
      </c>
      <c r="P35" s="149" t="s">
        <v>120</v>
      </c>
      <c r="Q35" s="149" t="s">
        <v>120</v>
      </c>
      <c r="R35" s="149" t="s">
        <v>120</v>
      </c>
      <c r="S35" s="149" t="s">
        <v>120</v>
      </c>
      <c r="T35" s="149" t="s">
        <v>120</v>
      </c>
      <c r="U35" s="149" t="s">
        <v>120</v>
      </c>
      <c r="V35" s="149" t="s">
        <v>120</v>
      </c>
      <c r="W35" s="149" t="s">
        <v>120</v>
      </c>
      <c r="X35" s="149" t="s">
        <v>120</v>
      </c>
      <c r="Y35" s="149" t="s">
        <v>120</v>
      </c>
      <c r="Z35" s="149" t="s">
        <v>120</v>
      </c>
      <c r="AA35" s="149" t="s">
        <v>120</v>
      </c>
      <c r="AB35" s="149" t="s">
        <v>120</v>
      </c>
      <c r="AC35" s="149" t="s">
        <v>120</v>
      </c>
      <c r="AD35" s="151">
        <v>315.21469999999999</v>
      </c>
      <c r="AE35" s="152">
        <v>0.18389999999999418</v>
      </c>
      <c r="AF35" s="153">
        <v>5.8375244579256247E-4</v>
      </c>
    </row>
    <row r="36" spans="1:32" s="96" customFormat="1" ht="12" customHeight="1" x14ac:dyDescent="0.3">
      <c r="A36" s="148" t="s">
        <v>96</v>
      </c>
      <c r="B36" s="150">
        <v>301.77999999999997</v>
      </c>
      <c r="C36" s="150" t="s">
        <v>120</v>
      </c>
      <c r="D36" s="150">
        <v>269.1266</v>
      </c>
      <c r="E36" s="150">
        <v>306.83580000000001</v>
      </c>
      <c r="F36" s="150">
        <v>309.63</v>
      </c>
      <c r="G36" s="150">
        <v>229.93</v>
      </c>
      <c r="H36" s="150">
        <v>300.05</v>
      </c>
      <c r="I36" s="150" t="s">
        <v>120</v>
      </c>
      <c r="J36" s="150">
        <v>274.27</v>
      </c>
      <c r="K36" s="150">
        <v>378</v>
      </c>
      <c r="L36" s="150">
        <v>253.92769999999999</v>
      </c>
      <c r="M36" s="150">
        <v>307.70999999999998</v>
      </c>
      <c r="N36" s="150" t="s">
        <v>120</v>
      </c>
      <c r="O36" s="150">
        <v>226.86</v>
      </c>
      <c r="P36" s="150">
        <v>285.39</v>
      </c>
      <c r="Q36" s="150">
        <v>356.13</v>
      </c>
      <c r="R36" s="150">
        <v>254.77879999999999</v>
      </c>
      <c r="S36" s="150" t="s">
        <v>120</v>
      </c>
      <c r="T36" s="150">
        <v>245</v>
      </c>
      <c r="U36" s="150">
        <v>284.41000000000003</v>
      </c>
      <c r="V36" s="150">
        <v>260.8639</v>
      </c>
      <c r="W36" s="150">
        <v>242.1</v>
      </c>
      <c r="X36" s="150">
        <v>241.72900000000001</v>
      </c>
      <c r="Y36" s="150">
        <v>255.16</v>
      </c>
      <c r="Z36" s="150">
        <v>281.70999999999998</v>
      </c>
      <c r="AA36" s="150" t="s">
        <v>120</v>
      </c>
      <c r="AB36" s="150">
        <v>366.68860000000001</v>
      </c>
      <c r="AC36" s="150">
        <v>298.86329999999998</v>
      </c>
      <c r="AD36" s="151">
        <v>342.214</v>
      </c>
      <c r="AE36" s="152">
        <v>-7.6500000000010004E-2</v>
      </c>
      <c r="AF36" s="153">
        <v>-2.2349437100943614E-4</v>
      </c>
    </row>
    <row r="37" spans="1:32" s="96" customFormat="1" ht="12" customHeight="1" x14ac:dyDescent="0.3">
      <c r="A37" s="148" t="s">
        <v>97</v>
      </c>
      <c r="B37" s="150" t="s">
        <v>120</v>
      </c>
      <c r="C37" s="150" t="s">
        <v>120</v>
      </c>
      <c r="D37" s="150">
        <v>259.8784</v>
      </c>
      <c r="E37" s="150">
        <v>304.55599999999998</v>
      </c>
      <c r="F37" s="150">
        <v>312.39999999999998</v>
      </c>
      <c r="G37" s="150" t="s">
        <v>120</v>
      </c>
      <c r="H37" s="150">
        <v>299.61</v>
      </c>
      <c r="I37" s="150" t="s">
        <v>120</v>
      </c>
      <c r="J37" s="150">
        <v>328.02</v>
      </c>
      <c r="K37" s="150">
        <v>365</v>
      </c>
      <c r="L37" s="150">
        <v>261.63069999999999</v>
      </c>
      <c r="M37" s="150">
        <v>292.38</v>
      </c>
      <c r="N37" s="150" t="s">
        <v>120</v>
      </c>
      <c r="O37" s="150">
        <v>242.46</v>
      </c>
      <c r="P37" s="150" t="s">
        <v>121</v>
      </c>
      <c r="Q37" s="150" t="s">
        <v>120</v>
      </c>
      <c r="R37" s="150">
        <v>245.54509999999999</v>
      </c>
      <c r="S37" s="150" t="s">
        <v>120</v>
      </c>
      <c r="T37" s="150">
        <v>294</v>
      </c>
      <c r="U37" s="150">
        <v>286.74</v>
      </c>
      <c r="V37" s="150">
        <v>265.43639999999999</v>
      </c>
      <c r="W37" s="150">
        <v>241.6</v>
      </c>
      <c r="X37" s="150">
        <v>227.5924</v>
      </c>
      <c r="Y37" s="150">
        <v>266.49</v>
      </c>
      <c r="Z37" s="150" t="s">
        <v>120</v>
      </c>
      <c r="AA37" s="150" t="s">
        <v>120</v>
      </c>
      <c r="AB37" s="150">
        <v>354.71010000000001</v>
      </c>
      <c r="AC37" s="150">
        <v>296.42419999999998</v>
      </c>
      <c r="AD37" s="151">
        <v>304.77409999999998</v>
      </c>
      <c r="AE37" s="152">
        <v>1.7261999999999489</v>
      </c>
      <c r="AF37" s="153">
        <v>5.6961292257757812E-3</v>
      </c>
    </row>
    <row r="38" spans="1:32" s="96" customFormat="1" ht="12" customHeight="1" x14ac:dyDescent="0.3">
      <c r="A38" s="148" t="s">
        <v>98</v>
      </c>
      <c r="B38" s="150">
        <v>277.54000000000002</v>
      </c>
      <c r="C38" s="150">
        <v>229.5634</v>
      </c>
      <c r="D38" s="150">
        <v>236.11940000000001</v>
      </c>
      <c r="E38" s="150">
        <v>290.74299999999999</v>
      </c>
      <c r="F38" s="150">
        <v>285.56</v>
      </c>
      <c r="G38" s="150">
        <v>236.81</v>
      </c>
      <c r="H38" s="150">
        <v>279.20999999999998</v>
      </c>
      <c r="I38" s="150">
        <v>165.56</v>
      </c>
      <c r="J38" s="150">
        <v>219.49</v>
      </c>
      <c r="K38" s="150">
        <v>328</v>
      </c>
      <c r="L38" s="150" t="s">
        <v>120</v>
      </c>
      <c r="M38" s="150">
        <v>261.37</v>
      </c>
      <c r="N38" s="150" t="s">
        <v>120</v>
      </c>
      <c r="O38" s="150">
        <v>204.19</v>
      </c>
      <c r="P38" s="150">
        <v>241.42</v>
      </c>
      <c r="Q38" s="150">
        <v>284.5</v>
      </c>
      <c r="R38" s="150">
        <v>201.58519999999999</v>
      </c>
      <c r="S38" s="150" t="s">
        <v>120</v>
      </c>
      <c r="T38" s="150">
        <v>270</v>
      </c>
      <c r="U38" s="150">
        <v>254.38</v>
      </c>
      <c r="V38" s="150">
        <v>237.54390000000001</v>
      </c>
      <c r="W38" s="150">
        <v>214.7</v>
      </c>
      <c r="X38" s="150">
        <v>249.67410000000001</v>
      </c>
      <c r="Y38" s="150">
        <v>223.98</v>
      </c>
      <c r="Z38" s="150">
        <v>167.38</v>
      </c>
      <c r="AA38" s="150">
        <v>257.23</v>
      </c>
      <c r="AB38" s="150">
        <v>345.79590000000002</v>
      </c>
      <c r="AC38" s="150">
        <v>265.84339999999997</v>
      </c>
      <c r="AD38" s="151">
        <v>260.92430000000002</v>
      </c>
      <c r="AE38" s="152">
        <v>-1.5348999999999933</v>
      </c>
      <c r="AF38" s="153">
        <v>-5.8481470643817479E-3</v>
      </c>
    </row>
    <row r="39" spans="1:32" s="96" customFormat="1" ht="12" customHeight="1" x14ac:dyDescent="0.3">
      <c r="A39" s="148" t="s">
        <v>99</v>
      </c>
      <c r="B39" s="154">
        <v>271.10000000000002</v>
      </c>
      <c r="C39" s="154" t="s">
        <v>120</v>
      </c>
      <c r="D39" s="154">
        <v>241.9237</v>
      </c>
      <c r="E39" s="154">
        <v>281.892</v>
      </c>
      <c r="F39" s="154">
        <v>293.77999999999997</v>
      </c>
      <c r="G39" s="154">
        <v>249.74</v>
      </c>
      <c r="H39" s="154">
        <v>283.45</v>
      </c>
      <c r="I39" s="154">
        <v>184.56</v>
      </c>
      <c r="J39" s="154">
        <v>249.05</v>
      </c>
      <c r="K39" s="154">
        <v>323</v>
      </c>
      <c r="L39" s="154" t="s">
        <v>120</v>
      </c>
      <c r="M39" s="154">
        <v>275.20999999999998</v>
      </c>
      <c r="N39" s="154" t="s">
        <v>120</v>
      </c>
      <c r="O39" s="154">
        <v>223.11</v>
      </c>
      <c r="P39" s="154">
        <v>255.66</v>
      </c>
      <c r="Q39" s="154">
        <v>296.83999999999997</v>
      </c>
      <c r="R39" s="154">
        <v>212.75880000000001</v>
      </c>
      <c r="S39" s="154" t="s">
        <v>120</v>
      </c>
      <c r="T39" s="154">
        <v>290</v>
      </c>
      <c r="U39" s="154">
        <v>264.37</v>
      </c>
      <c r="V39" s="154">
        <v>245.54580000000001</v>
      </c>
      <c r="W39" s="154">
        <v>214.6</v>
      </c>
      <c r="X39" s="154">
        <v>254.41239999999999</v>
      </c>
      <c r="Y39" s="154">
        <v>243.13</v>
      </c>
      <c r="Z39" s="154">
        <v>191.51</v>
      </c>
      <c r="AA39" s="154">
        <v>260.57</v>
      </c>
      <c r="AB39" s="154">
        <v>358.98149999999998</v>
      </c>
      <c r="AC39" s="154">
        <v>274.25110000000001</v>
      </c>
      <c r="AD39" s="155">
        <v>286.34350000000001</v>
      </c>
      <c r="AE39" s="156">
        <v>-0.66899999999998272</v>
      </c>
      <c r="AF39" s="157">
        <v>-2.3309089325377341E-3</v>
      </c>
    </row>
    <row r="40" spans="1:32" s="96" customFormat="1" ht="12" customHeight="1" x14ac:dyDescent="0.3">
      <c r="A40" s="148" t="s">
        <v>100</v>
      </c>
      <c r="B40" s="149">
        <v>268</v>
      </c>
      <c r="C40" s="149">
        <v>239.999</v>
      </c>
      <c r="D40" s="149">
        <v>244.82589999999999</v>
      </c>
      <c r="E40" s="149">
        <v>289.26780000000002</v>
      </c>
      <c r="F40" s="149">
        <v>298.5</v>
      </c>
      <c r="G40" s="149">
        <v>249.67</v>
      </c>
      <c r="H40" s="149">
        <v>283.89</v>
      </c>
      <c r="I40" s="149" t="s">
        <v>120</v>
      </c>
      <c r="J40" s="149">
        <v>307.58</v>
      </c>
      <c r="K40" s="149">
        <v>310</v>
      </c>
      <c r="L40" s="149" t="s">
        <v>120</v>
      </c>
      <c r="M40" s="149">
        <v>276.8</v>
      </c>
      <c r="N40" s="149" t="s">
        <v>120</v>
      </c>
      <c r="O40" s="149">
        <v>224.01</v>
      </c>
      <c r="P40" s="149">
        <v>253.47</v>
      </c>
      <c r="Q40" s="149" t="s">
        <v>120</v>
      </c>
      <c r="R40" s="149">
        <v>256.85590000000002</v>
      </c>
      <c r="S40" s="149" t="s">
        <v>120</v>
      </c>
      <c r="T40" s="149">
        <v>297</v>
      </c>
      <c r="U40" s="149">
        <v>270.93</v>
      </c>
      <c r="V40" s="149">
        <v>252.86189999999999</v>
      </c>
      <c r="W40" s="149">
        <v>215.5</v>
      </c>
      <c r="X40" s="149">
        <v>261.58960000000002</v>
      </c>
      <c r="Y40" s="149">
        <v>253.33</v>
      </c>
      <c r="Z40" s="149">
        <v>213.81</v>
      </c>
      <c r="AA40" s="149">
        <v>242.58</v>
      </c>
      <c r="AB40" s="149">
        <v>348.1173</v>
      </c>
      <c r="AC40" s="149">
        <v>275.43759999999997</v>
      </c>
      <c r="AD40" s="151">
        <v>283.31270000000001</v>
      </c>
      <c r="AE40" s="152">
        <v>-0.38949999999999818</v>
      </c>
      <c r="AF40" s="153">
        <v>-1.3729185039805802E-3</v>
      </c>
    </row>
    <row r="41" spans="1:32" s="96" customFormat="1" ht="12" customHeight="1" x14ac:dyDescent="0.3">
      <c r="A41" s="148" t="s">
        <v>101</v>
      </c>
      <c r="B41" s="149">
        <v>224.92</v>
      </c>
      <c r="C41" s="149">
        <v>235.86770000000001</v>
      </c>
      <c r="D41" s="149">
        <v>189.7236</v>
      </c>
      <c r="E41" s="149">
        <v>227.5788</v>
      </c>
      <c r="F41" s="149">
        <v>241.71</v>
      </c>
      <c r="G41" s="149">
        <v>201.92</v>
      </c>
      <c r="H41" s="149">
        <v>256.42</v>
      </c>
      <c r="I41" s="149">
        <v>178.33</v>
      </c>
      <c r="J41" s="149">
        <v>195.6</v>
      </c>
      <c r="K41" s="149">
        <v>257</v>
      </c>
      <c r="L41" s="149" t="s">
        <v>120</v>
      </c>
      <c r="M41" s="149">
        <v>222.7</v>
      </c>
      <c r="N41" s="149">
        <v>162</v>
      </c>
      <c r="O41" s="149">
        <v>184.19</v>
      </c>
      <c r="P41" s="149">
        <v>203.42</v>
      </c>
      <c r="Q41" s="149">
        <v>216.4</v>
      </c>
      <c r="R41" s="149">
        <v>169.62139999999999</v>
      </c>
      <c r="S41" s="149">
        <v>215.4</v>
      </c>
      <c r="T41" s="149">
        <v>233</v>
      </c>
      <c r="U41" s="149">
        <v>220.79</v>
      </c>
      <c r="V41" s="149">
        <v>208.05099999999999</v>
      </c>
      <c r="W41" s="149">
        <v>199.2</v>
      </c>
      <c r="X41" s="149">
        <v>233.03720000000001</v>
      </c>
      <c r="Y41" s="149">
        <v>177.11</v>
      </c>
      <c r="Z41" s="149">
        <v>143.11000000000001</v>
      </c>
      <c r="AA41" s="149">
        <v>239.7</v>
      </c>
      <c r="AB41" s="149">
        <v>313.38920000000002</v>
      </c>
      <c r="AC41" s="149">
        <v>228.2499</v>
      </c>
      <c r="AD41" s="151">
        <v>230.9006</v>
      </c>
      <c r="AE41" s="152">
        <v>-0.31100000000000705</v>
      </c>
      <c r="AF41" s="153">
        <v>-1.3450882222172389E-3</v>
      </c>
    </row>
    <row r="42" spans="1:32" s="96" customFormat="1" ht="12" customHeight="1" thickBot="1" x14ac:dyDescent="0.35">
      <c r="A42" s="148" t="s">
        <v>102</v>
      </c>
      <c r="B42" s="150">
        <v>217.85</v>
      </c>
      <c r="C42" s="150">
        <v>239.999</v>
      </c>
      <c r="D42" s="150">
        <v>158.99940000000001</v>
      </c>
      <c r="E42" s="150">
        <v>260.8372</v>
      </c>
      <c r="F42" s="150">
        <v>252.15</v>
      </c>
      <c r="G42" s="150">
        <v>218.46</v>
      </c>
      <c r="H42" s="150">
        <v>275.35000000000002</v>
      </c>
      <c r="I42" s="150" t="s">
        <v>120</v>
      </c>
      <c r="J42" s="150">
        <v>238.36</v>
      </c>
      <c r="K42" s="150">
        <v>282</v>
      </c>
      <c r="L42" s="150" t="s">
        <v>120</v>
      </c>
      <c r="M42" s="150">
        <v>242.57</v>
      </c>
      <c r="N42" s="150">
        <v>174</v>
      </c>
      <c r="O42" s="150">
        <v>193.22</v>
      </c>
      <c r="P42" s="150">
        <v>206.34</v>
      </c>
      <c r="Q42" s="150">
        <v>252.45</v>
      </c>
      <c r="R42" s="150">
        <v>209.4057</v>
      </c>
      <c r="S42" s="150">
        <v>222.84</v>
      </c>
      <c r="T42" s="150">
        <v>250</v>
      </c>
      <c r="U42" s="150">
        <v>224.57</v>
      </c>
      <c r="V42" s="150">
        <v>221.76859999999999</v>
      </c>
      <c r="W42" s="150">
        <v>199.6</v>
      </c>
      <c r="X42" s="150">
        <v>244.05160000000001</v>
      </c>
      <c r="Y42" s="150">
        <v>218.95</v>
      </c>
      <c r="Z42" s="150">
        <v>157.37</v>
      </c>
      <c r="AA42" s="150">
        <v>243.14</v>
      </c>
      <c r="AB42" s="150">
        <v>339.20319999999998</v>
      </c>
      <c r="AC42" s="150">
        <v>243.6277</v>
      </c>
      <c r="AD42" s="151">
        <v>266.04349999999999</v>
      </c>
      <c r="AE42" s="152">
        <v>-0.834699999999998</v>
      </c>
      <c r="AF42" s="153">
        <v>-3.1276439963998648E-3</v>
      </c>
    </row>
    <row r="43" spans="1:32" s="163" customFormat="1" ht="12" customHeight="1" thickBot="1" x14ac:dyDescent="0.35">
      <c r="A43" s="158" t="s">
        <v>103</v>
      </c>
      <c r="B43" s="159">
        <v>255.20490000000001</v>
      </c>
      <c r="C43" s="159">
        <v>236.3877</v>
      </c>
      <c r="D43" s="159">
        <v>226.5752</v>
      </c>
      <c r="E43" s="159">
        <v>258.46600000000001</v>
      </c>
      <c r="F43" s="159">
        <v>284.37079999999997</v>
      </c>
      <c r="G43" s="159">
        <v>221.74449999999999</v>
      </c>
      <c r="H43" s="159">
        <v>279.85919999999999</v>
      </c>
      <c r="I43" s="159">
        <v>175.31700000000001</v>
      </c>
      <c r="J43" s="159">
        <v>237.2303</v>
      </c>
      <c r="K43" s="159">
        <v>319.66430000000003</v>
      </c>
      <c r="L43" s="159">
        <v>255.3108</v>
      </c>
      <c r="M43" s="159">
        <v>244.8177</v>
      </c>
      <c r="N43" s="159">
        <v>165.8657</v>
      </c>
      <c r="O43" s="159">
        <v>207.142</v>
      </c>
      <c r="P43" s="159" t="s">
        <v>121</v>
      </c>
      <c r="Q43" s="159">
        <v>327.4556</v>
      </c>
      <c r="R43" s="159">
        <v>200.6249</v>
      </c>
      <c r="S43" s="159">
        <v>217.9271</v>
      </c>
      <c r="T43" s="159">
        <v>271.2192</v>
      </c>
      <c r="U43" s="159">
        <v>262.67439999999999</v>
      </c>
      <c r="V43" s="159">
        <v>238.73220000000001</v>
      </c>
      <c r="W43" s="159">
        <v>209.3964</v>
      </c>
      <c r="X43" s="159">
        <v>244.5369</v>
      </c>
      <c r="Y43" s="159">
        <v>229.2655</v>
      </c>
      <c r="Z43" s="159">
        <v>165.3888</v>
      </c>
      <c r="AA43" s="159">
        <v>246.31020000000001</v>
      </c>
      <c r="AB43" s="159">
        <v>343.69619999999998</v>
      </c>
      <c r="AC43" s="159">
        <v>264.44189999999998</v>
      </c>
      <c r="AD43" s="160">
        <v>280.94889999999998</v>
      </c>
      <c r="AE43" s="161">
        <v>-0.51140000000003738</v>
      </c>
      <c r="AF43" s="162">
        <v>-1.8169525151505717E-3</v>
      </c>
    </row>
    <row r="44" spans="1:32" s="96" customFormat="1" ht="12" customHeight="1" x14ac:dyDescent="0.3">
      <c r="A44" s="148" t="s">
        <v>104</v>
      </c>
      <c r="B44" s="149">
        <v>370.5</v>
      </c>
      <c r="C44" s="149" t="s">
        <v>120</v>
      </c>
      <c r="D44" s="149" t="s">
        <v>120</v>
      </c>
      <c r="E44" s="149">
        <v>384.61759999999998</v>
      </c>
      <c r="F44" s="149">
        <v>373.41</v>
      </c>
      <c r="G44" s="149" t="s">
        <v>120</v>
      </c>
      <c r="H44" s="149">
        <v>362.79</v>
      </c>
      <c r="I44" s="149" t="s">
        <v>120</v>
      </c>
      <c r="J44" s="149">
        <v>389</v>
      </c>
      <c r="K44" s="149">
        <v>445</v>
      </c>
      <c r="L44" s="149" t="s">
        <v>120</v>
      </c>
      <c r="M44" s="149">
        <v>439.31</v>
      </c>
      <c r="N44" s="149" t="s">
        <v>120</v>
      </c>
      <c r="O44" s="149" t="s">
        <v>120</v>
      </c>
      <c r="P44" s="149" t="s">
        <v>120</v>
      </c>
      <c r="Q44" s="149" t="s">
        <v>120</v>
      </c>
      <c r="R44" s="149" t="s">
        <v>120</v>
      </c>
      <c r="S44" s="149" t="s">
        <v>120</v>
      </c>
      <c r="T44" s="149" t="s">
        <v>120</v>
      </c>
      <c r="U44" s="149">
        <v>375.58</v>
      </c>
      <c r="V44" s="149">
        <v>312.53370000000001</v>
      </c>
      <c r="W44" s="149">
        <v>389.5</v>
      </c>
      <c r="X44" s="149" t="s">
        <v>120</v>
      </c>
      <c r="Y44" s="149" t="s">
        <v>120</v>
      </c>
      <c r="Z44" s="149" t="s">
        <v>120</v>
      </c>
      <c r="AA44" s="149" t="s">
        <v>120</v>
      </c>
      <c r="AB44" s="149" t="s">
        <v>120</v>
      </c>
      <c r="AC44" s="149">
        <v>369.4151</v>
      </c>
      <c r="AD44" s="151">
        <v>419.64659999999998</v>
      </c>
      <c r="AE44" s="152">
        <v>-6.4993000000000052</v>
      </c>
      <c r="AF44" s="153">
        <v>-1.5251349361803057E-2</v>
      </c>
    </row>
    <row r="45" spans="1:32" s="96" customFormat="1" ht="12" customHeight="1" x14ac:dyDescent="0.3">
      <c r="A45" s="148" t="s">
        <v>105</v>
      </c>
      <c r="B45" s="150">
        <v>350</v>
      </c>
      <c r="C45" s="150" t="s">
        <v>120</v>
      </c>
      <c r="D45" s="150" t="s">
        <v>120</v>
      </c>
      <c r="E45" s="150">
        <v>367.72019999999998</v>
      </c>
      <c r="F45" s="150">
        <v>363.54</v>
      </c>
      <c r="G45" s="150" t="s">
        <v>120</v>
      </c>
      <c r="H45" s="150">
        <v>364.51</v>
      </c>
      <c r="I45" s="150" t="s">
        <v>120</v>
      </c>
      <c r="J45" s="150">
        <v>385.73</v>
      </c>
      <c r="K45" s="150">
        <v>448</v>
      </c>
      <c r="L45" s="150">
        <v>368.12090000000001</v>
      </c>
      <c r="M45" s="150">
        <v>461.89</v>
      </c>
      <c r="N45" s="150" t="s">
        <v>120</v>
      </c>
      <c r="O45" s="150" t="s">
        <v>120</v>
      </c>
      <c r="P45" s="150" t="s">
        <v>121</v>
      </c>
      <c r="Q45" s="150">
        <v>463.54</v>
      </c>
      <c r="R45" s="150" t="s">
        <v>120</v>
      </c>
      <c r="S45" s="150" t="s">
        <v>120</v>
      </c>
      <c r="T45" s="150" t="s">
        <v>120</v>
      </c>
      <c r="U45" s="150">
        <v>369.02</v>
      </c>
      <c r="V45" s="150">
        <v>319.39249999999998</v>
      </c>
      <c r="W45" s="150">
        <v>386.9</v>
      </c>
      <c r="X45" s="150" t="s">
        <v>120</v>
      </c>
      <c r="Y45" s="150">
        <v>344.23</v>
      </c>
      <c r="Z45" s="150" t="s">
        <v>120</v>
      </c>
      <c r="AA45" s="150">
        <v>419.12</v>
      </c>
      <c r="AB45" s="150">
        <v>390.18110000000001</v>
      </c>
      <c r="AC45" s="150">
        <v>375.02010000000001</v>
      </c>
      <c r="AD45" s="151">
        <v>414.13099999999997</v>
      </c>
      <c r="AE45" s="152">
        <v>4.1581999999999653</v>
      </c>
      <c r="AF45" s="153">
        <v>1.0142624096037611E-2</v>
      </c>
    </row>
    <row r="46" spans="1:32" s="96" customFormat="1" ht="12" customHeight="1" x14ac:dyDescent="0.3">
      <c r="A46" s="148" t="s">
        <v>106</v>
      </c>
      <c r="B46" s="150">
        <v>336</v>
      </c>
      <c r="C46" s="150" t="s">
        <v>120</v>
      </c>
      <c r="D46" s="150">
        <v>278.52960000000002</v>
      </c>
      <c r="E46" s="150">
        <v>392.26170000000002</v>
      </c>
      <c r="F46" s="150">
        <v>358.47</v>
      </c>
      <c r="G46" s="150" t="s">
        <v>120</v>
      </c>
      <c r="H46" s="150">
        <v>348.53</v>
      </c>
      <c r="I46" s="150" t="s">
        <v>120</v>
      </c>
      <c r="J46" s="150">
        <v>381.65</v>
      </c>
      <c r="K46" s="150">
        <v>379</v>
      </c>
      <c r="L46" s="150">
        <v>367.31009999999998</v>
      </c>
      <c r="M46" s="150">
        <v>423.27</v>
      </c>
      <c r="N46" s="150" t="s">
        <v>120</v>
      </c>
      <c r="O46" s="150" t="s">
        <v>120</v>
      </c>
      <c r="P46" s="150">
        <v>239.54</v>
      </c>
      <c r="Q46" s="150">
        <v>413.1</v>
      </c>
      <c r="R46" s="150">
        <v>210.44929999999999</v>
      </c>
      <c r="S46" s="150" t="s">
        <v>120</v>
      </c>
      <c r="T46" s="150" t="s">
        <v>120</v>
      </c>
      <c r="U46" s="150">
        <v>351.66</v>
      </c>
      <c r="V46" s="150">
        <v>276.41050000000001</v>
      </c>
      <c r="W46" s="150">
        <v>380.5</v>
      </c>
      <c r="X46" s="150">
        <v>293.40170000000001</v>
      </c>
      <c r="Y46" s="150">
        <v>355.27</v>
      </c>
      <c r="Z46" s="150" t="s">
        <v>121</v>
      </c>
      <c r="AA46" s="150">
        <v>377.67</v>
      </c>
      <c r="AB46" s="150">
        <v>372.25990000000002</v>
      </c>
      <c r="AC46" s="150">
        <v>358.072</v>
      </c>
      <c r="AD46" s="151">
        <v>361.66930000000002</v>
      </c>
      <c r="AE46" s="152">
        <v>4.0474000000000387</v>
      </c>
      <c r="AF46" s="153">
        <v>1.1317539557840428E-2</v>
      </c>
    </row>
    <row r="47" spans="1:32" s="96" customFormat="1" ht="12" customHeight="1" x14ac:dyDescent="0.3">
      <c r="A47" s="148" t="s">
        <v>107</v>
      </c>
      <c r="B47" s="154">
        <v>325</v>
      </c>
      <c r="C47" s="154" t="s">
        <v>120</v>
      </c>
      <c r="D47" s="154">
        <v>272.57049999999998</v>
      </c>
      <c r="E47" s="154">
        <v>367.98840000000001</v>
      </c>
      <c r="F47" s="154">
        <v>356.71</v>
      </c>
      <c r="G47" s="154" t="s">
        <v>121</v>
      </c>
      <c r="H47" s="154">
        <v>352.63</v>
      </c>
      <c r="I47" s="154" t="s">
        <v>120</v>
      </c>
      <c r="J47" s="154">
        <v>376.05</v>
      </c>
      <c r="K47" s="154">
        <v>391</v>
      </c>
      <c r="L47" s="154">
        <v>369.06689999999998</v>
      </c>
      <c r="M47" s="154">
        <v>378.03</v>
      </c>
      <c r="N47" s="154" t="s">
        <v>120</v>
      </c>
      <c r="O47" s="154">
        <v>227.26</v>
      </c>
      <c r="P47" s="154">
        <v>255.72</v>
      </c>
      <c r="Q47" s="154">
        <v>401.8</v>
      </c>
      <c r="R47" s="154">
        <v>210.44929999999999</v>
      </c>
      <c r="S47" s="154" t="s">
        <v>120</v>
      </c>
      <c r="T47" s="154" t="s">
        <v>120</v>
      </c>
      <c r="U47" s="154">
        <v>352.32</v>
      </c>
      <c r="V47" s="154">
        <v>304.0745</v>
      </c>
      <c r="W47" s="154">
        <v>379</v>
      </c>
      <c r="X47" s="154">
        <v>308.14120000000003</v>
      </c>
      <c r="Y47" s="154">
        <v>331.55</v>
      </c>
      <c r="Z47" s="154" t="s">
        <v>120</v>
      </c>
      <c r="AA47" s="154">
        <v>389.08</v>
      </c>
      <c r="AB47" s="154">
        <v>392.3168</v>
      </c>
      <c r="AC47" s="154">
        <v>365.91019999999997</v>
      </c>
      <c r="AD47" s="155">
        <v>366.00940000000003</v>
      </c>
      <c r="AE47" s="156">
        <v>1.4326000000000363</v>
      </c>
      <c r="AF47" s="157">
        <v>3.9294875592743583E-3</v>
      </c>
    </row>
    <row r="48" spans="1:32" s="96" customFormat="1" ht="12" customHeight="1" x14ac:dyDescent="0.3">
      <c r="A48" s="148" t="s">
        <v>108</v>
      </c>
      <c r="B48" s="150" t="s">
        <v>120</v>
      </c>
      <c r="C48" s="150" t="s">
        <v>120</v>
      </c>
      <c r="D48" s="150">
        <v>271.02269999999999</v>
      </c>
      <c r="E48" s="150">
        <v>336.47329999999999</v>
      </c>
      <c r="F48" s="150">
        <v>280.12</v>
      </c>
      <c r="G48" s="150" t="s">
        <v>120</v>
      </c>
      <c r="H48" s="150">
        <v>349.99</v>
      </c>
      <c r="I48" s="150" t="s">
        <v>120</v>
      </c>
      <c r="J48" s="150">
        <v>367.65</v>
      </c>
      <c r="K48" s="150">
        <v>379</v>
      </c>
      <c r="L48" s="150">
        <v>369.202</v>
      </c>
      <c r="M48" s="150">
        <v>359.59</v>
      </c>
      <c r="N48" s="150" t="s">
        <v>120</v>
      </c>
      <c r="O48" s="150">
        <v>204.45</v>
      </c>
      <c r="P48" s="150">
        <v>261.81</v>
      </c>
      <c r="Q48" s="150" t="s">
        <v>120</v>
      </c>
      <c r="R48" s="150" t="s">
        <v>120</v>
      </c>
      <c r="S48" s="150" t="s">
        <v>120</v>
      </c>
      <c r="T48" s="150" t="s">
        <v>120</v>
      </c>
      <c r="U48" s="150">
        <v>338.12</v>
      </c>
      <c r="V48" s="150">
        <v>306.13209999999998</v>
      </c>
      <c r="W48" s="150">
        <v>378.5</v>
      </c>
      <c r="X48" s="150">
        <v>367.56020000000001</v>
      </c>
      <c r="Y48" s="150">
        <v>331.59</v>
      </c>
      <c r="Z48" s="150" t="s">
        <v>121</v>
      </c>
      <c r="AA48" s="150">
        <v>389.19</v>
      </c>
      <c r="AB48" s="150">
        <v>380.61700000000002</v>
      </c>
      <c r="AC48" s="150">
        <v>367.17790000000002</v>
      </c>
      <c r="AD48" s="151">
        <v>353.57859999999999</v>
      </c>
      <c r="AE48" s="152">
        <v>-0.99619999999998754</v>
      </c>
      <c r="AF48" s="153">
        <v>-2.8095623264823288E-3</v>
      </c>
    </row>
    <row r="49" spans="1:32" s="96" customFormat="1" ht="12" customHeight="1" x14ac:dyDescent="0.3">
      <c r="A49" s="148" t="s">
        <v>109</v>
      </c>
      <c r="B49" s="149" t="s">
        <v>120</v>
      </c>
      <c r="C49" s="149" t="s">
        <v>120</v>
      </c>
      <c r="D49" s="149">
        <v>239.25370000000001</v>
      </c>
      <c r="E49" s="149">
        <v>337.14389999999997</v>
      </c>
      <c r="F49" s="149">
        <v>297.94</v>
      </c>
      <c r="G49" s="149" t="s">
        <v>121</v>
      </c>
      <c r="H49" s="149">
        <v>327.62</v>
      </c>
      <c r="I49" s="149">
        <v>382.17</v>
      </c>
      <c r="J49" s="149">
        <v>307.47000000000003</v>
      </c>
      <c r="K49" s="149">
        <v>315</v>
      </c>
      <c r="L49" s="149" t="s">
        <v>120</v>
      </c>
      <c r="M49" s="149">
        <v>311.35000000000002</v>
      </c>
      <c r="N49" s="149" t="s">
        <v>120</v>
      </c>
      <c r="O49" s="149">
        <v>189.48</v>
      </c>
      <c r="P49" s="149">
        <v>247.53</v>
      </c>
      <c r="Q49" s="149">
        <v>240.6</v>
      </c>
      <c r="R49" s="149">
        <v>209.4813</v>
      </c>
      <c r="S49" s="149">
        <v>344.65</v>
      </c>
      <c r="T49" s="149">
        <v>198</v>
      </c>
      <c r="U49" s="149">
        <v>278.58</v>
      </c>
      <c r="V49" s="149">
        <v>270.23759999999999</v>
      </c>
      <c r="W49" s="149">
        <v>365.5</v>
      </c>
      <c r="X49" s="149">
        <v>273.61090000000002</v>
      </c>
      <c r="Y49" s="149">
        <v>283.01</v>
      </c>
      <c r="Z49" s="149" t="s">
        <v>121</v>
      </c>
      <c r="AA49" s="149">
        <v>328.83</v>
      </c>
      <c r="AB49" s="149">
        <v>318.58909999999997</v>
      </c>
      <c r="AC49" s="149">
        <v>312.49119999999999</v>
      </c>
      <c r="AD49" s="151">
        <v>291.77449999999999</v>
      </c>
      <c r="AE49" s="152">
        <v>0.84839999999996962</v>
      </c>
      <c r="AF49" s="153">
        <v>2.9162044931685394E-3</v>
      </c>
    </row>
    <row r="50" spans="1:32" s="96" customFormat="1" ht="12" customHeight="1" x14ac:dyDescent="0.3">
      <c r="A50" s="148" t="s">
        <v>110</v>
      </c>
      <c r="B50" s="149" t="s">
        <v>120</v>
      </c>
      <c r="C50" s="149">
        <v>332.89190000000002</v>
      </c>
      <c r="D50" s="149">
        <v>255.23490000000001</v>
      </c>
      <c r="E50" s="149">
        <v>323.46499999999997</v>
      </c>
      <c r="F50" s="149">
        <v>298.35000000000002</v>
      </c>
      <c r="G50" s="149">
        <v>263.06</v>
      </c>
      <c r="H50" s="149">
        <v>337.82</v>
      </c>
      <c r="I50" s="149" t="s">
        <v>120</v>
      </c>
      <c r="J50" s="149">
        <v>316.63</v>
      </c>
      <c r="K50" s="149">
        <v>328</v>
      </c>
      <c r="L50" s="149">
        <v>366.09379999999999</v>
      </c>
      <c r="M50" s="149">
        <v>278.25</v>
      </c>
      <c r="N50" s="149">
        <v>205</v>
      </c>
      <c r="O50" s="149">
        <v>204.65</v>
      </c>
      <c r="P50" s="149">
        <v>252.26</v>
      </c>
      <c r="Q50" s="149">
        <v>312.91000000000003</v>
      </c>
      <c r="R50" s="149">
        <v>194.88730000000001</v>
      </c>
      <c r="S50" s="149" t="s">
        <v>120</v>
      </c>
      <c r="T50" s="149">
        <v>270</v>
      </c>
      <c r="U50" s="149">
        <v>284.8</v>
      </c>
      <c r="V50" s="149">
        <v>286.0129</v>
      </c>
      <c r="W50" s="149">
        <v>358.5</v>
      </c>
      <c r="X50" s="149">
        <v>280.6105</v>
      </c>
      <c r="Y50" s="149">
        <v>304.27999999999997</v>
      </c>
      <c r="Z50" s="149" t="s">
        <v>120</v>
      </c>
      <c r="AA50" s="149">
        <v>351.09</v>
      </c>
      <c r="AB50" s="149">
        <v>360.93150000000003</v>
      </c>
      <c r="AC50" s="149">
        <v>344.35930000000002</v>
      </c>
      <c r="AD50" s="151">
        <v>313.9853</v>
      </c>
      <c r="AE50" s="152">
        <v>1.8505999999999858</v>
      </c>
      <c r="AF50" s="153">
        <v>5.9288505891847976E-3</v>
      </c>
    </row>
    <row r="51" spans="1:32" s="96" customFormat="1" ht="12" customHeight="1" thickBot="1" x14ac:dyDescent="0.35">
      <c r="A51" s="148" t="s">
        <v>111</v>
      </c>
      <c r="B51" s="150" t="s">
        <v>120</v>
      </c>
      <c r="C51" s="150" t="s">
        <v>120</v>
      </c>
      <c r="D51" s="150">
        <v>269.62959999999998</v>
      </c>
      <c r="E51" s="150">
        <v>301.47149999999999</v>
      </c>
      <c r="F51" s="150" t="s">
        <v>120</v>
      </c>
      <c r="G51" s="150">
        <v>251.01</v>
      </c>
      <c r="H51" s="150">
        <v>336.07</v>
      </c>
      <c r="I51" s="150" t="s">
        <v>120</v>
      </c>
      <c r="J51" s="150">
        <v>310.64</v>
      </c>
      <c r="K51" s="150">
        <v>349</v>
      </c>
      <c r="L51" s="150" t="s">
        <v>120</v>
      </c>
      <c r="M51" s="150" t="s">
        <v>120</v>
      </c>
      <c r="N51" s="150" t="s">
        <v>120</v>
      </c>
      <c r="O51" s="150">
        <v>219.22</v>
      </c>
      <c r="P51" s="150">
        <v>260.12</v>
      </c>
      <c r="Q51" s="150" t="s">
        <v>120</v>
      </c>
      <c r="R51" s="150" t="s">
        <v>120</v>
      </c>
      <c r="S51" s="150" t="s">
        <v>120</v>
      </c>
      <c r="T51" s="150">
        <v>291</v>
      </c>
      <c r="U51" s="150">
        <v>294.45999999999998</v>
      </c>
      <c r="V51" s="150">
        <v>287.15600000000001</v>
      </c>
      <c r="W51" s="150">
        <v>360</v>
      </c>
      <c r="X51" s="150">
        <v>265.07139999999998</v>
      </c>
      <c r="Y51" s="150">
        <v>314.38</v>
      </c>
      <c r="Z51" s="150" t="s">
        <v>121</v>
      </c>
      <c r="AA51" s="150">
        <v>332.49</v>
      </c>
      <c r="AB51" s="150">
        <v>367.52429999999998</v>
      </c>
      <c r="AC51" s="150">
        <v>355.10500000000002</v>
      </c>
      <c r="AD51" s="151">
        <v>340.32729999999998</v>
      </c>
      <c r="AE51" s="152">
        <v>1.8523999999999887</v>
      </c>
      <c r="AF51" s="153">
        <v>5.4727839494155273E-3</v>
      </c>
    </row>
    <row r="52" spans="1:32" s="163" customFormat="1" ht="12" customHeight="1" thickBot="1" x14ac:dyDescent="0.35">
      <c r="A52" s="158" t="s">
        <v>112</v>
      </c>
      <c r="B52" s="159">
        <v>350.83280000000002</v>
      </c>
      <c r="C52" s="159">
        <v>332.89190000000002</v>
      </c>
      <c r="D52" s="159">
        <v>257.72320000000002</v>
      </c>
      <c r="E52" s="159">
        <v>339.82429999999999</v>
      </c>
      <c r="F52" s="159">
        <v>336.41950000000003</v>
      </c>
      <c r="G52" s="159" t="s">
        <v>121</v>
      </c>
      <c r="H52" s="159">
        <v>347.49970000000002</v>
      </c>
      <c r="I52" s="159">
        <v>382.17</v>
      </c>
      <c r="J52" s="159">
        <v>378.02190000000002</v>
      </c>
      <c r="K52" s="159">
        <v>406.52449999999999</v>
      </c>
      <c r="L52" s="159">
        <v>368.48970000000003</v>
      </c>
      <c r="M52" s="159">
        <v>441.16359999999997</v>
      </c>
      <c r="N52" s="159">
        <v>205</v>
      </c>
      <c r="O52" s="159">
        <v>200.37710000000001</v>
      </c>
      <c r="P52" s="159" t="s">
        <v>121</v>
      </c>
      <c r="Q52" s="159">
        <v>395.11579999999998</v>
      </c>
      <c r="R52" s="159">
        <v>205.80459999999999</v>
      </c>
      <c r="S52" s="159">
        <v>344.65</v>
      </c>
      <c r="T52" s="159">
        <v>241.75739999999999</v>
      </c>
      <c r="U52" s="159">
        <v>348.63400000000001</v>
      </c>
      <c r="V52" s="159">
        <v>289.5324</v>
      </c>
      <c r="W52" s="159">
        <v>375.05560000000003</v>
      </c>
      <c r="X52" s="159">
        <v>282.74970000000002</v>
      </c>
      <c r="Y52" s="159">
        <v>328.08159999999998</v>
      </c>
      <c r="Z52" s="159" t="s">
        <v>121</v>
      </c>
      <c r="AA52" s="159">
        <v>351.19490000000002</v>
      </c>
      <c r="AB52" s="159">
        <v>371.33859999999999</v>
      </c>
      <c r="AC52" s="159">
        <v>361.69009999999997</v>
      </c>
      <c r="AD52" s="160">
        <v>364.43340000000001</v>
      </c>
      <c r="AE52" s="161">
        <v>1.2255999999999858</v>
      </c>
      <c r="AF52" s="162">
        <v>3.3743768718623723E-3</v>
      </c>
    </row>
    <row r="53" spans="1:32" s="163" customFormat="1" ht="12" customHeight="1" thickBot="1" x14ac:dyDescent="0.35">
      <c r="A53" s="164" t="s">
        <v>113</v>
      </c>
      <c r="B53" s="165">
        <v>281.12079999999997</v>
      </c>
      <c r="C53" s="165">
        <v>270.9864</v>
      </c>
      <c r="D53" s="165">
        <v>271.73540000000003</v>
      </c>
      <c r="E53" s="165">
        <v>305.76089999999999</v>
      </c>
      <c r="F53" s="165">
        <v>323.34089999999998</v>
      </c>
      <c r="G53" s="165">
        <v>238.38419999999999</v>
      </c>
      <c r="H53" s="165">
        <v>324.88740000000001</v>
      </c>
      <c r="I53" s="165">
        <v>334.69540000000001</v>
      </c>
      <c r="J53" s="165">
        <v>352.04270000000002</v>
      </c>
      <c r="K53" s="165">
        <v>348.42520000000002</v>
      </c>
      <c r="L53" s="165">
        <v>338.34989999999999</v>
      </c>
      <c r="M53" s="165">
        <v>374.05070000000001</v>
      </c>
      <c r="N53" s="165">
        <v>227.29490000000001</v>
      </c>
      <c r="O53" s="165">
        <v>207.14699999999999</v>
      </c>
      <c r="P53" s="165">
        <v>248.03440000000001</v>
      </c>
      <c r="Q53" s="165">
        <v>365.43110000000001</v>
      </c>
      <c r="R53" s="165">
        <v>208.44669999999999</v>
      </c>
      <c r="S53" s="165">
        <v>286.19260000000003</v>
      </c>
      <c r="T53" s="165">
        <v>285.04349999999999</v>
      </c>
      <c r="U53" s="165">
        <v>328.6148</v>
      </c>
      <c r="V53" s="165">
        <v>269.34840000000003</v>
      </c>
      <c r="W53" s="165">
        <v>328.0822</v>
      </c>
      <c r="X53" s="165">
        <v>259.72469999999998</v>
      </c>
      <c r="Y53" s="165">
        <v>316.84679999999997</v>
      </c>
      <c r="Z53" s="165">
        <v>235.60939999999999</v>
      </c>
      <c r="AA53" s="165">
        <v>329.35829999999999</v>
      </c>
      <c r="AB53" s="165">
        <v>370.185</v>
      </c>
      <c r="AC53" s="165">
        <v>333.50139999999999</v>
      </c>
      <c r="AD53" s="166">
        <v>328.36470000000003</v>
      </c>
      <c r="AE53" s="161">
        <v>0.41700000000003001</v>
      </c>
      <c r="AF53" s="162">
        <v>1.2715442126900456E-3</v>
      </c>
    </row>
    <row r="54" spans="1:32" s="96" customFormat="1" ht="12" customHeight="1" thickBot="1" x14ac:dyDescent="0.35">
      <c r="A54" s="148" t="s">
        <v>114</v>
      </c>
      <c r="B54" s="167">
        <v>0.38599999999996726</v>
      </c>
      <c r="C54" s="167">
        <v>15.948800000000006</v>
      </c>
      <c r="D54" s="167">
        <v>-3.917699999999968</v>
      </c>
      <c r="E54" s="167">
        <v>2.2642999999999915</v>
      </c>
      <c r="F54" s="167">
        <v>-0.27600000000001046</v>
      </c>
      <c r="G54" s="167">
        <v>-8.9165000000000134</v>
      </c>
      <c r="H54" s="167">
        <v>0.23130000000003292</v>
      </c>
      <c r="I54" s="167" t="s">
        <v>120</v>
      </c>
      <c r="J54" s="167">
        <v>2.6040000000000418</v>
      </c>
      <c r="K54" s="167">
        <v>2.5192000000000121</v>
      </c>
      <c r="L54" s="167">
        <v>2.8131999999999948</v>
      </c>
      <c r="M54" s="167">
        <v>5.0269000000000119</v>
      </c>
      <c r="N54" s="167">
        <v>0.29870000000002506</v>
      </c>
      <c r="O54" s="167">
        <v>-5.6366000000000156</v>
      </c>
      <c r="P54" s="167">
        <v>-2.0160999999999945</v>
      </c>
      <c r="Q54" s="167">
        <v>9.9085000000000036</v>
      </c>
      <c r="R54" s="167">
        <v>-4.9214000000000055</v>
      </c>
      <c r="S54" s="167" t="s">
        <v>120</v>
      </c>
      <c r="T54" s="167">
        <v>-0.71559999999999491</v>
      </c>
      <c r="U54" s="167">
        <v>1.9667999999999779</v>
      </c>
      <c r="V54" s="167">
        <v>-1.39549999999997</v>
      </c>
      <c r="W54" s="167">
        <v>-0.29469999999997754</v>
      </c>
      <c r="X54" s="167">
        <v>0.1875</v>
      </c>
      <c r="Y54" s="167">
        <v>1.9142999999999688</v>
      </c>
      <c r="Z54" s="167">
        <v>2.0713999999999828</v>
      </c>
      <c r="AA54" s="167">
        <v>-1.5916000000000281</v>
      </c>
      <c r="AB54" s="167">
        <v>-1.6610999999999763</v>
      </c>
      <c r="AC54" s="167">
        <v>-1.7724000000000046</v>
      </c>
      <c r="AD54" s="168">
        <v>0.41700000000003001</v>
      </c>
      <c r="AE54" s="169" t="s">
        <v>120</v>
      </c>
      <c r="AF54" s="170" t="s">
        <v>120</v>
      </c>
    </row>
    <row r="55" spans="1:32" s="163" customFormat="1" ht="12" customHeight="1" thickBot="1" x14ac:dyDescent="0.35">
      <c r="A55" s="158" t="s">
        <v>115</v>
      </c>
      <c r="B55" s="159">
        <v>301.79000000000002</v>
      </c>
      <c r="C55" s="159" t="s">
        <v>120</v>
      </c>
      <c r="D55" s="159">
        <v>325.08019999999999</v>
      </c>
      <c r="E55" s="159">
        <v>336.33920000000001</v>
      </c>
      <c r="F55" s="159">
        <v>362.96</v>
      </c>
      <c r="G55" s="159">
        <v>308.04000000000002</v>
      </c>
      <c r="H55" s="159">
        <v>343.07</v>
      </c>
      <c r="I55" s="159">
        <v>373.87</v>
      </c>
      <c r="J55" s="159">
        <v>348.87</v>
      </c>
      <c r="K55" s="159">
        <v>371.5</v>
      </c>
      <c r="L55" s="159">
        <v>351.90410000000003</v>
      </c>
      <c r="M55" s="159">
        <v>402.38</v>
      </c>
      <c r="N55" s="159" t="s">
        <v>120</v>
      </c>
      <c r="O55" s="159">
        <v>264.22000000000003</v>
      </c>
      <c r="P55" s="159">
        <v>271.7</v>
      </c>
      <c r="Q55" s="159">
        <v>353.88</v>
      </c>
      <c r="R55" s="159" t="s">
        <v>120</v>
      </c>
      <c r="S55" s="159">
        <v>356.54</v>
      </c>
      <c r="T55" s="159">
        <v>344</v>
      </c>
      <c r="U55" s="159">
        <v>362.4</v>
      </c>
      <c r="V55" s="159">
        <v>288.52780000000001</v>
      </c>
      <c r="W55" s="159">
        <v>380.5</v>
      </c>
      <c r="X55" s="159">
        <v>363.14350000000002</v>
      </c>
      <c r="Y55" s="159">
        <v>340.4</v>
      </c>
      <c r="Z55" s="159">
        <v>351.8</v>
      </c>
      <c r="AA55" s="159">
        <v>396.84</v>
      </c>
      <c r="AB55" s="159">
        <v>393.7097</v>
      </c>
      <c r="AC55" s="159">
        <v>364.8503</v>
      </c>
      <c r="AD55" s="160">
        <v>356.15690000000001</v>
      </c>
      <c r="AE55" s="171">
        <v>1.1292000000000257</v>
      </c>
      <c r="AF55" s="172">
        <v>3.1805968942706375E-3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10" workbookViewId="0">
      <selection activeCell="A6" sqref="A6:F6"/>
    </sheetView>
  </sheetViews>
  <sheetFormatPr defaultRowHeight="13.2" x14ac:dyDescent="0.25"/>
  <cols>
    <col min="1" max="1" width="28.5546875" style="226" customWidth="1"/>
    <col min="2" max="5" width="10.5546875" customWidth="1"/>
    <col min="6" max="6" width="15.5546875" customWidth="1"/>
  </cols>
  <sheetData>
    <row r="1" spans="1:6" ht="13.8" x14ac:dyDescent="0.3">
      <c r="A1" s="173"/>
      <c r="B1" s="174"/>
      <c r="C1" s="174"/>
      <c r="D1" s="174"/>
      <c r="E1" s="174"/>
      <c r="F1" s="175">
        <v>35</v>
      </c>
    </row>
    <row r="2" spans="1:6" ht="13.8" x14ac:dyDescent="0.3">
      <c r="A2" s="173"/>
      <c r="B2" s="96"/>
      <c r="C2" s="96"/>
      <c r="D2" s="96"/>
      <c r="E2" s="124" t="s">
        <v>6</v>
      </c>
      <c r="F2" s="176">
        <v>43703</v>
      </c>
    </row>
    <row r="3" spans="1:6" ht="13.8" x14ac:dyDescent="0.3">
      <c r="A3" s="173"/>
      <c r="B3" s="96"/>
      <c r="C3" s="96"/>
      <c r="D3" s="96"/>
      <c r="E3" s="127" t="s">
        <v>7</v>
      </c>
      <c r="F3" s="177">
        <v>43709</v>
      </c>
    </row>
    <row r="4" spans="1:6" ht="4.3499999999999996" customHeight="1" x14ac:dyDescent="0.3">
      <c r="A4" s="173"/>
      <c r="B4" s="96"/>
      <c r="C4" s="178"/>
      <c r="D4" s="178"/>
      <c r="E4" s="178"/>
      <c r="F4" s="179"/>
    </row>
    <row r="5" spans="1:6" ht="15.6" x14ac:dyDescent="0.25">
      <c r="A5" s="33" t="s">
        <v>116</v>
      </c>
      <c r="B5" s="33"/>
      <c r="C5" s="33"/>
      <c r="D5" s="33"/>
      <c r="E5" s="33"/>
      <c r="F5" s="33"/>
    </row>
    <row r="6" spans="1:6" ht="15.6" x14ac:dyDescent="0.25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35">
      <c r="A7" s="180"/>
      <c r="B7" s="181"/>
      <c r="C7" s="181"/>
      <c r="D7" s="181"/>
      <c r="E7" s="181"/>
      <c r="F7" s="182"/>
    </row>
    <row r="8" spans="1:6" ht="13.8" x14ac:dyDescent="0.25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4.4" thickBot="1" x14ac:dyDescent="0.3">
      <c r="A9" s="183"/>
      <c r="B9" s="189"/>
      <c r="C9" s="190"/>
      <c r="D9" s="191"/>
      <c r="E9" s="192" t="s">
        <v>26</v>
      </c>
      <c r="F9" s="193"/>
    </row>
    <row r="10" spans="1:6" ht="13.8" x14ac:dyDescent="0.3">
      <c r="A10" s="194" t="s">
        <v>71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6" ht="13.8" x14ac:dyDescent="0.25">
      <c r="A11" s="194" t="s">
        <v>72</v>
      </c>
      <c r="B11" s="200" t="s">
        <v>120</v>
      </c>
      <c r="C11" s="201" t="s">
        <v>120</v>
      </c>
      <c r="D11" s="200" t="s">
        <v>120</v>
      </c>
      <c r="E11" s="202" t="s">
        <v>120</v>
      </c>
      <c r="F11" s="203" t="s">
        <v>120</v>
      </c>
    </row>
    <row r="12" spans="1:6" ht="13.8" x14ac:dyDescent="0.25">
      <c r="A12" s="194" t="s">
        <v>73</v>
      </c>
      <c r="B12" s="200" t="s">
        <v>120</v>
      </c>
      <c r="C12" s="201" t="s">
        <v>120</v>
      </c>
      <c r="D12" s="200" t="s">
        <v>120</v>
      </c>
      <c r="E12" s="202" t="s">
        <v>120</v>
      </c>
      <c r="F12" s="203" t="s">
        <v>120</v>
      </c>
    </row>
    <row r="13" spans="1:6" ht="13.8" x14ac:dyDescent="0.25">
      <c r="A13" s="204" t="s">
        <v>74</v>
      </c>
      <c r="B13" s="205" t="s">
        <v>120</v>
      </c>
      <c r="C13" s="206" t="s">
        <v>120</v>
      </c>
      <c r="D13" s="205" t="s">
        <v>120</v>
      </c>
      <c r="E13" s="207" t="s">
        <v>120</v>
      </c>
      <c r="F13" s="203" t="s">
        <v>120</v>
      </c>
    </row>
    <row r="14" spans="1:6" ht="13.8" x14ac:dyDescent="0.25">
      <c r="A14" s="194" t="s">
        <v>75</v>
      </c>
      <c r="B14" s="200" t="s">
        <v>120</v>
      </c>
      <c r="C14" s="201" t="s">
        <v>120</v>
      </c>
      <c r="D14" s="200" t="s">
        <v>120</v>
      </c>
      <c r="E14" s="202" t="s">
        <v>120</v>
      </c>
      <c r="F14" s="203" t="s">
        <v>120</v>
      </c>
    </row>
    <row r="15" spans="1:6" ht="14.4" thickBot="1" x14ac:dyDescent="0.3">
      <c r="A15" s="194" t="s">
        <v>76</v>
      </c>
      <c r="B15" s="208">
        <v>183.21770000000001</v>
      </c>
      <c r="C15" s="209" t="s">
        <v>120</v>
      </c>
      <c r="D15" s="208">
        <v>183.21770000000001</v>
      </c>
      <c r="E15" s="210">
        <v>-148.39989999999997</v>
      </c>
      <c r="F15" s="211" t="s">
        <v>120</v>
      </c>
    </row>
    <row r="16" spans="1:6" ht="14.4" thickBot="1" x14ac:dyDescent="0.3">
      <c r="A16" s="212" t="s">
        <v>119</v>
      </c>
      <c r="B16" s="213" t="s">
        <v>120</v>
      </c>
      <c r="C16" s="213" t="s">
        <v>120</v>
      </c>
      <c r="D16" s="214">
        <v>183.21770000000001</v>
      </c>
      <c r="E16" s="215">
        <v>-111.26849999999999</v>
      </c>
      <c r="F16" s="216" t="s">
        <v>120</v>
      </c>
    </row>
    <row r="17" spans="1:6" ht="13.8" x14ac:dyDescent="0.3">
      <c r="A17" s="194" t="s">
        <v>78</v>
      </c>
      <c r="B17" s="217">
        <v>341.50080000000003</v>
      </c>
      <c r="C17" s="218">
        <v>348.04629999999997</v>
      </c>
      <c r="D17" s="218">
        <v>342.57560000000001</v>
      </c>
      <c r="E17" s="218">
        <v>-13.50079999999997</v>
      </c>
      <c r="F17" s="199">
        <v>-3.7915458592594042E-2</v>
      </c>
    </row>
    <row r="18" spans="1:6" ht="13.8" x14ac:dyDescent="0.25">
      <c r="A18" s="194" t="s">
        <v>79</v>
      </c>
      <c r="B18" s="219">
        <v>346.6003</v>
      </c>
      <c r="C18" s="219">
        <v>351.52319999999997</v>
      </c>
      <c r="D18" s="219">
        <v>347.40859999999998</v>
      </c>
      <c r="E18" s="219">
        <v>-8.2059000000000424</v>
      </c>
      <c r="F18" s="203">
        <v>-2.3075268303176744E-2</v>
      </c>
    </row>
    <row r="19" spans="1:6" ht="13.8" x14ac:dyDescent="0.25">
      <c r="A19" s="194" t="s">
        <v>80</v>
      </c>
      <c r="B19" s="219">
        <v>330.8603</v>
      </c>
      <c r="C19" s="219">
        <v>344.92259999999999</v>
      </c>
      <c r="D19" s="219">
        <v>333.16930000000002</v>
      </c>
      <c r="E19" s="219">
        <v>-12.028999999999996</v>
      </c>
      <c r="F19" s="203">
        <v>-3.484663742550298E-2</v>
      </c>
    </row>
    <row r="20" spans="1:6" ht="13.8" x14ac:dyDescent="0.25">
      <c r="A20" s="204" t="s">
        <v>81</v>
      </c>
      <c r="B20" s="220">
        <v>339.10559999999998</v>
      </c>
      <c r="C20" s="220">
        <v>347.64890000000003</v>
      </c>
      <c r="D20" s="220">
        <v>340.50839999999999</v>
      </c>
      <c r="E20" s="220">
        <v>-7.6748999999999796</v>
      </c>
      <c r="F20" s="203">
        <v>-2.2042699922713016E-2</v>
      </c>
    </row>
    <row r="21" spans="1:6" ht="13.8" x14ac:dyDescent="0.25">
      <c r="A21" s="194" t="s">
        <v>82</v>
      </c>
      <c r="B21" s="219">
        <v>295.83710000000002</v>
      </c>
      <c r="C21" s="219">
        <v>323.54219999999998</v>
      </c>
      <c r="D21" s="219">
        <v>300.38630000000001</v>
      </c>
      <c r="E21" s="219">
        <v>-10.837499999999977</v>
      </c>
      <c r="F21" s="203">
        <v>-3.4822208327255133E-2</v>
      </c>
    </row>
    <row r="22" spans="1:6" ht="14.4" thickBot="1" x14ac:dyDescent="0.3">
      <c r="A22" s="194" t="s">
        <v>83</v>
      </c>
      <c r="B22" s="221">
        <v>308.64109999999999</v>
      </c>
      <c r="C22" s="221">
        <v>329.42540000000002</v>
      </c>
      <c r="D22" s="221">
        <v>312.0539</v>
      </c>
      <c r="E22" s="221">
        <v>-8.1338000000000079</v>
      </c>
      <c r="F22" s="211">
        <v>-2.5403224421175485E-2</v>
      </c>
    </row>
    <row r="23" spans="1:6" ht="14.4" thickBot="1" x14ac:dyDescent="0.3">
      <c r="A23" s="212" t="s">
        <v>84</v>
      </c>
      <c r="B23" s="222" t="s">
        <v>120</v>
      </c>
      <c r="C23" s="222" t="s">
        <v>120</v>
      </c>
      <c r="D23" s="223">
        <v>328.74639999999999</v>
      </c>
      <c r="E23" s="224">
        <v>-9.6720000000000255</v>
      </c>
      <c r="F23" s="216">
        <v>-2.8580006288074222E-2</v>
      </c>
    </row>
    <row r="24" spans="1:6" ht="13.8" x14ac:dyDescent="0.3">
      <c r="A24" s="194" t="s">
        <v>87</v>
      </c>
      <c r="B24" s="217">
        <v>364.50380000000001</v>
      </c>
      <c r="C24" s="218">
        <v>358.48809999999997</v>
      </c>
      <c r="D24" s="218">
        <v>363.52379999999999</v>
      </c>
      <c r="E24" s="218">
        <v>1.8299999999999841</v>
      </c>
      <c r="F24" s="199">
        <v>5.0595282529033447E-3</v>
      </c>
    </row>
    <row r="25" spans="1:6" ht="13.8" x14ac:dyDescent="0.25">
      <c r="A25" s="194" t="s">
        <v>88</v>
      </c>
      <c r="B25" s="219">
        <v>370.06689999999998</v>
      </c>
      <c r="C25" s="219">
        <v>358.85239999999999</v>
      </c>
      <c r="D25" s="219">
        <v>368.24009999999998</v>
      </c>
      <c r="E25" s="219">
        <v>3.1017999999999688</v>
      </c>
      <c r="F25" s="203">
        <v>8.4948634531079037E-3</v>
      </c>
    </row>
    <row r="26" spans="1:6" ht="13.8" x14ac:dyDescent="0.25">
      <c r="A26" s="194" t="s">
        <v>89</v>
      </c>
      <c r="B26" s="219">
        <v>370.27659999999997</v>
      </c>
      <c r="C26" s="219">
        <v>356.26949999999999</v>
      </c>
      <c r="D26" s="219">
        <v>367.9948</v>
      </c>
      <c r="E26" s="219">
        <v>4.7185999999999808</v>
      </c>
      <c r="F26" s="203">
        <v>1.2989014969876811E-2</v>
      </c>
    </row>
    <row r="27" spans="1:6" ht="13.8" x14ac:dyDescent="0.25">
      <c r="A27" s="204" t="s">
        <v>90</v>
      </c>
      <c r="B27" s="220">
        <v>365.67380000000003</v>
      </c>
      <c r="C27" s="220">
        <v>360.61840000000001</v>
      </c>
      <c r="D27" s="220">
        <v>364.8503</v>
      </c>
      <c r="E27" s="220">
        <v>0.79460000000000264</v>
      </c>
      <c r="F27" s="203">
        <v>2.1826330421417239E-3</v>
      </c>
    </row>
    <row r="28" spans="1:6" ht="13.8" x14ac:dyDescent="0.25">
      <c r="A28" s="194" t="s">
        <v>91</v>
      </c>
      <c r="B28" s="219">
        <v>370.19929999999999</v>
      </c>
      <c r="C28" s="219">
        <v>360.56319999999999</v>
      </c>
      <c r="D28" s="219">
        <v>368.62959999999998</v>
      </c>
      <c r="E28" s="219">
        <v>0.36219999999997299</v>
      </c>
      <c r="F28" s="203">
        <v>9.8352447162031176E-4</v>
      </c>
    </row>
    <row r="29" spans="1:6" ht="13.8" x14ac:dyDescent="0.25">
      <c r="A29" s="194" t="s">
        <v>92</v>
      </c>
      <c r="B29" s="219">
        <v>343.69740000000002</v>
      </c>
      <c r="C29" s="219">
        <v>353.0575</v>
      </c>
      <c r="D29" s="219">
        <v>345.22219999999999</v>
      </c>
      <c r="E29" s="219">
        <v>0.50909999999998945</v>
      </c>
      <c r="F29" s="203">
        <v>1.4768803390412533E-3</v>
      </c>
    </row>
    <row r="30" spans="1:6" ht="14.4" thickBot="1" x14ac:dyDescent="0.3">
      <c r="A30" s="194" t="s">
        <v>93</v>
      </c>
      <c r="B30" s="219">
        <v>354.48140000000001</v>
      </c>
      <c r="C30" s="221">
        <v>352.79259999999999</v>
      </c>
      <c r="D30" s="221">
        <v>354.2063</v>
      </c>
      <c r="E30" s="221">
        <v>4.5396000000000072</v>
      </c>
      <c r="F30" s="211">
        <v>1.298264890537193E-2</v>
      </c>
    </row>
    <row r="31" spans="1:6" ht="14.4" thickBot="1" x14ac:dyDescent="0.3">
      <c r="A31" s="212" t="s">
        <v>94</v>
      </c>
      <c r="B31" s="225">
        <v>361.94979999999998</v>
      </c>
      <c r="C31" s="225">
        <v>357.45659999999998</v>
      </c>
      <c r="D31" s="223">
        <v>361.04820000000001</v>
      </c>
      <c r="E31" s="224">
        <v>1.9209999999999923</v>
      </c>
      <c r="F31" s="216">
        <v>5.3490796575696997E-3</v>
      </c>
    </row>
    <row r="32" spans="1:6" ht="13.8" x14ac:dyDescent="0.25">
      <c r="A32" s="194" t="s">
        <v>95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ht="13.8" x14ac:dyDescent="0.25">
      <c r="A33" s="194" t="s">
        <v>96</v>
      </c>
      <c r="B33" s="219">
        <v>299.07119999999998</v>
      </c>
      <c r="C33" s="219">
        <v>297.98950000000002</v>
      </c>
      <c r="D33" s="219">
        <v>298.86329999999998</v>
      </c>
      <c r="E33" s="219">
        <v>-0.89260000000001583</v>
      </c>
      <c r="F33" s="203">
        <v>-2.977756234322726E-3</v>
      </c>
    </row>
    <row r="34" spans="1:6" ht="13.8" x14ac:dyDescent="0.25">
      <c r="A34" s="194" t="s">
        <v>97</v>
      </c>
      <c r="B34" s="219">
        <v>295.43979999999999</v>
      </c>
      <c r="C34" s="219">
        <v>300.56139999999999</v>
      </c>
      <c r="D34" s="219">
        <v>296.42419999999998</v>
      </c>
      <c r="E34" s="219">
        <v>0.29800000000000182</v>
      </c>
      <c r="F34" s="203">
        <v>1.0063277075786914E-3</v>
      </c>
    </row>
    <row r="35" spans="1:6" ht="13.8" x14ac:dyDescent="0.25">
      <c r="A35" s="204" t="s">
        <v>98</v>
      </c>
      <c r="B35" s="220">
        <v>264.2799</v>
      </c>
      <c r="C35" s="220">
        <v>272.41480000000001</v>
      </c>
      <c r="D35" s="220">
        <v>265.84339999999997</v>
      </c>
      <c r="E35" s="220">
        <v>1.2433999999999514</v>
      </c>
      <c r="F35" s="203">
        <v>4.6991685563111396E-3</v>
      </c>
    </row>
    <row r="36" spans="1:6" ht="13.8" x14ac:dyDescent="0.25">
      <c r="A36" s="194" t="s">
        <v>99</v>
      </c>
      <c r="B36" s="219">
        <v>273.09910000000002</v>
      </c>
      <c r="C36" s="219">
        <v>279.09269999999998</v>
      </c>
      <c r="D36" s="219">
        <v>274.25110000000001</v>
      </c>
      <c r="E36" s="219">
        <v>-1.768100000000004</v>
      </c>
      <c r="F36" s="203">
        <v>-6.4057138054164353E-3</v>
      </c>
    </row>
    <row r="37" spans="1:6" ht="13.8" x14ac:dyDescent="0.25">
      <c r="A37" s="194" t="s">
        <v>100</v>
      </c>
      <c r="B37" s="219">
        <v>273.49650000000003</v>
      </c>
      <c r="C37" s="219">
        <v>283.59609999999998</v>
      </c>
      <c r="D37" s="219">
        <v>275.43759999999997</v>
      </c>
      <c r="E37" s="219">
        <v>-0.59210000000001628</v>
      </c>
      <c r="F37" s="203">
        <v>-2.1450590280683857E-3</v>
      </c>
    </row>
    <row r="38" spans="1:6" ht="13.8" x14ac:dyDescent="0.25">
      <c r="A38" s="194" t="s">
        <v>101</v>
      </c>
      <c r="B38" s="219">
        <v>224.9298</v>
      </c>
      <c r="C38" s="219">
        <v>242.20410000000001</v>
      </c>
      <c r="D38" s="219">
        <v>228.2499</v>
      </c>
      <c r="E38" s="219">
        <v>-3.473700000000008</v>
      </c>
      <c r="F38" s="203">
        <v>-1.4990704442706781E-2</v>
      </c>
    </row>
    <row r="39" spans="1:6" ht="14.4" thickBot="1" x14ac:dyDescent="0.3">
      <c r="A39" s="194" t="s">
        <v>102</v>
      </c>
      <c r="B39" s="219">
        <v>240.14</v>
      </c>
      <c r="C39" s="219">
        <v>258.28629999999998</v>
      </c>
      <c r="D39" s="219">
        <v>243.6277</v>
      </c>
      <c r="E39" s="219">
        <v>-6.6629999999999825</v>
      </c>
      <c r="F39" s="203">
        <v>-2.6621045048817127E-2</v>
      </c>
    </row>
    <row r="40" spans="1:6" ht="14.4" thickBot="1" x14ac:dyDescent="0.3">
      <c r="A40" s="212" t="s">
        <v>103</v>
      </c>
      <c r="B40" s="222" t="s">
        <v>120</v>
      </c>
      <c r="C40" s="222" t="s">
        <v>120</v>
      </c>
      <c r="D40" s="223">
        <v>264.44189999999998</v>
      </c>
      <c r="E40" s="224">
        <v>-1.8976000000000113</v>
      </c>
      <c r="F40" s="216">
        <v>-7.1247411668190486E-3</v>
      </c>
    </row>
    <row r="41" spans="1:6" ht="13.8" x14ac:dyDescent="0.25">
      <c r="A41" s="194" t="s">
        <v>104</v>
      </c>
      <c r="B41" s="219">
        <v>370.75119999999998</v>
      </c>
      <c r="C41" s="219">
        <v>362.5942</v>
      </c>
      <c r="D41" s="219">
        <v>369.4151</v>
      </c>
      <c r="E41" s="219">
        <v>3.7153000000000134</v>
      </c>
      <c r="F41" s="203">
        <v>1.0159425846008263E-2</v>
      </c>
    </row>
    <row r="42" spans="1:6" ht="13.8" x14ac:dyDescent="0.25">
      <c r="A42" s="194" t="s">
        <v>105</v>
      </c>
      <c r="B42" s="219">
        <v>376.85520000000002</v>
      </c>
      <c r="C42" s="219">
        <v>365.65170000000001</v>
      </c>
      <c r="D42" s="219">
        <v>375.02010000000001</v>
      </c>
      <c r="E42" s="219">
        <v>4.1485999999999876</v>
      </c>
      <c r="F42" s="203">
        <v>1.1186084668139751E-2</v>
      </c>
    </row>
    <row r="43" spans="1:6" ht="13.8" x14ac:dyDescent="0.25">
      <c r="A43" s="194" t="s">
        <v>106</v>
      </c>
      <c r="B43" s="219">
        <v>357.62720000000002</v>
      </c>
      <c r="C43" s="219">
        <v>360.34249999999997</v>
      </c>
      <c r="D43" s="219">
        <v>358.072</v>
      </c>
      <c r="E43" s="219">
        <v>-1.7250999999999976</v>
      </c>
      <c r="F43" s="203">
        <v>-4.7946467606325704E-3</v>
      </c>
    </row>
    <row r="44" spans="1:6" ht="13.8" x14ac:dyDescent="0.25">
      <c r="A44" s="204" t="s">
        <v>107</v>
      </c>
      <c r="B44" s="220">
        <v>366.49059999999997</v>
      </c>
      <c r="C44" s="220">
        <v>362.94740000000002</v>
      </c>
      <c r="D44" s="220">
        <v>365.91019999999997</v>
      </c>
      <c r="E44" s="220">
        <v>0.85439999999999827</v>
      </c>
      <c r="F44" s="203">
        <v>2.3404641153488281E-3</v>
      </c>
    </row>
    <row r="45" spans="1:6" ht="13.8" x14ac:dyDescent="0.25">
      <c r="A45" s="194" t="s">
        <v>108</v>
      </c>
      <c r="B45" s="219">
        <v>368.19040000000001</v>
      </c>
      <c r="C45" s="219">
        <v>362.00920000000002</v>
      </c>
      <c r="D45" s="219">
        <v>367.17790000000002</v>
      </c>
      <c r="E45" s="219">
        <v>-0.20739999999995007</v>
      </c>
      <c r="F45" s="203">
        <v>-5.6452993628197667E-4</v>
      </c>
    </row>
    <row r="46" spans="1:6" ht="13.8" x14ac:dyDescent="0.25">
      <c r="A46" s="194" t="s">
        <v>109</v>
      </c>
      <c r="B46" s="219">
        <v>306.37830000000002</v>
      </c>
      <c r="C46" s="219">
        <v>343.69740000000002</v>
      </c>
      <c r="D46" s="219">
        <v>312.49119999999999</v>
      </c>
      <c r="E46" s="219">
        <v>-14.968599999999981</v>
      </c>
      <c r="F46" s="203">
        <v>-4.571125982487001E-2</v>
      </c>
    </row>
    <row r="47" spans="1:6" ht="13.8" x14ac:dyDescent="0.25">
      <c r="A47" s="194" t="s">
        <v>110</v>
      </c>
      <c r="B47" s="219">
        <v>342.65980000000002</v>
      </c>
      <c r="C47" s="219">
        <v>353.03539999999998</v>
      </c>
      <c r="D47" s="219">
        <v>344.35930000000002</v>
      </c>
      <c r="E47" s="219">
        <v>-1.0529999999999973</v>
      </c>
      <c r="F47" s="203">
        <v>-3.0485306979514126E-3</v>
      </c>
    </row>
    <row r="48" spans="1:6" ht="14.4" thickBot="1" x14ac:dyDescent="0.3">
      <c r="A48" s="194" t="s">
        <v>111</v>
      </c>
      <c r="B48" s="219">
        <v>354.79039999999998</v>
      </c>
      <c r="C48" s="219">
        <v>356.71100000000001</v>
      </c>
      <c r="D48" s="219">
        <v>355.10500000000002</v>
      </c>
      <c r="E48" s="219">
        <v>3.1059000000000196</v>
      </c>
      <c r="F48" s="203">
        <v>8.8236021058007985E-3</v>
      </c>
    </row>
    <row r="49" spans="1:6" ht="14.4" thickBot="1" x14ac:dyDescent="0.3">
      <c r="A49" s="212" t="s">
        <v>112</v>
      </c>
      <c r="B49" s="222" t="s">
        <v>120</v>
      </c>
      <c r="C49" s="222" t="s">
        <v>120</v>
      </c>
      <c r="D49" s="223">
        <v>361.69009999999997</v>
      </c>
      <c r="E49" s="224">
        <v>0.76209999999997535</v>
      </c>
      <c r="F49" s="216">
        <v>2.1115014628956263E-3</v>
      </c>
    </row>
    <row r="50" spans="1:6" ht="13.8" x14ac:dyDescent="0.3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2019-09-05T08:56:50Z</dcterms:created>
  <dcterms:modified xsi:type="dcterms:W3CDTF">2019-09-05T09:05:29Z</dcterms:modified>
</cp:coreProperties>
</file>