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1\"/>
    </mc:Choice>
  </mc:AlternateContent>
  <bookViews>
    <workbookView xWindow="0" yWindow="0" windowWidth="23040" windowHeight="8760"/>
  </bookViews>
  <sheets>
    <sheet name="Current Weekly Price ACZ" sheetId="1" r:id="rId1"/>
    <sheet name="Current Weekly All" sheetId="2" r:id="rId2"/>
  </sheets>
  <externalReferences>
    <externalReference r:id="rId3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All'!$A$2:$AF$55</definedName>
    <definedName name="_xlnm.Print_Area" localSheetId="0">'Current Weekly Price ACZ'!$A$1:$AA$43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" i="2" l="1"/>
</calcChain>
</file>

<file path=xl/sharedStrings.xml><?xml version="1.0" encoding="utf-8"?>
<sst xmlns="http://schemas.openxmlformats.org/spreadsheetml/2006/main" count="1055" uniqueCount="114">
  <si>
    <t>Meat Market Observatory - Beef and Veal</t>
  </si>
  <si>
    <t>PRI.EU.BOV</t>
  </si>
  <si>
    <t>01.07.2021</t>
  </si>
  <si>
    <t>Prices not received - Same prices as last week : EL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</si>
  <si>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</si>
  <si>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</si>
  <si>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UE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</si>
  <si>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 xml:space="preserve">OMMUNITY EU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</si>
  <si>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</si>
  <si>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</si>
  <si>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</si>
  <si>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</si>
  <si>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</si>
  <si>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</si>
  <si>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</si>
  <si>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</si>
  <si>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</si>
  <si>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</si>
  <si>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</si>
  <si>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</si>
  <si>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</si>
  <si>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</si>
  <si>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</si>
  <si>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</si>
  <si>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</si>
  <si>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</si>
  <si>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</si>
  <si>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</si>
  <si>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</si>
  <si>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</si>
  <si>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</si>
  <si>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</si>
  <si>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</si>
  <si>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</si>
  <si>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</si>
  <si>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</si>
  <si>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</si>
  <si>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</si>
  <si>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</si>
  <si>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</si>
  <si>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</si>
  <si>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</si>
  <si>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</si>
  <si>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</si>
  <si>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</si>
  <si>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</si>
  <si>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</si>
  <si>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</si>
  <si>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</si>
  <si>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</si>
  <si>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</si>
  <si>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</si>
  <si>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</si>
  <si>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</si>
  <si>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</si>
  <si>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</si>
  <si>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</si>
  <si>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</si>
  <si>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</si>
  <si>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Source : Member States</t>
  </si>
  <si>
    <t>Home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</si>
  <si>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</si>
  <si>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</si>
  <si>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</si>
  <si>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EU</t>
  </si>
  <si>
    <t>Change</t>
  </si>
  <si>
    <t>UK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</si>
  <si>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</si>
  <si>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</si>
  <si>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</si>
  <si>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</si>
  <si>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</si>
  <si>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</si>
  <si>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</si>
  <si>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Bulls 12&gt;24m A-U2</t>
  </si>
  <si>
    <t>Young Bulls 12&gt;24m A-U3</t>
  </si>
  <si>
    <t>Young Bulls 12&gt;24m A-R2</t>
  </si>
  <si>
    <t>Young Bulls 12&gt;24m A-R3</t>
  </si>
  <si>
    <t>Young Bulls 12&gt;24m A-O2</t>
  </si>
  <si>
    <t>Young Bulls 12&gt;24m A-O3</t>
  </si>
  <si>
    <t>Young Bulls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</si>
  <si>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</si>
  <si>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</si>
  <si>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</si>
  <si>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</si>
  <si>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</si>
  <si>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</si>
  <si>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</si>
  <si>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</si>
  <si>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</si>
  <si>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</si>
  <si>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D-R2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</si>
  <si>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</si>
  <si>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</si>
  <si>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</si>
  <si>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</si>
  <si>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</si>
  <si>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</si>
  <si>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</si>
  <si>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</si>
  <si>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</si>
  <si>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</si>
  <si>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</si>
  <si>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</si>
  <si>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</si>
  <si>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</si>
  <si>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</si>
  <si>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</si>
  <si>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</si>
  <si>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</si>
  <si>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</si>
  <si>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>Gr.Bov.Mâles R3</t>
  </si>
  <si>
    <t/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</si>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</sst>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\+0.0%;\-0.00%;&quot;idem&quot;"/>
    <numFmt numFmtId="168" formatCode="0.0%"/>
    <numFmt numFmtId="169" formatCode="0.000"/>
    <numFmt numFmtId="170" formatCode="&quot;+ &quot;0.0%;&quot;- &quot;0.0%;&quot;idem&quot;"/>
    <numFmt numFmtId="171" formatCode="\+\ 0.00;\-\ 0.00;&quot;idem&quot;"/>
    <numFmt numFmtId="172" formatCode="_-* #,##0.0_-;\-* #,##0.0_-;_-* &quot;-&quot;??_-;_-@_-"/>
    <numFmt numFmtId="173" formatCode="\+0.00;\-0.00"/>
    <numFmt numFmtId="174" formatCode="\+0.00%;\-0.00%"/>
    <numFmt numFmtId="175" formatCode="0.0"/>
  </numFmts>
  <fonts count="3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b/>
      <i/>
      <sz val="7"/>
      <name val="Calibri"/>
      <family val="2"/>
      <scheme val="minor"/>
    </font>
    <font>
      <sz val="7"/>
      <name val="Calibri"/>
      <family val="2"/>
      <scheme val="minor"/>
    </font>
    <font>
      <sz val="7"/>
      <name val="Arial"/>
      <family val="2"/>
    </font>
    <font>
      <b/>
      <sz val="7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</cellStyleXfs>
  <cellXfs count="190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 applyProtection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 applyProtection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</xf>
    <xf numFmtId="2" fontId="3" fillId="0" borderId="0" xfId="3" applyNumberFormat="1" applyFont="1" applyFill="1" applyAlignment="1" applyProtection="1">
      <alignment vertical="center"/>
      <protection locked="0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164" fontId="12" fillId="0" borderId="0" xfId="3" applyNumberFormat="1" applyFont="1" applyFill="1" applyAlignment="1">
      <alignment horizontal="right" vertical="center"/>
    </xf>
    <xf numFmtId="0" fontId="13" fillId="0" borderId="0" xfId="4" applyFont="1" applyFill="1"/>
    <xf numFmtId="0" fontId="14" fillId="0" borderId="0" xfId="4" applyFont="1" applyFill="1"/>
    <xf numFmtId="0" fontId="11" fillId="0" borderId="0" xfId="4" applyFill="1"/>
    <xf numFmtId="0" fontId="1" fillId="0" borderId="0" xfId="3" applyFill="1" applyAlignment="1">
      <alignment vertical="center"/>
    </xf>
    <xf numFmtId="0" fontId="15" fillId="0" borderId="0" xfId="3" applyFont="1" applyFill="1" applyAlignment="1">
      <alignment horizontal="right"/>
    </xf>
    <xf numFmtId="165" fontId="12" fillId="0" borderId="0" xfId="3" applyNumberFormat="1" applyFont="1" applyFill="1" applyAlignment="1">
      <alignment horizontal="right"/>
    </xf>
    <xf numFmtId="0" fontId="1" fillId="0" borderId="0" xfId="3" applyFill="1"/>
    <xf numFmtId="0" fontId="15" fillId="0" borderId="0" xfId="3" applyFont="1" applyFill="1" applyAlignment="1">
      <alignment horizontal="right" vertical="top"/>
    </xf>
    <xf numFmtId="165" fontId="12" fillId="0" borderId="0" xfId="3" applyNumberFormat="1" applyFont="1" applyFill="1" applyAlignment="1">
      <alignment horizontal="right" vertical="top"/>
    </xf>
    <xf numFmtId="0" fontId="13" fillId="4" borderId="0" xfId="3" applyFont="1" applyFill="1" applyAlignment="1">
      <alignment horizontal="center" vertical="center"/>
    </xf>
    <xf numFmtId="0" fontId="13" fillId="4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4" applyFont="1"/>
    <xf numFmtId="0" fontId="14" fillId="3" borderId="0" xfId="3" applyFont="1" applyFill="1" applyBorder="1" applyAlignment="1">
      <alignment horizontal="center" vertical="center"/>
    </xf>
    <xf numFmtId="0" fontId="14" fillId="3" borderId="0" xfId="3" applyFont="1" applyFill="1" applyBorder="1" applyAlignment="1">
      <alignment vertical="center"/>
    </xf>
    <xf numFmtId="0" fontId="18" fillId="3" borderId="0" xfId="3" applyFont="1" applyFill="1" applyBorder="1" applyAlignment="1">
      <alignment vertical="center"/>
    </xf>
    <xf numFmtId="0" fontId="17" fillId="4" borderId="0" xfId="3" quotePrefix="1" applyFont="1" applyFill="1" applyBorder="1" applyAlignment="1">
      <alignment horizontal="center" vertical="center"/>
    </xf>
    <xf numFmtId="0" fontId="19" fillId="3" borderId="1" xfId="3" applyFont="1" applyFill="1" applyBorder="1" applyAlignment="1" applyProtection="1">
      <alignment horizontal="center" vertical="center"/>
      <protection locked="0"/>
    </xf>
    <xf numFmtId="0" fontId="19" fillId="3" borderId="2" xfId="3" applyFont="1" applyFill="1" applyBorder="1" applyAlignment="1" applyProtection="1">
      <alignment horizontal="center" vertical="center"/>
      <protection locked="0"/>
    </xf>
    <xf numFmtId="0" fontId="19" fillId="3" borderId="3" xfId="3" applyFont="1" applyFill="1" applyBorder="1" applyAlignment="1" applyProtection="1">
      <alignment horizontal="center" vertical="center"/>
      <protection locked="0"/>
    </xf>
    <xf numFmtId="0" fontId="19" fillId="3" borderId="1" xfId="3" applyFont="1" applyFill="1" applyBorder="1" applyAlignment="1">
      <alignment horizontal="center" vertical="center"/>
    </xf>
    <xf numFmtId="0" fontId="19" fillId="3" borderId="2" xfId="3" applyFont="1" applyFill="1" applyBorder="1" applyAlignment="1">
      <alignment horizontal="center" vertical="center"/>
    </xf>
    <xf numFmtId="0" fontId="19" fillId="3" borderId="3" xfId="3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/>
      <protection locked="0"/>
    </xf>
    <xf numFmtId="0" fontId="22" fillId="4" borderId="0" xfId="3" applyFont="1" applyFill="1" applyBorder="1" applyAlignment="1" applyProtection="1">
      <alignment horizontal="center"/>
      <protection locked="0"/>
    </xf>
    <xf numFmtId="0" fontId="21" fillId="4" borderId="4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/>
    </xf>
    <xf numFmtId="0" fontId="17" fillId="4" borderId="0" xfId="3" applyFont="1" applyFill="1" applyBorder="1" applyAlignment="1" applyProtection="1">
      <alignment horizontal="center"/>
      <protection locked="0"/>
    </xf>
    <xf numFmtId="0" fontId="21" fillId="4" borderId="5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 vertical="top"/>
      <protection locked="0"/>
    </xf>
    <xf numFmtId="0" fontId="22" fillId="4" borderId="0" xfId="3" applyFont="1" applyFill="1" applyBorder="1" applyAlignment="1" applyProtection="1">
      <alignment horizontal="center" vertical="top"/>
      <protection locked="0"/>
    </xf>
    <xf numFmtId="0" fontId="21" fillId="3" borderId="0" xfId="3" applyFont="1" applyFill="1" applyBorder="1" applyAlignment="1" applyProtection="1">
      <alignment horizontal="center" vertical="center"/>
      <protection locked="0"/>
    </xf>
    <xf numFmtId="0" fontId="21" fillId="4" borderId="5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top"/>
    </xf>
    <xf numFmtId="0" fontId="17" fillId="4" borderId="0" xfId="3" applyFont="1" applyFill="1" applyBorder="1" applyAlignment="1" applyProtection="1">
      <alignment horizontal="center" vertical="top"/>
      <protection locked="0"/>
    </xf>
    <xf numFmtId="2" fontId="21" fillId="3" borderId="1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>
      <alignment horizontal="center" vertical="center"/>
    </xf>
    <xf numFmtId="2" fontId="21" fillId="4" borderId="2" xfId="3" applyNumberFormat="1" applyFont="1" applyFill="1" applyBorder="1" applyAlignment="1" applyProtection="1">
      <alignment horizontal="center" vertical="center"/>
      <protection locked="0"/>
    </xf>
    <xf numFmtId="166" fontId="23" fillId="0" borderId="2" xfId="2" applyNumberFormat="1" applyFont="1" applyFill="1" applyBorder="1" applyAlignment="1" applyProtection="1">
      <alignment horizontal="center" vertical="center"/>
      <protection locked="0"/>
    </xf>
    <xf numFmtId="167" fontId="24" fillId="0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3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0" fontId="25" fillId="0" borderId="0" xfId="3" applyFont="1"/>
    <xf numFmtId="2" fontId="21" fillId="3" borderId="0" xfId="3" applyNumberFormat="1" applyFont="1" applyFill="1" applyBorder="1" applyAlignment="1" applyProtection="1">
      <alignment horizontal="center" vertical="center"/>
      <protection locked="0"/>
    </xf>
    <xf numFmtId="0" fontId="14" fillId="3" borderId="0" xfId="3" applyFont="1" applyFill="1" applyAlignment="1">
      <alignment vertical="center"/>
    </xf>
    <xf numFmtId="168" fontId="18" fillId="3" borderId="0" xfId="2" applyNumberFormat="1" applyFont="1" applyFill="1" applyAlignment="1">
      <alignment vertical="center"/>
    </xf>
    <xf numFmtId="168" fontId="14" fillId="3" borderId="0" xfId="2" applyNumberFormat="1" applyFont="1" applyFill="1" applyAlignment="1">
      <alignment vertical="center"/>
    </xf>
    <xf numFmtId="2" fontId="19" fillId="3" borderId="0" xfId="3" applyNumberFormat="1" applyFont="1" applyFill="1" applyBorder="1" applyAlignment="1">
      <alignment horizontal="center" vertical="center"/>
    </xf>
    <xf numFmtId="10" fontId="26" fillId="3" borderId="4" xfId="3" applyNumberFormat="1" applyFont="1" applyFill="1" applyBorder="1" applyAlignment="1">
      <alignment horizontal="center" vertical="center"/>
    </xf>
    <xf numFmtId="0" fontId="21" fillId="3" borderId="0" xfId="3" applyFont="1" applyFill="1" applyBorder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8" fontId="22" fillId="3" borderId="0" xfId="2" applyNumberFormat="1" applyFont="1" applyFill="1" applyBorder="1" applyAlignment="1">
      <alignment horizontal="center" vertical="center"/>
    </xf>
    <xf numFmtId="168" fontId="21" fillId="3" borderId="0" xfId="2" applyNumberFormat="1" applyFont="1" applyFill="1" applyBorder="1" applyAlignment="1">
      <alignment horizontal="center" vertical="center"/>
    </xf>
    <xf numFmtId="169" fontId="14" fillId="3" borderId="0" xfId="3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168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3" applyFont="1" applyFill="1" applyBorder="1" applyAlignment="1">
      <alignment horizontal="center" vertical="center"/>
    </xf>
    <xf numFmtId="168" fontId="14" fillId="4" borderId="0" xfId="2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center"/>
    </xf>
    <xf numFmtId="0" fontId="19" fillId="4" borderId="6" xfId="3" applyFont="1" applyFill="1" applyBorder="1" applyAlignment="1" applyProtection="1">
      <alignment horizontal="center" vertical="center"/>
      <protection locked="0"/>
    </xf>
    <xf numFmtId="2" fontId="21" fillId="3" borderId="7" xfId="3" applyNumberFormat="1" applyFont="1" applyFill="1" applyBorder="1" applyAlignment="1">
      <alignment horizontal="center" vertical="center"/>
    </xf>
    <xf numFmtId="2" fontId="21" fillId="3" borderId="8" xfId="3" applyNumberFormat="1" applyFont="1" applyFill="1" applyBorder="1" applyAlignment="1">
      <alignment horizontal="center" vertical="center"/>
    </xf>
    <xf numFmtId="2" fontId="21" fillId="4" borderId="8" xfId="3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70" fontId="21" fillId="3" borderId="9" xfId="2" applyNumberFormat="1" applyFont="1" applyFill="1" applyBorder="1" applyAlignment="1">
      <alignment horizontal="center" vertical="center"/>
    </xf>
    <xf numFmtId="169" fontId="21" fillId="3" borderId="0" xfId="3" applyNumberFormat="1" applyFont="1" applyFill="1" applyBorder="1" applyAlignment="1" applyProtection="1">
      <alignment horizontal="center" vertical="center"/>
      <protection locked="0"/>
    </xf>
    <xf numFmtId="168" fontId="21" fillId="3" borderId="9" xfId="2" applyNumberFormat="1" applyFont="1" applyFill="1" applyBorder="1" applyAlignment="1">
      <alignment horizontal="center" vertical="center"/>
    </xf>
    <xf numFmtId="2" fontId="21" fillId="4" borderId="10" xfId="3" applyNumberFormat="1" applyFont="1" applyFill="1" applyBorder="1" applyAlignment="1">
      <alignment horizontal="center" vertical="center"/>
    </xf>
    <xf numFmtId="0" fontId="14" fillId="3" borderId="0" xfId="3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3" applyFont="1"/>
    <xf numFmtId="0" fontId="19" fillId="4" borderId="11" xfId="3" applyFont="1" applyFill="1" applyBorder="1" applyAlignment="1" applyProtection="1">
      <alignment horizontal="center" vertical="center"/>
      <protection locked="0"/>
    </xf>
    <xf numFmtId="2" fontId="21" fillId="3" borderId="12" xfId="3" applyNumberFormat="1" applyFont="1" applyFill="1" applyBorder="1" applyAlignment="1">
      <alignment horizontal="center" vertical="center"/>
    </xf>
    <xf numFmtId="2" fontId="21" fillId="3" borderId="13" xfId="3" applyNumberFormat="1" applyFont="1" applyFill="1" applyBorder="1" applyAlignment="1">
      <alignment horizontal="center" vertical="center"/>
    </xf>
    <xf numFmtId="2" fontId="21" fillId="4" borderId="13" xfId="3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70" fontId="22" fillId="3" borderId="14" xfId="2" applyNumberFormat="1" applyFont="1" applyFill="1" applyBorder="1" applyAlignment="1">
      <alignment horizontal="center" vertical="center"/>
    </xf>
    <xf numFmtId="168" fontId="22" fillId="3" borderId="14" xfId="2" applyNumberFormat="1" applyFont="1" applyFill="1" applyBorder="1" applyAlignment="1">
      <alignment horizontal="center" vertical="center"/>
    </xf>
    <xf numFmtId="2" fontId="21" fillId="4" borderId="15" xfId="3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3" applyNumberFormat="1" applyFont="1" applyFill="1" applyBorder="1" applyAlignment="1">
      <alignment horizontal="center" vertical="center"/>
    </xf>
    <xf numFmtId="2" fontId="21" fillId="3" borderId="12" xfId="3" applyNumberFormat="1" applyFont="1" applyFill="1" applyBorder="1" applyAlignment="1" applyProtection="1">
      <alignment horizontal="center" vertical="center"/>
      <protection locked="0"/>
    </xf>
    <xf numFmtId="2" fontId="21" fillId="3" borderId="13" xfId="3" applyNumberFormat="1" applyFont="1" applyFill="1" applyBorder="1" applyAlignment="1" applyProtection="1">
      <alignment horizontal="center" vertical="center"/>
      <protection locked="0"/>
    </xf>
    <xf numFmtId="2" fontId="21" fillId="4" borderId="13" xfId="3" applyNumberFormat="1" applyFont="1" applyFill="1" applyBorder="1" applyAlignment="1" applyProtection="1">
      <alignment horizontal="center" vertical="center"/>
      <protection locked="0"/>
    </xf>
    <xf numFmtId="169" fontId="21" fillId="3" borderId="0" xfId="3" applyNumberFormat="1" applyFont="1" applyFill="1" applyBorder="1" applyAlignment="1">
      <alignment horizontal="center" vertical="center"/>
    </xf>
    <xf numFmtId="171" fontId="21" fillId="3" borderId="13" xfId="2" applyNumberFormat="1" applyFont="1" applyFill="1" applyBorder="1" applyAlignment="1">
      <alignment horizontal="center" vertical="center"/>
    </xf>
    <xf numFmtId="0" fontId="19" fillId="4" borderId="17" xfId="3" applyFont="1" applyFill="1" applyBorder="1" applyAlignment="1" applyProtection="1">
      <alignment horizontal="center" vertical="center"/>
      <protection locked="0"/>
    </xf>
    <xf numFmtId="2" fontId="21" fillId="3" borderId="18" xfId="3" applyNumberFormat="1" applyFont="1" applyFill="1" applyBorder="1" applyAlignment="1">
      <alignment horizontal="center" vertical="center"/>
    </xf>
    <xf numFmtId="2" fontId="21" fillId="3" borderId="19" xfId="3" applyNumberFormat="1" applyFont="1" applyFill="1" applyBorder="1" applyAlignment="1">
      <alignment horizontal="center" vertical="center"/>
    </xf>
    <xf numFmtId="2" fontId="21" fillId="4" borderId="19" xfId="3" applyNumberFormat="1" applyFont="1" applyFill="1" applyBorder="1" applyAlignment="1">
      <alignment horizontal="center" vertical="center"/>
    </xf>
    <xf numFmtId="166" fontId="21" fillId="3" borderId="19" xfId="2" applyNumberFormat="1" applyFont="1" applyFill="1" applyBorder="1" applyAlignment="1">
      <alignment horizontal="center" vertical="center"/>
    </xf>
    <xf numFmtId="170" fontId="22" fillId="3" borderId="20" xfId="2" applyNumberFormat="1" applyFont="1" applyFill="1" applyBorder="1" applyAlignment="1">
      <alignment horizontal="center" vertical="center"/>
    </xf>
    <xf numFmtId="168" fontId="22" fillId="3" borderId="20" xfId="2" applyNumberFormat="1" applyFont="1" applyFill="1" applyBorder="1" applyAlignment="1">
      <alignment horizontal="center" vertical="center"/>
    </xf>
    <xf numFmtId="2" fontId="21" fillId="4" borderId="21" xfId="3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3" applyFont="1" applyFill="1" applyBorder="1" applyAlignment="1" applyProtection="1">
      <alignment horizontal="left" vertical="center"/>
      <protection locked="0"/>
    </xf>
    <xf numFmtId="0" fontId="27" fillId="0" borderId="0" xfId="3" applyFont="1" applyAlignment="1">
      <alignment vertical="center"/>
    </xf>
    <xf numFmtId="0" fontId="12" fillId="0" borderId="0" xfId="3" applyFont="1"/>
    <xf numFmtId="0" fontId="19" fillId="0" borderId="0" xfId="3" applyFont="1" applyFill="1" applyAlignment="1">
      <alignment horizontal="left"/>
    </xf>
    <xf numFmtId="164" fontId="28" fillId="0" borderId="0" xfId="3" applyNumberFormat="1" applyFont="1" applyFill="1" applyAlignment="1">
      <alignment horizontal="right" vertical="center"/>
    </xf>
    <xf numFmtId="0" fontId="19" fillId="0" borderId="0" xfId="3" applyFont="1" applyFill="1" applyAlignment="1">
      <alignment horizontal="left" vertical="center"/>
    </xf>
    <xf numFmtId="0" fontId="29" fillId="0" borderId="0" xfId="3" applyFont="1" applyFill="1" applyAlignment="1">
      <alignment horizontal="right"/>
    </xf>
    <xf numFmtId="165" fontId="28" fillId="0" borderId="0" xfId="3" applyNumberFormat="1" applyFont="1" applyFill="1" applyAlignment="1">
      <alignment horizontal="right"/>
    </xf>
    <xf numFmtId="0" fontId="19" fillId="0" borderId="0" xfId="3" applyFont="1" applyFill="1" applyAlignment="1">
      <alignment horizontal="left" vertical="top"/>
    </xf>
    <xf numFmtId="0" fontId="29" fillId="0" borderId="0" xfId="3" applyFont="1" applyFill="1" applyAlignment="1">
      <alignment horizontal="right" vertical="top"/>
    </xf>
    <xf numFmtId="165" fontId="28" fillId="0" borderId="0" xfId="3" applyNumberFormat="1" applyFont="1" applyFill="1" applyAlignment="1">
      <alignment horizontal="right" vertical="top"/>
    </xf>
    <xf numFmtId="0" fontId="14" fillId="0" borderId="0" xfId="3" applyFont="1" applyFill="1" applyAlignment="1">
      <alignment horizontal="left" vertical="center"/>
    </xf>
    <xf numFmtId="0" fontId="14" fillId="0" borderId="0" xfId="3" applyFont="1" applyFill="1" applyAlignment="1">
      <alignment vertical="center"/>
    </xf>
    <xf numFmtId="0" fontId="30" fillId="0" borderId="0" xfId="3" quotePrefix="1" applyFont="1" applyFill="1" applyAlignment="1">
      <alignment vertical="top"/>
    </xf>
    <xf numFmtId="0" fontId="14" fillId="0" borderId="0" xfId="3" applyFont="1" applyFill="1" applyAlignment="1">
      <alignment horizontal="center" vertical="center"/>
    </xf>
    <xf numFmtId="0" fontId="17" fillId="0" borderId="0" xfId="3" applyFont="1" applyAlignment="1">
      <alignment vertical="center"/>
    </xf>
    <xf numFmtId="0" fontId="14" fillId="4" borderId="0" xfId="3" applyFont="1" applyFill="1"/>
    <xf numFmtId="0" fontId="14" fillId="3" borderId="0" xfId="3" applyFont="1" applyFill="1" applyAlignment="1">
      <alignment horizontal="center"/>
    </xf>
    <xf numFmtId="0" fontId="17" fillId="3" borderId="0" xfId="3" applyFont="1" applyFill="1" applyAlignment="1">
      <alignment horizontal="center"/>
    </xf>
    <xf numFmtId="0" fontId="20" fillId="4" borderId="22" xfId="3" quotePrefix="1" applyFont="1" applyFill="1" applyBorder="1" applyAlignment="1">
      <alignment horizontal="center" vertical="center" wrapText="1"/>
    </xf>
    <xf numFmtId="0" fontId="20" fillId="4" borderId="23" xfId="3" applyFont="1" applyFill="1" applyBorder="1" applyAlignment="1">
      <alignment horizontal="center" vertical="center"/>
    </xf>
    <xf numFmtId="0" fontId="20" fillId="4" borderId="4" xfId="3" applyFont="1" applyFill="1" applyBorder="1" applyAlignment="1">
      <alignment horizontal="center" vertical="center"/>
    </xf>
    <xf numFmtId="0" fontId="20" fillId="4" borderId="6" xfId="3" applyFont="1" applyFill="1" applyBorder="1" applyAlignment="1">
      <alignment horizontal="center" vertical="center"/>
    </xf>
    <xf numFmtId="0" fontId="20" fillId="4" borderId="23" xfId="3" applyFont="1" applyFill="1" applyBorder="1" applyAlignment="1">
      <alignment vertical="center"/>
    </xf>
    <xf numFmtId="9" fontId="31" fillId="4" borderId="4" xfId="2" applyFont="1" applyFill="1" applyBorder="1" applyAlignment="1">
      <alignment horizontal="center" vertical="center"/>
    </xf>
    <xf numFmtId="0" fontId="20" fillId="5" borderId="6" xfId="3" applyFont="1" applyFill="1" applyBorder="1" applyAlignment="1">
      <alignment horizontal="center" vertical="center"/>
    </xf>
    <xf numFmtId="0" fontId="20" fillId="4" borderId="24" xfId="3" applyFont="1" applyFill="1" applyBorder="1" applyAlignment="1">
      <alignment horizontal="center" vertical="center"/>
    </xf>
    <xf numFmtId="0" fontId="20" fillId="4" borderId="5" xfId="3" applyFont="1" applyFill="1" applyBorder="1" applyAlignment="1">
      <alignment horizontal="center" vertical="center"/>
    </xf>
    <xf numFmtId="0" fontId="20" fillId="4" borderId="17" xfId="3" applyFont="1" applyFill="1" applyBorder="1" applyAlignment="1">
      <alignment horizontal="center" vertical="center"/>
    </xf>
    <xf numFmtId="0" fontId="20" fillId="4" borderId="24" xfId="3" applyFont="1" applyFill="1" applyBorder="1" applyAlignment="1">
      <alignment vertical="center"/>
    </xf>
    <xf numFmtId="9" fontId="31" fillId="4" borderId="5" xfId="2" applyFont="1" applyFill="1" applyBorder="1" applyAlignment="1">
      <alignment horizontal="center" vertical="center"/>
    </xf>
    <xf numFmtId="0" fontId="20" fillId="5" borderId="17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center" wrapText="1"/>
    </xf>
    <xf numFmtId="172" fontId="32" fillId="3" borderId="0" xfId="1" applyNumberFormat="1" applyFont="1" applyFill="1" applyBorder="1" applyAlignment="1" applyProtection="1">
      <alignment horizontal="right" vertical="center"/>
      <protection locked="0"/>
    </xf>
    <xf numFmtId="172" fontId="32" fillId="3" borderId="0" xfId="1" applyNumberFormat="1" applyFont="1" applyFill="1" applyBorder="1" applyAlignment="1">
      <alignment horizontal="right" vertical="center"/>
    </xf>
    <xf numFmtId="172" fontId="20" fillId="4" borderId="11" xfId="1" applyNumberFormat="1" applyFont="1" applyFill="1" applyBorder="1" applyAlignment="1">
      <alignment horizontal="right" vertical="center"/>
    </xf>
    <xf numFmtId="173" fontId="33" fillId="0" borderId="0" xfId="1" applyNumberFormat="1" applyFont="1" applyFill="1" applyBorder="1" applyAlignment="1">
      <alignment horizontal="right"/>
    </xf>
    <xf numFmtId="174" fontId="33" fillId="0" borderId="0" xfId="1" applyNumberFormat="1" applyFont="1" applyFill="1" applyBorder="1" applyAlignment="1">
      <alignment horizontal="right"/>
    </xf>
    <xf numFmtId="172" fontId="32" fillId="5" borderId="11" xfId="1" applyNumberFormat="1" applyFont="1" applyFill="1" applyBorder="1" applyAlignment="1">
      <alignment horizontal="right" vertical="center"/>
    </xf>
    <xf numFmtId="172" fontId="32" fillId="3" borderId="13" xfId="1" applyNumberFormat="1" applyFont="1" applyFill="1" applyBorder="1" applyAlignment="1">
      <alignment horizontal="right" vertical="center"/>
    </xf>
    <xf numFmtId="172" fontId="20" fillId="4" borderId="16" xfId="1" applyNumberFormat="1" applyFont="1" applyFill="1" applyBorder="1" applyAlignment="1">
      <alignment horizontal="right" vertical="center"/>
    </xf>
    <xf numFmtId="173" fontId="33" fillId="0" borderId="12" xfId="1" applyNumberFormat="1" applyFont="1" applyFill="1" applyBorder="1" applyAlignment="1">
      <alignment horizontal="right"/>
    </xf>
    <xf numFmtId="174" fontId="33" fillId="0" borderId="13" xfId="1" applyNumberFormat="1" applyFont="1" applyFill="1" applyBorder="1" applyAlignment="1">
      <alignment horizontal="right"/>
    </xf>
    <xf numFmtId="172" fontId="32" fillId="5" borderId="16" xfId="1" applyNumberFormat="1" applyFont="1" applyFill="1" applyBorder="1" applyAlignment="1">
      <alignment horizontal="right" vertical="center"/>
    </xf>
    <xf numFmtId="0" fontId="19" fillId="4" borderId="1" xfId="3" applyFont="1" applyFill="1" applyBorder="1" applyAlignment="1">
      <alignment horizontal="center" vertical="center" wrapText="1"/>
    </xf>
    <xf numFmtId="172" fontId="20" fillId="4" borderId="2" xfId="1" applyNumberFormat="1" applyFont="1" applyFill="1" applyBorder="1" applyAlignment="1">
      <alignment horizontal="right" vertical="center"/>
    </xf>
    <xf numFmtId="172" fontId="20" fillId="4" borderId="25" xfId="1" applyNumberFormat="1" applyFont="1" applyFill="1" applyBorder="1" applyAlignment="1">
      <alignment horizontal="right" vertical="center"/>
    </xf>
    <xf numFmtId="173" fontId="33" fillId="4" borderId="1" xfId="1" applyNumberFormat="1" applyFont="1" applyFill="1" applyBorder="1" applyAlignment="1">
      <alignment horizontal="right"/>
    </xf>
    <xf numFmtId="174" fontId="33" fillId="4" borderId="2" xfId="1" applyNumberFormat="1" applyFont="1" applyFill="1" applyBorder="1" applyAlignment="1">
      <alignment horizontal="right"/>
    </xf>
    <xf numFmtId="172" fontId="20" fillId="5" borderId="25" xfId="1" applyNumberFormat="1" applyFont="1" applyFill="1" applyBorder="1" applyAlignment="1">
      <alignment horizontal="right" vertical="center"/>
    </xf>
    <xf numFmtId="0" fontId="17" fillId="0" borderId="0" xfId="3" applyFont="1"/>
    <xf numFmtId="174" fontId="33" fillId="0" borderId="0" xfId="2" applyNumberFormat="1" applyFont="1" applyFill="1" applyBorder="1"/>
    <xf numFmtId="172" fontId="32" fillId="5" borderId="11" xfId="1" applyNumberFormat="1" applyFont="1" applyFill="1" applyBorder="1" applyAlignment="1" applyProtection="1">
      <alignment horizontal="right" vertical="center"/>
      <protection locked="0"/>
    </xf>
    <xf numFmtId="173" fontId="33" fillId="0" borderId="13" xfId="1" applyNumberFormat="1" applyFont="1" applyFill="1" applyBorder="1" applyAlignment="1">
      <alignment horizontal="right"/>
    </xf>
    <xf numFmtId="174" fontId="33" fillId="0" borderId="13" xfId="2" applyNumberFormat="1" applyFont="1" applyFill="1" applyBorder="1"/>
    <xf numFmtId="173" fontId="33" fillId="4" borderId="2" xfId="1" applyNumberFormat="1" applyFont="1" applyFill="1" applyBorder="1" applyAlignment="1">
      <alignment horizontal="right"/>
    </xf>
    <xf numFmtId="174" fontId="33" fillId="4" borderId="2" xfId="2" applyNumberFormat="1" applyFont="1" applyFill="1" applyBorder="1"/>
    <xf numFmtId="0" fontId="34" fillId="4" borderId="1" xfId="3" applyFont="1" applyFill="1" applyBorder="1" applyAlignment="1" applyProtection="1">
      <alignment horizontal="center" vertical="center"/>
      <protection locked="0"/>
    </xf>
    <xf numFmtId="175" fontId="34" fillId="4" borderId="2" xfId="3" applyNumberFormat="1" applyFont="1" applyFill="1" applyBorder="1" applyAlignment="1" applyProtection="1">
      <alignment horizontal="center" vertical="center"/>
      <protection locked="0"/>
    </xf>
    <xf numFmtId="175" fontId="34" fillId="4" borderId="25" xfId="3" applyNumberFormat="1" applyFont="1" applyFill="1" applyBorder="1" applyAlignment="1" applyProtection="1">
      <alignment horizontal="center" vertical="center"/>
      <protection locked="0"/>
    </xf>
    <xf numFmtId="174" fontId="33" fillId="4" borderId="3" xfId="2" applyNumberFormat="1" applyFont="1" applyFill="1" applyBorder="1"/>
    <xf numFmtId="175" fontId="34" fillId="5" borderId="25" xfId="3" applyNumberFormat="1" applyFont="1" applyFill="1" applyBorder="1" applyAlignment="1" applyProtection="1">
      <alignment horizontal="center" vertical="center"/>
      <protection locked="0"/>
    </xf>
    <xf numFmtId="0" fontId="21" fillId="4" borderId="1" xfId="3" applyFont="1" applyFill="1" applyBorder="1" applyAlignment="1">
      <alignment horizontal="center" vertical="center" wrapText="1"/>
    </xf>
    <xf numFmtId="2" fontId="32" fillId="3" borderId="2" xfId="1" applyNumberFormat="1" applyFont="1" applyFill="1" applyBorder="1" applyAlignment="1">
      <alignment horizontal="right" vertical="center"/>
    </xf>
    <xf numFmtId="2" fontId="20" fillId="3" borderId="25" xfId="1" applyNumberFormat="1" applyFont="1" applyFill="1" applyBorder="1" applyAlignment="1">
      <alignment horizontal="right" vertical="center"/>
    </xf>
    <xf numFmtId="0" fontId="1" fillId="0" borderId="2" xfId="5" applyBorder="1"/>
    <xf numFmtId="168" fontId="0" fillId="0" borderId="3" xfId="2" applyNumberFormat="1" applyFont="1" applyBorder="1"/>
    <xf numFmtId="2" fontId="32" fillId="5" borderId="11" xfId="1" applyNumberFormat="1" applyFont="1" applyFill="1" applyBorder="1" applyAlignment="1">
      <alignment horizontal="right" vertical="center"/>
    </xf>
  </cellXfs>
  <cellStyles count="6">
    <cellStyle name="Comma" xfId="1" builtinId="3"/>
    <cellStyle name="Normal" xfId="0" builtinId="0"/>
    <cellStyle name="Normal 2" xfId="5"/>
    <cellStyle name="Normal 7" xfId="3"/>
    <cellStyle name="Normal_sce25" xfId="4"/>
    <cellStyle name="Percent" xfId="2" builtinId="5"/>
  </cellStyles>
  <dxfs count="17"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458505</xdr:colOff>
      <xdr:row>0</xdr:row>
      <xdr:rowOff>23812</xdr:rowOff>
    </xdr:from>
    <xdr:to>
      <xdr:col>24</xdr:col>
      <xdr:colOff>396404</xdr:colOff>
      <xdr:row>2</xdr:row>
      <xdr:rowOff>176585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60645" y="23812"/>
          <a:ext cx="1477139" cy="109003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58</xdr:row>
      <xdr:rowOff>63500</xdr:rowOff>
    </xdr:from>
    <xdr:ext cx="182567" cy="133766"/>
    <xdr:sp macro="" textlink="">
      <xdr:nvSpPr>
        <xdr:cNvPr id="3" name="Right Arrow 2"/>
        <xdr:cNvSpPr>
          <a:spLocks/>
        </xdr:cNvSpPr>
      </xdr:nvSpPr>
      <xdr:spPr>
        <a:xfrm>
          <a:off x="1598291" y="1045718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F0000"/>
    <outlinePr showOutlineSymbols="0"/>
    <pageSetUpPr fitToPage="1"/>
  </sheetPr>
  <dimension ref="A1:AI60"/>
  <sheetViews>
    <sheetView showGridLines="0" tabSelected="1" showOutlineSymbols="0" zoomScale="96" zoomScaleNormal="96" workbookViewId="0">
      <selection activeCell="AA3" sqref="AA3"/>
    </sheetView>
  </sheetViews>
  <sheetFormatPr defaultColWidth="9.44140625" defaultRowHeight="12.6" x14ac:dyDescent="0.25"/>
  <cols>
    <col min="1" max="1" width="17.44140625" style="21" customWidth="1"/>
    <col min="2" max="2" width="1" style="21" customWidth="1"/>
    <col min="3" max="7" width="7.44140625" style="21" customWidth="1"/>
    <col min="8" max="8" width="7.33203125" style="21" customWidth="1"/>
    <col min="9" max="9" width="0.5546875" style="21" customWidth="1"/>
    <col min="10" max="15" width="7.44140625" style="21" customWidth="1"/>
    <col min="16" max="16" width="0.5546875" style="21" customWidth="1"/>
    <col min="17" max="22" width="7.44140625" style="21" customWidth="1"/>
    <col min="23" max="23" width="0.5546875" style="21" customWidth="1"/>
    <col min="24" max="24" width="7" style="21" customWidth="1"/>
    <col min="25" max="26" width="7.44140625" style="21" customWidth="1"/>
    <col min="27" max="27" width="9.44140625" style="21" customWidth="1"/>
    <col min="28" max="29" width="2.5546875" style="21" customWidth="1"/>
    <col min="30" max="31" width="9.44140625" style="21" customWidth="1"/>
    <col min="32" max="33" width="9.44140625" style="21"/>
    <col min="34" max="34" width="3.44140625" style="21" customWidth="1"/>
    <col min="35" max="16384" width="9.44140625" style="21"/>
  </cols>
  <sheetData>
    <row r="1" spans="1:35" s="5" customFormat="1" ht="56.1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/>
      <c r="AF1" s="6">
        <v>1</v>
      </c>
      <c r="AG1" s="6">
        <v>0</v>
      </c>
      <c r="AH1" s="6">
        <v>0</v>
      </c>
      <c r="AI1" s="6">
        <v>0</v>
      </c>
    </row>
    <row r="2" spans="1:35" s="12" customFormat="1" ht="18" customHeight="1" x14ac:dyDescent="0.25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25">
      <c r="A3" s="15"/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9"/>
      <c r="Y3" s="20"/>
      <c r="Z3" s="21"/>
      <c r="AA3" s="22"/>
    </row>
    <row r="4" spans="1:35" ht="14.4" x14ac:dyDescent="0.25">
      <c r="A4" s="15"/>
      <c r="Y4" s="23">
        <v>25</v>
      </c>
      <c r="Z4" s="23"/>
      <c r="AA4" s="23"/>
    </row>
    <row r="5" spans="1:35" s="26" customFormat="1" ht="15.6" x14ac:dyDescent="0.3">
      <c r="A5" s="24" t="s">
        <v>3</v>
      </c>
      <c r="B5" s="25"/>
      <c r="C5" s="25"/>
      <c r="D5" s="25"/>
      <c r="E5" s="25"/>
      <c r="F5" s="25"/>
      <c r="G5" s="25"/>
      <c r="H5" s="25"/>
      <c r="I5" s="25"/>
      <c r="J5" s="25"/>
      <c r="Y5" s="27"/>
      <c r="Z5" s="28" t="s">
        <v>4</v>
      </c>
      <c r="AA5" s="29">
        <v>44368</v>
      </c>
      <c r="AE5" s="30"/>
      <c r="AF5" s="30"/>
      <c r="AG5" s="30"/>
      <c r="AH5" s="30"/>
      <c r="AI5" s="30"/>
    </row>
    <row r="6" spans="1:35" ht="13.2" x14ac:dyDescent="0.25">
      <c r="Y6" s="27"/>
      <c r="Z6" s="31" t="s">
        <v>5</v>
      </c>
      <c r="AA6" s="32">
        <v>44374</v>
      </c>
      <c r="AE6" s="5"/>
      <c r="AF6" s="5"/>
      <c r="AG6" s="5"/>
      <c r="AH6" s="5"/>
      <c r="AI6" s="5"/>
    </row>
    <row r="7" spans="1:35" s="36" customFormat="1" ht="15.6" x14ac:dyDescent="0.3">
      <c r="A7" s="33" t="s">
        <v>6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4"/>
      <c r="AB7" s="35"/>
      <c r="AC7" s="35"/>
      <c r="AD7" s="35"/>
      <c r="AE7" s="5"/>
      <c r="AF7" s="5"/>
      <c r="AG7" s="5"/>
      <c r="AH7" s="5"/>
      <c r="AI7" s="5"/>
    </row>
    <row r="8" spans="1:35" s="36" customFormat="1" ht="15.6" x14ac:dyDescent="0.3">
      <c r="A8" s="33" t="s">
        <v>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4"/>
      <c r="AB8" s="35"/>
      <c r="AC8" s="35"/>
      <c r="AD8" s="35"/>
      <c r="AE8" s="5"/>
      <c r="AF8" s="5"/>
      <c r="AG8" s="5"/>
      <c r="AH8" s="5"/>
      <c r="AI8" s="5"/>
    </row>
    <row r="9" spans="1:35" s="36" customFormat="1" ht="14.4" thickBot="1" x14ac:dyDescent="0.35">
      <c r="A9" s="37"/>
      <c r="B9" s="37"/>
      <c r="C9" s="38"/>
      <c r="D9" s="38"/>
      <c r="E9" s="38"/>
      <c r="F9" s="38"/>
      <c r="G9" s="38"/>
      <c r="H9" s="39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7"/>
      <c r="AA9" s="37"/>
      <c r="AB9" s="35"/>
      <c r="AC9" s="35"/>
      <c r="AD9" s="35"/>
      <c r="AE9" s="5"/>
      <c r="AF9" s="5"/>
      <c r="AG9" s="5"/>
      <c r="AH9" s="5"/>
      <c r="AI9" s="5"/>
    </row>
    <row r="10" spans="1:35" s="36" customFormat="1" ht="14.4" thickBot="1" x14ac:dyDescent="0.35">
      <c r="A10" s="40" t="s">
        <v>8</v>
      </c>
      <c r="B10" s="37"/>
      <c r="C10" s="41" t="s">
        <v>9</v>
      </c>
      <c r="D10" s="42"/>
      <c r="E10" s="42"/>
      <c r="F10" s="42"/>
      <c r="G10" s="42"/>
      <c r="H10" s="43"/>
      <c r="I10" s="38"/>
      <c r="J10" s="41" t="s">
        <v>10</v>
      </c>
      <c r="K10" s="42"/>
      <c r="L10" s="42"/>
      <c r="M10" s="42"/>
      <c r="N10" s="42"/>
      <c r="O10" s="43"/>
      <c r="P10" s="38"/>
      <c r="Q10" s="41" t="s">
        <v>11</v>
      </c>
      <c r="R10" s="42"/>
      <c r="S10" s="42"/>
      <c r="T10" s="42"/>
      <c r="U10" s="42"/>
      <c r="V10" s="43"/>
      <c r="W10" s="38"/>
      <c r="X10" s="44" t="s">
        <v>12</v>
      </c>
      <c r="Y10" s="45"/>
      <c r="Z10" s="45"/>
      <c r="AA10" s="46"/>
      <c r="AB10" s="35"/>
      <c r="AC10" s="35"/>
      <c r="AD10" s="35"/>
      <c r="AE10" s="5"/>
      <c r="AF10" s="5"/>
      <c r="AG10" s="5"/>
      <c r="AH10" s="5"/>
      <c r="AI10" s="5"/>
    </row>
    <row r="11" spans="1:35" s="36" customFormat="1" ht="12" customHeight="1" x14ac:dyDescent="0.3">
      <c r="A11" s="37"/>
      <c r="B11" s="37"/>
      <c r="C11" s="47" t="s">
        <v>13</v>
      </c>
      <c r="D11" s="47" t="s">
        <v>14</v>
      </c>
      <c r="E11" s="47" t="s">
        <v>15</v>
      </c>
      <c r="F11" s="47" t="s">
        <v>16</v>
      </c>
      <c r="G11" s="48" t="s">
        <v>17</v>
      </c>
      <c r="H11" s="49"/>
      <c r="I11" s="38"/>
      <c r="J11" s="50" t="s">
        <v>18</v>
      </c>
      <c r="K11" s="50" t="s">
        <v>19</v>
      </c>
      <c r="L11" s="50" t="s">
        <v>20</v>
      </c>
      <c r="M11" s="50" t="s">
        <v>16</v>
      </c>
      <c r="N11" s="48" t="s">
        <v>17</v>
      </c>
      <c r="O11" s="48"/>
      <c r="P11" s="38"/>
      <c r="Q11" s="47" t="s">
        <v>13</v>
      </c>
      <c r="R11" s="47" t="s">
        <v>14</v>
      </c>
      <c r="S11" s="47" t="s">
        <v>15</v>
      </c>
      <c r="T11" s="47" t="s">
        <v>16</v>
      </c>
      <c r="U11" s="48" t="s">
        <v>17</v>
      </c>
      <c r="V11" s="49"/>
      <c r="W11" s="38"/>
      <c r="X11" s="51" t="s">
        <v>21</v>
      </c>
      <c r="Y11" s="52" t="s">
        <v>22</v>
      </c>
      <c r="Z11" s="48" t="s">
        <v>17</v>
      </c>
      <c r="AA11" s="48"/>
      <c r="AB11" s="35"/>
      <c r="AC11" s="35"/>
      <c r="AD11" s="35"/>
      <c r="AE11" s="5"/>
      <c r="AF11" s="5"/>
      <c r="AG11" s="5"/>
      <c r="AH11" s="5"/>
      <c r="AI11" s="5"/>
    </row>
    <row r="12" spans="1:35" s="36" customFormat="1" ht="12" customHeight="1" thickBot="1" x14ac:dyDescent="0.35">
      <c r="A12" s="53" t="s">
        <v>23</v>
      </c>
      <c r="B12" s="37"/>
      <c r="C12" s="54"/>
      <c r="D12" s="54"/>
      <c r="E12" s="54"/>
      <c r="F12" s="54"/>
      <c r="G12" s="55" t="s">
        <v>24</v>
      </c>
      <c r="H12" s="56" t="s">
        <v>25</v>
      </c>
      <c r="I12" s="57"/>
      <c r="J12" s="54"/>
      <c r="K12" s="54"/>
      <c r="L12" s="54"/>
      <c r="M12" s="54"/>
      <c r="N12" s="55" t="s">
        <v>24</v>
      </c>
      <c r="O12" s="56" t="s">
        <v>25</v>
      </c>
      <c r="P12" s="37"/>
      <c r="Q12" s="54"/>
      <c r="R12" s="54"/>
      <c r="S12" s="54"/>
      <c r="T12" s="54"/>
      <c r="U12" s="55" t="s">
        <v>24</v>
      </c>
      <c r="V12" s="56" t="s">
        <v>25</v>
      </c>
      <c r="W12" s="37"/>
      <c r="X12" s="58"/>
      <c r="Y12" s="59" t="s">
        <v>26</v>
      </c>
      <c r="Z12" s="55" t="s">
        <v>24</v>
      </c>
      <c r="AA12" s="55" t="s">
        <v>25</v>
      </c>
      <c r="AB12" s="35"/>
      <c r="AC12" s="35"/>
      <c r="AD12" s="35"/>
      <c r="AE12" s="35"/>
    </row>
    <row r="13" spans="1:35" s="36" customFormat="1" ht="16.8" thickBot="1" x14ac:dyDescent="0.35">
      <c r="A13" s="60" t="s">
        <v>27</v>
      </c>
      <c r="B13" s="37"/>
      <c r="C13" s="61">
        <v>381.05399999999997</v>
      </c>
      <c r="D13" s="62">
        <v>380.27300000000002</v>
      </c>
      <c r="E13" s="63"/>
      <c r="F13" s="64">
        <v>377.04199999999997</v>
      </c>
      <c r="G13" s="65">
        <v>0.97499999999996589</v>
      </c>
      <c r="H13" s="66">
        <v>2.5926231230073427E-3</v>
      </c>
      <c r="I13" s="57"/>
      <c r="J13" s="61">
        <v>339.577</v>
      </c>
      <c r="K13" s="62">
        <v>424.608</v>
      </c>
      <c r="L13" s="63">
        <v>424.22800000000001</v>
      </c>
      <c r="M13" s="64">
        <v>416.38200000000001</v>
      </c>
      <c r="N13" s="65">
        <v>2.8029999999999973</v>
      </c>
      <c r="O13" s="66">
        <v>6.7774234185005167E-3</v>
      </c>
      <c r="P13" s="37"/>
      <c r="Q13" s="61">
        <v>378.87599999999998</v>
      </c>
      <c r="R13" s="62">
        <v>373.14400000000001</v>
      </c>
      <c r="S13" s="63"/>
      <c r="T13" s="64">
        <v>370.024</v>
      </c>
      <c r="U13" s="65">
        <v>0.23799999999999955</v>
      </c>
      <c r="V13" s="66">
        <v>6.4361549653035866E-4</v>
      </c>
      <c r="W13" s="37"/>
      <c r="X13" s="67">
        <v>379.76400000000001</v>
      </c>
      <c r="Y13" s="68">
        <v>170.75719424460431</v>
      </c>
      <c r="Z13" s="65">
        <v>0.76980000000003201</v>
      </c>
      <c r="AA13" s="66">
        <v>2.0311656484452989E-3</v>
      </c>
      <c r="AB13" s="35"/>
      <c r="AC13" s="35"/>
      <c r="AD13" s="35"/>
      <c r="AE13" s="35"/>
      <c r="AF13" s="69"/>
    </row>
    <row r="14" spans="1:35" s="36" customFormat="1" ht="2.1" customHeight="1" x14ac:dyDescent="0.3">
      <c r="A14" s="70"/>
      <c r="B14" s="37"/>
      <c r="C14" s="70"/>
      <c r="D14" s="71"/>
      <c r="E14" s="71"/>
      <c r="F14" s="71"/>
      <c r="G14" s="71"/>
      <c r="H14" s="72"/>
      <c r="I14" s="71"/>
      <c r="J14" s="71"/>
      <c r="K14" s="71"/>
      <c r="L14" s="71"/>
      <c r="M14" s="71"/>
      <c r="N14" s="71"/>
      <c r="O14" s="73"/>
      <c r="P14" s="37"/>
      <c r="Q14" s="70"/>
      <c r="R14" s="71"/>
      <c r="S14" s="71"/>
      <c r="T14" s="71"/>
      <c r="U14" s="71"/>
      <c r="V14" s="72"/>
      <c r="W14" s="37"/>
      <c r="X14" s="74"/>
      <c r="Y14" s="75"/>
      <c r="Z14" s="70"/>
      <c r="AA14" s="70"/>
      <c r="AB14" s="35"/>
      <c r="AC14" s="35"/>
      <c r="AD14" s="35"/>
      <c r="AE14" s="35"/>
    </row>
    <row r="15" spans="1:35" s="36" customFormat="1" ht="2.85" customHeight="1" x14ac:dyDescent="0.3">
      <c r="A15" s="76"/>
      <c r="B15" s="37"/>
      <c r="C15" s="76"/>
      <c r="D15" s="76"/>
      <c r="E15" s="76"/>
      <c r="F15" s="76"/>
      <c r="G15" s="77"/>
      <c r="H15" s="78"/>
      <c r="I15" s="76"/>
      <c r="J15" s="76"/>
      <c r="K15" s="76"/>
      <c r="L15" s="76"/>
      <c r="M15" s="76"/>
      <c r="N15" s="76"/>
      <c r="O15" s="79"/>
      <c r="P15" s="76"/>
      <c r="Q15" s="76"/>
      <c r="R15" s="76"/>
      <c r="S15" s="76"/>
      <c r="T15" s="76"/>
      <c r="U15" s="77"/>
      <c r="V15" s="78"/>
      <c r="W15" s="76"/>
      <c r="X15" s="76"/>
      <c r="Y15" s="76"/>
      <c r="Z15" s="80"/>
      <c r="AA15" s="80"/>
      <c r="AB15" s="35"/>
      <c r="AC15" s="35"/>
      <c r="AD15" s="35"/>
      <c r="AE15" s="35"/>
    </row>
    <row r="16" spans="1:35" s="36" customFormat="1" ht="14.4" thickBot="1" x14ac:dyDescent="0.35">
      <c r="A16" s="76"/>
      <c r="B16" s="37"/>
      <c r="C16" s="81" t="s">
        <v>28</v>
      </c>
      <c r="D16" s="81" t="s">
        <v>29</v>
      </c>
      <c r="E16" s="81" t="s">
        <v>30</v>
      </c>
      <c r="F16" s="81" t="s">
        <v>31</v>
      </c>
      <c r="G16" s="81"/>
      <c r="H16" s="82"/>
      <c r="I16" s="38"/>
      <c r="J16" s="81" t="s">
        <v>28</v>
      </c>
      <c r="K16" s="81" t="s">
        <v>29</v>
      </c>
      <c r="L16" s="81" t="s">
        <v>30</v>
      </c>
      <c r="M16" s="81" t="s">
        <v>31</v>
      </c>
      <c r="N16" s="83"/>
      <c r="O16" s="84"/>
      <c r="P16" s="38"/>
      <c r="Q16" s="81" t="s">
        <v>28</v>
      </c>
      <c r="R16" s="81" t="s">
        <v>29</v>
      </c>
      <c r="S16" s="81" t="s">
        <v>30</v>
      </c>
      <c r="T16" s="81" t="s">
        <v>31</v>
      </c>
      <c r="U16" s="81"/>
      <c r="V16" s="82"/>
      <c r="W16" s="37"/>
      <c r="X16" s="85" t="s">
        <v>21</v>
      </c>
      <c r="Y16" s="38"/>
      <c r="Z16" s="80"/>
      <c r="AA16" s="80"/>
      <c r="AB16" s="35"/>
      <c r="AC16" s="35"/>
      <c r="AD16" s="35"/>
      <c r="AE16" s="35"/>
    </row>
    <row r="17" spans="1:31" s="36" customFormat="1" ht="13.8" x14ac:dyDescent="0.3">
      <c r="A17" s="86" t="s">
        <v>32</v>
      </c>
      <c r="B17" s="37"/>
      <c r="C17" s="87">
        <v>362.79820000000001</v>
      </c>
      <c r="D17" s="88">
        <v>339.68639999999999</v>
      </c>
      <c r="E17" s="88" t="s">
        <v>112</v>
      </c>
      <c r="F17" s="89">
        <v>359.82799999999997</v>
      </c>
      <c r="G17" s="90">
        <v>-0.37150000000002592</v>
      </c>
      <c r="H17" s="91">
        <v>-1.0313728919668641E-3</v>
      </c>
      <c r="I17" s="92"/>
      <c r="J17" s="87" t="s">
        <v>112</v>
      </c>
      <c r="K17" s="88" t="s">
        <v>112</v>
      </c>
      <c r="L17" s="88" t="s">
        <v>112</v>
      </c>
      <c r="M17" s="89" t="s">
        <v>112</v>
      </c>
      <c r="N17" s="90"/>
      <c r="O17" s="91"/>
      <c r="P17" s="37"/>
      <c r="Q17" s="87" t="s">
        <v>112</v>
      </c>
      <c r="R17" s="88" t="s">
        <v>112</v>
      </c>
      <c r="S17" s="88" t="s">
        <v>112</v>
      </c>
      <c r="T17" s="89" t="s">
        <v>112</v>
      </c>
      <c r="U17" s="90" t="s">
        <v>112</v>
      </c>
      <c r="V17" s="93" t="s">
        <v>112</v>
      </c>
      <c r="W17" s="37"/>
      <c r="X17" s="94">
        <v>359.82799999999997</v>
      </c>
      <c r="Y17" s="95"/>
      <c r="Z17" s="96">
        <v>-0.37150000000002592</v>
      </c>
      <c r="AA17" s="93">
        <v>-1.0313728919668641E-3</v>
      </c>
      <c r="AB17" s="97"/>
      <c r="AC17" s="97"/>
      <c r="AD17" s="97"/>
      <c r="AE17" s="97"/>
    </row>
    <row r="18" spans="1:31" s="36" customFormat="1" ht="13.8" x14ac:dyDescent="0.3">
      <c r="A18" s="98" t="s">
        <v>33</v>
      </c>
      <c r="B18" s="37"/>
      <c r="C18" s="99" t="s">
        <v>112</v>
      </c>
      <c r="D18" s="100" t="s">
        <v>112</v>
      </c>
      <c r="E18" s="100" t="s">
        <v>112</v>
      </c>
      <c r="F18" s="101" t="s">
        <v>112</v>
      </c>
      <c r="G18" s="102"/>
      <c r="H18" s="103" t="s">
        <v>112</v>
      </c>
      <c r="I18" s="92"/>
      <c r="J18" s="99" t="s">
        <v>112</v>
      </c>
      <c r="K18" s="100" t="s">
        <v>112</v>
      </c>
      <c r="L18" s="100" t="s">
        <v>112</v>
      </c>
      <c r="M18" s="101" t="s">
        <v>112</v>
      </c>
      <c r="N18" s="102" t="s">
        <v>112</v>
      </c>
      <c r="O18" s="104" t="s">
        <v>112</v>
      </c>
      <c r="P18" s="37"/>
      <c r="Q18" s="99" t="s">
        <v>112</v>
      </c>
      <c r="R18" s="100" t="s">
        <v>112</v>
      </c>
      <c r="S18" s="100" t="s">
        <v>112</v>
      </c>
      <c r="T18" s="101" t="s">
        <v>112</v>
      </c>
      <c r="U18" s="102" t="s">
        <v>112</v>
      </c>
      <c r="V18" s="104" t="s">
        <v>112</v>
      </c>
      <c r="W18" s="37"/>
      <c r="X18" s="105" t="s">
        <v>112</v>
      </c>
      <c r="Y18" s="71"/>
      <c r="Z18" s="106" t="s">
        <v>112</v>
      </c>
      <c r="AA18" s="104" t="s">
        <v>112</v>
      </c>
      <c r="AB18" s="97"/>
      <c r="AC18" s="97"/>
      <c r="AD18" s="97"/>
      <c r="AE18" s="97"/>
    </row>
    <row r="19" spans="1:31" s="36" customFormat="1" ht="13.8" x14ac:dyDescent="0.3">
      <c r="A19" s="98" t="s">
        <v>34</v>
      </c>
      <c r="B19" s="37"/>
      <c r="C19" s="99">
        <v>335.65940000000001</v>
      </c>
      <c r="D19" s="100">
        <v>339.3913</v>
      </c>
      <c r="E19" s="100">
        <v>340.65309999999999</v>
      </c>
      <c r="F19" s="101">
        <v>338.82119999999998</v>
      </c>
      <c r="G19" s="102">
        <v>-2.6761000000000195</v>
      </c>
      <c r="H19" s="103">
        <v>-7.8363723519923045E-3</v>
      </c>
      <c r="I19" s="92"/>
      <c r="J19" s="99" t="s">
        <v>112</v>
      </c>
      <c r="K19" s="100" t="s">
        <v>112</v>
      </c>
      <c r="L19" s="100" t="s">
        <v>112</v>
      </c>
      <c r="M19" s="101" t="s">
        <v>112</v>
      </c>
      <c r="N19" s="102" t="s">
        <v>112</v>
      </c>
      <c r="O19" s="104" t="s">
        <v>112</v>
      </c>
      <c r="P19" s="37"/>
      <c r="Q19" s="99" t="s">
        <v>112</v>
      </c>
      <c r="R19" s="100" t="s">
        <v>112</v>
      </c>
      <c r="S19" s="100" t="s">
        <v>113</v>
      </c>
      <c r="T19" s="101" t="s">
        <v>113</v>
      </c>
      <c r="U19" s="102" t="s">
        <v>112</v>
      </c>
      <c r="V19" s="104" t="s">
        <v>112</v>
      </c>
      <c r="W19" s="37"/>
      <c r="X19" s="105" t="s">
        <v>113</v>
      </c>
      <c r="Y19" s="71"/>
      <c r="Z19" s="106" t="s">
        <v>112</v>
      </c>
      <c r="AA19" s="104" t="s">
        <v>112</v>
      </c>
      <c r="AB19" s="97"/>
      <c r="AC19" s="97"/>
      <c r="AD19" s="97"/>
      <c r="AE19" s="97"/>
    </row>
    <row r="20" spans="1:31" s="36" customFormat="1" ht="13.8" x14ac:dyDescent="0.3">
      <c r="A20" s="98" t="s">
        <v>35</v>
      </c>
      <c r="B20" s="37"/>
      <c r="C20" s="99" t="s">
        <v>112</v>
      </c>
      <c r="D20" s="100">
        <v>344.10329999999999</v>
      </c>
      <c r="E20" s="100">
        <v>330.12360000000001</v>
      </c>
      <c r="F20" s="101">
        <v>334.76209999999998</v>
      </c>
      <c r="G20" s="102">
        <v>14.603999999999985</v>
      </c>
      <c r="H20" s="103">
        <v>4.5614963357166305E-2</v>
      </c>
      <c r="I20" s="92"/>
      <c r="J20" s="99" t="s">
        <v>112</v>
      </c>
      <c r="K20" s="100" t="s">
        <v>112</v>
      </c>
      <c r="L20" s="100" t="s">
        <v>112</v>
      </c>
      <c r="M20" s="101" t="s">
        <v>112</v>
      </c>
      <c r="N20" s="102" t="s">
        <v>112</v>
      </c>
      <c r="O20" s="104" t="s">
        <v>112</v>
      </c>
      <c r="P20" s="37"/>
      <c r="Q20" s="99" t="s">
        <v>112</v>
      </c>
      <c r="R20" s="100">
        <v>351.29829999999998</v>
      </c>
      <c r="S20" s="100">
        <v>361.41840000000002</v>
      </c>
      <c r="T20" s="101">
        <v>359.39299999999997</v>
      </c>
      <c r="U20" s="102">
        <v>7.0261999999999603</v>
      </c>
      <c r="V20" s="104">
        <v>1.9940017050414482E-2</v>
      </c>
      <c r="W20" s="37"/>
      <c r="X20" s="107">
        <v>350.45479999999998</v>
      </c>
      <c r="Y20" s="37"/>
      <c r="Z20" s="106">
        <v>9.7759999999999536</v>
      </c>
      <c r="AA20" s="104">
        <v>2.8695651152933266E-2</v>
      </c>
      <c r="AB20" s="97"/>
      <c r="AC20" s="97"/>
      <c r="AD20" s="97"/>
      <c r="AE20" s="97"/>
    </row>
    <row r="21" spans="1:31" s="36" customFormat="1" ht="13.8" x14ac:dyDescent="0.3">
      <c r="A21" s="98" t="s">
        <v>36</v>
      </c>
      <c r="B21" s="37"/>
      <c r="C21" s="99">
        <v>388.72590000000002</v>
      </c>
      <c r="D21" s="100">
        <v>400.45890000000003</v>
      </c>
      <c r="E21" s="100" t="s">
        <v>112</v>
      </c>
      <c r="F21" s="101">
        <v>394.16579999999999</v>
      </c>
      <c r="G21" s="102">
        <v>-0.42610000000001946</v>
      </c>
      <c r="H21" s="103">
        <v>-1.0798498397965872E-3</v>
      </c>
      <c r="I21" s="92"/>
      <c r="J21" s="99" t="s">
        <v>112</v>
      </c>
      <c r="K21" s="100" t="s">
        <v>112</v>
      </c>
      <c r="L21" s="100" t="s">
        <v>112</v>
      </c>
      <c r="M21" s="101" t="s">
        <v>112</v>
      </c>
      <c r="N21" s="102" t="s">
        <v>112</v>
      </c>
      <c r="O21" s="104" t="s">
        <v>112</v>
      </c>
      <c r="P21" s="37"/>
      <c r="Q21" s="99" t="s">
        <v>112</v>
      </c>
      <c r="R21" s="100" t="s">
        <v>112</v>
      </c>
      <c r="S21" s="100" t="s">
        <v>112</v>
      </c>
      <c r="T21" s="101" t="s">
        <v>112</v>
      </c>
      <c r="U21" s="102" t="s">
        <v>112</v>
      </c>
      <c r="V21" s="104" t="s">
        <v>112</v>
      </c>
      <c r="W21" s="37"/>
      <c r="X21" s="107">
        <v>394.16579999999999</v>
      </c>
      <c r="Y21" s="71"/>
      <c r="Z21" s="106">
        <v>-0.42610000000001946</v>
      </c>
      <c r="AA21" s="104">
        <v>-1.0798498397965872E-3</v>
      </c>
      <c r="AB21" s="97"/>
      <c r="AC21" s="97"/>
      <c r="AD21" s="97"/>
      <c r="AE21" s="97"/>
    </row>
    <row r="22" spans="1:31" s="36" customFormat="1" ht="13.8" x14ac:dyDescent="0.3">
      <c r="A22" s="98" t="s">
        <v>37</v>
      </c>
      <c r="B22" s="37"/>
      <c r="C22" s="99" t="s">
        <v>112</v>
      </c>
      <c r="D22" s="100" t="s">
        <v>113</v>
      </c>
      <c r="E22" s="100" t="s">
        <v>112</v>
      </c>
      <c r="F22" s="101" t="s">
        <v>113</v>
      </c>
      <c r="G22" s="102" t="s">
        <v>112</v>
      </c>
      <c r="H22" s="103" t="s">
        <v>112</v>
      </c>
      <c r="I22" s="92"/>
      <c r="J22" s="99" t="s">
        <v>112</v>
      </c>
      <c r="K22" s="100" t="s">
        <v>112</v>
      </c>
      <c r="L22" s="100" t="s">
        <v>112</v>
      </c>
      <c r="M22" s="101" t="s">
        <v>112</v>
      </c>
      <c r="N22" s="102" t="s">
        <v>112</v>
      </c>
      <c r="O22" s="104" t="s">
        <v>112</v>
      </c>
      <c r="P22" s="37"/>
      <c r="Q22" s="99" t="s">
        <v>112</v>
      </c>
      <c r="R22" s="100" t="s">
        <v>112</v>
      </c>
      <c r="S22" s="100" t="s">
        <v>112</v>
      </c>
      <c r="T22" s="101" t="s">
        <v>112</v>
      </c>
      <c r="U22" s="102" t="s">
        <v>112</v>
      </c>
      <c r="V22" s="104" t="s">
        <v>112</v>
      </c>
      <c r="W22" s="37"/>
      <c r="X22" s="107" t="s">
        <v>113</v>
      </c>
      <c r="Y22" s="71"/>
      <c r="Z22" s="106" t="s">
        <v>112</v>
      </c>
      <c r="AA22" s="104" t="s">
        <v>112</v>
      </c>
      <c r="AB22" s="97"/>
      <c r="AC22" s="97"/>
      <c r="AD22" s="97"/>
      <c r="AE22" s="97"/>
    </row>
    <row r="23" spans="1:31" s="36" customFormat="1" ht="13.8" x14ac:dyDescent="0.3">
      <c r="A23" s="98" t="s">
        <v>38</v>
      </c>
      <c r="B23" s="37"/>
      <c r="C23" s="108" t="s">
        <v>112</v>
      </c>
      <c r="D23" s="109" t="s">
        <v>112</v>
      </c>
      <c r="E23" s="109" t="s">
        <v>112</v>
      </c>
      <c r="F23" s="110" t="s">
        <v>112</v>
      </c>
      <c r="G23" s="102"/>
      <c r="H23" s="103"/>
      <c r="I23" s="111"/>
      <c r="J23" s="108">
        <v>416.32310000000001</v>
      </c>
      <c r="K23" s="109">
        <v>427.661</v>
      </c>
      <c r="L23" s="109">
        <v>438.4495</v>
      </c>
      <c r="M23" s="110">
        <v>431.01420000000002</v>
      </c>
      <c r="N23" s="102">
        <v>3.310100000000034</v>
      </c>
      <c r="O23" s="104">
        <v>7.7392290604649805E-3</v>
      </c>
      <c r="P23" s="37"/>
      <c r="Q23" s="108" t="s">
        <v>112</v>
      </c>
      <c r="R23" s="109" t="s">
        <v>112</v>
      </c>
      <c r="S23" s="109" t="s">
        <v>112</v>
      </c>
      <c r="T23" s="110" t="s">
        <v>112</v>
      </c>
      <c r="U23" s="102" t="s">
        <v>112</v>
      </c>
      <c r="V23" s="104" t="s">
        <v>112</v>
      </c>
      <c r="W23" s="37"/>
      <c r="X23" s="107">
        <v>431.01420000000002</v>
      </c>
      <c r="Y23" s="95"/>
      <c r="Z23" s="106">
        <v>3.310100000000034</v>
      </c>
      <c r="AA23" s="104">
        <v>7.7392290604649805E-3</v>
      </c>
      <c r="AB23" s="97"/>
      <c r="AC23" s="97"/>
      <c r="AD23" s="97"/>
      <c r="AE23" s="97"/>
    </row>
    <row r="24" spans="1:31" s="36" customFormat="1" ht="13.8" x14ac:dyDescent="0.3">
      <c r="A24" s="98" t="s">
        <v>39</v>
      </c>
      <c r="B24" s="37"/>
      <c r="C24" s="99" t="s">
        <v>112</v>
      </c>
      <c r="D24" s="100">
        <v>377.29169999999999</v>
      </c>
      <c r="E24" s="100">
        <v>429.95240000000001</v>
      </c>
      <c r="F24" s="101">
        <v>401.64850000000001</v>
      </c>
      <c r="G24" s="102">
        <v>0</v>
      </c>
      <c r="H24" s="103">
        <v>0</v>
      </c>
      <c r="I24" s="92"/>
      <c r="J24" s="99" t="s">
        <v>112</v>
      </c>
      <c r="K24" s="100" t="s">
        <v>112</v>
      </c>
      <c r="L24" s="100" t="s">
        <v>112</v>
      </c>
      <c r="M24" s="101" t="s">
        <v>112</v>
      </c>
      <c r="N24" s="102" t="s">
        <v>112</v>
      </c>
      <c r="O24" s="104" t="s">
        <v>112</v>
      </c>
      <c r="P24" s="37"/>
      <c r="Q24" s="99" t="s">
        <v>112</v>
      </c>
      <c r="R24" s="100" t="s">
        <v>112</v>
      </c>
      <c r="S24" s="100" t="s">
        <v>112</v>
      </c>
      <c r="T24" s="101" t="s">
        <v>112</v>
      </c>
      <c r="U24" s="102" t="s">
        <v>112</v>
      </c>
      <c r="V24" s="104" t="s">
        <v>112</v>
      </c>
      <c r="W24" s="37"/>
      <c r="X24" s="107">
        <v>401.64850000000001</v>
      </c>
      <c r="Y24" s="95"/>
      <c r="Z24" s="106" t="s">
        <v>112</v>
      </c>
      <c r="AA24" s="104" t="s">
        <v>112</v>
      </c>
      <c r="AB24" s="97"/>
      <c r="AC24" s="97"/>
      <c r="AD24" s="97"/>
      <c r="AE24" s="97"/>
    </row>
    <row r="25" spans="1:31" s="36" customFormat="1" ht="13.8" x14ac:dyDescent="0.3">
      <c r="A25" s="98" t="s">
        <v>40</v>
      </c>
      <c r="B25" s="37"/>
      <c r="C25" s="99">
        <v>357.08980000000003</v>
      </c>
      <c r="D25" s="100">
        <v>366.71280000000002</v>
      </c>
      <c r="E25" s="100" t="s">
        <v>112</v>
      </c>
      <c r="F25" s="101">
        <v>360.20890000000003</v>
      </c>
      <c r="G25" s="102">
        <v>-2.0738999999999805</v>
      </c>
      <c r="H25" s="103">
        <v>-5.7245334307893803E-3</v>
      </c>
      <c r="I25" s="92"/>
      <c r="J25" s="99" t="s">
        <v>112</v>
      </c>
      <c r="K25" s="100" t="s">
        <v>112</v>
      </c>
      <c r="L25" s="100" t="s">
        <v>112</v>
      </c>
      <c r="M25" s="101" t="s">
        <v>112</v>
      </c>
      <c r="N25" s="102" t="s">
        <v>112</v>
      </c>
      <c r="O25" s="104" t="s">
        <v>112</v>
      </c>
      <c r="P25" s="37"/>
      <c r="Q25" s="99">
        <v>372.45949999999999</v>
      </c>
      <c r="R25" s="100">
        <v>377.30200000000002</v>
      </c>
      <c r="S25" s="100" t="s">
        <v>112</v>
      </c>
      <c r="T25" s="101">
        <v>374.7518</v>
      </c>
      <c r="U25" s="102">
        <v>-0.18950000000000955</v>
      </c>
      <c r="V25" s="104">
        <v>-5.0541244722845935E-4</v>
      </c>
      <c r="W25" s="37"/>
      <c r="X25" s="107">
        <v>369.39139999999998</v>
      </c>
      <c r="Y25" s="95"/>
      <c r="Z25" s="106">
        <v>-0.88410000000004629</v>
      </c>
      <c r="AA25" s="104">
        <v>-2.3876816046431992E-3</v>
      </c>
      <c r="AB25" s="97"/>
      <c r="AC25" s="97"/>
      <c r="AD25" s="97"/>
      <c r="AE25" s="97"/>
    </row>
    <row r="26" spans="1:31" s="36" customFormat="1" ht="13.8" x14ac:dyDescent="0.3">
      <c r="A26" s="98" t="s">
        <v>41</v>
      </c>
      <c r="B26" s="37"/>
      <c r="C26" s="108">
        <v>384.14729999999997</v>
      </c>
      <c r="D26" s="109">
        <v>380.78120000000001</v>
      </c>
      <c r="E26" s="109">
        <v>355.63080000000002</v>
      </c>
      <c r="F26" s="110">
        <v>378.60739999999998</v>
      </c>
      <c r="G26" s="102">
        <v>-8.8000000000022283E-2</v>
      </c>
      <c r="H26" s="103">
        <v>-2.3237673338527554E-4</v>
      </c>
      <c r="I26" s="92"/>
      <c r="J26" s="108">
        <v>283.5249</v>
      </c>
      <c r="K26" s="109">
        <v>381</v>
      </c>
      <c r="L26" s="109">
        <v>354.56479999999999</v>
      </c>
      <c r="M26" s="110">
        <v>354.64769999999999</v>
      </c>
      <c r="N26" s="102">
        <v>0.66679999999996653</v>
      </c>
      <c r="O26" s="104">
        <v>1.8837174548116398E-3</v>
      </c>
      <c r="P26" s="37"/>
      <c r="Q26" s="108" t="s">
        <v>112</v>
      </c>
      <c r="R26" s="109" t="s">
        <v>112</v>
      </c>
      <c r="S26" s="109" t="s">
        <v>112</v>
      </c>
      <c r="T26" s="110" t="s">
        <v>112</v>
      </c>
      <c r="U26" s="102" t="s">
        <v>112</v>
      </c>
      <c r="V26" s="104" t="s">
        <v>112</v>
      </c>
      <c r="W26" s="37"/>
      <c r="X26" s="107">
        <v>375.24200000000002</v>
      </c>
      <c r="Y26" s="71"/>
      <c r="Z26" s="106">
        <v>1.8100000000004002E-2</v>
      </c>
      <c r="AA26" s="104">
        <v>4.8237865445166506E-5</v>
      </c>
      <c r="AB26" s="97"/>
      <c r="AC26" s="97"/>
      <c r="AD26" s="97"/>
      <c r="AE26" s="97"/>
    </row>
    <row r="27" spans="1:31" s="36" customFormat="1" ht="13.8" x14ac:dyDescent="0.3">
      <c r="A27" s="98" t="s">
        <v>42</v>
      </c>
      <c r="B27" s="37"/>
      <c r="C27" s="108">
        <v>354.26130000000001</v>
      </c>
      <c r="D27" s="109">
        <v>360.4862</v>
      </c>
      <c r="E27" s="109" t="s">
        <v>112</v>
      </c>
      <c r="F27" s="110">
        <v>358.8227</v>
      </c>
      <c r="G27" s="102">
        <v>-2.0514999999999759</v>
      </c>
      <c r="H27" s="103">
        <v>-5.6848065059790232E-3</v>
      </c>
      <c r="I27" s="92"/>
      <c r="J27" s="108" t="s">
        <v>112</v>
      </c>
      <c r="K27" s="109" t="s">
        <v>112</v>
      </c>
      <c r="L27" s="109" t="s">
        <v>112</v>
      </c>
      <c r="M27" s="110" t="s">
        <v>112</v>
      </c>
      <c r="N27" s="102" t="s">
        <v>112</v>
      </c>
      <c r="O27" s="104" t="s">
        <v>112</v>
      </c>
      <c r="P27" s="37"/>
      <c r="Q27" s="108" t="s">
        <v>112</v>
      </c>
      <c r="R27" s="109" t="s">
        <v>112</v>
      </c>
      <c r="S27" s="109" t="s">
        <v>112</v>
      </c>
      <c r="T27" s="110" t="s">
        <v>112</v>
      </c>
      <c r="U27" s="102" t="s">
        <v>112</v>
      </c>
      <c r="V27" s="104" t="s">
        <v>112</v>
      </c>
      <c r="W27" s="37"/>
      <c r="X27" s="107">
        <v>358.8227</v>
      </c>
      <c r="Y27" s="71"/>
      <c r="Z27" s="106">
        <v>-2.0514999999999759</v>
      </c>
      <c r="AA27" s="104">
        <v>-5.6848065059790232E-3</v>
      </c>
      <c r="AB27" s="97"/>
      <c r="AC27" s="97"/>
      <c r="AD27" s="97"/>
      <c r="AE27" s="97"/>
    </row>
    <row r="28" spans="1:31" s="36" customFormat="1" ht="13.8" x14ac:dyDescent="0.3">
      <c r="A28" s="98" t="s">
        <v>43</v>
      </c>
      <c r="B28" s="37"/>
      <c r="C28" s="99">
        <v>390.00970000000001</v>
      </c>
      <c r="D28" s="100">
        <v>377.01119999999997</v>
      </c>
      <c r="E28" s="100">
        <v>337.39510000000001</v>
      </c>
      <c r="F28" s="101">
        <v>386.66379999999998</v>
      </c>
      <c r="G28" s="112">
        <v>8.3612999999999715</v>
      </c>
      <c r="H28" s="103">
        <v>2.2102153699750771E-2</v>
      </c>
      <c r="I28" s="92"/>
      <c r="J28" s="99" t="s">
        <v>112</v>
      </c>
      <c r="K28" s="100" t="s">
        <v>112</v>
      </c>
      <c r="L28" s="100" t="s">
        <v>112</v>
      </c>
      <c r="M28" s="101" t="s">
        <v>112</v>
      </c>
      <c r="N28" s="102" t="s">
        <v>112</v>
      </c>
      <c r="O28" s="104" t="s">
        <v>112</v>
      </c>
      <c r="P28" s="37"/>
      <c r="Q28" s="99">
        <v>457.74700000000001</v>
      </c>
      <c r="R28" s="100">
        <v>394.53660000000002</v>
      </c>
      <c r="S28" s="100">
        <v>428.88080000000002</v>
      </c>
      <c r="T28" s="101">
        <v>430.53019999999998</v>
      </c>
      <c r="U28" s="102">
        <v>-7.0001000000000317</v>
      </c>
      <c r="V28" s="104">
        <v>-1.59991205180533E-2</v>
      </c>
      <c r="W28" s="37"/>
      <c r="X28" s="107">
        <v>389.26979999999998</v>
      </c>
      <c r="Y28" s="71"/>
      <c r="Z28" s="106">
        <v>7.4487999999999488</v>
      </c>
      <c r="AA28" s="104">
        <v>1.9508617912581849E-2</v>
      </c>
      <c r="AB28" s="97"/>
      <c r="AC28" s="97"/>
      <c r="AD28" s="97"/>
      <c r="AE28" s="97"/>
    </row>
    <row r="29" spans="1:31" s="36" customFormat="1" ht="13.8" x14ac:dyDescent="0.3">
      <c r="A29" s="98" t="s">
        <v>44</v>
      </c>
      <c r="B29" s="37"/>
      <c r="C29" s="99" t="s">
        <v>112</v>
      </c>
      <c r="D29" s="100" t="s">
        <v>112</v>
      </c>
      <c r="E29" s="100" t="s">
        <v>112</v>
      </c>
      <c r="F29" s="101" t="s">
        <v>112</v>
      </c>
      <c r="G29" s="102">
        <v>0</v>
      </c>
      <c r="H29" s="103">
        <v>0</v>
      </c>
      <c r="I29" s="92"/>
      <c r="J29" s="99" t="s">
        <v>112</v>
      </c>
      <c r="K29" s="100" t="s">
        <v>112</v>
      </c>
      <c r="L29" s="100" t="s">
        <v>112</v>
      </c>
      <c r="M29" s="101" t="s">
        <v>112</v>
      </c>
      <c r="N29" s="102" t="s">
        <v>112</v>
      </c>
      <c r="O29" s="104" t="s">
        <v>112</v>
      </c>
      <c r="P29" s="37"/>
      <c r="Q29" s="99" t="s">
        <v>112</v>
      </c>
      <c r="R29" s="100" t="s">
        <v>112</v>
      </c>
      <c r="S29" s="100" t="s">
        <v>112</v>
      </c>
      <c r="T29" s="101" t="s">
        <v>112</v>
      </c>
      <c r="U29" s="102" t="s">
        <v>112</v>
      </c>
      <c r="V29" s="104" t="s">
        <v>112</v>
      </c>
      <c r="W29" s="37"/>
      <c r="X29" s="107" t="s">
        <v>112</v>
      </c>
      <c r="Y29" s="95"/>
      <c r="Z29" s="106" t="s">
        <v>112</v>
      </c>
      <c r="AA29" s="104" t="s">
        <v>112</v>
      </c>
      <c r="AB29" s="97"/>
      <c r="AC29" s="97"/>
      <c r="AD29" s="97"/>
      <c r="AE29" s="97"/>
    </row>
    <row r="30" spans="1:31" s="36" customFormat="1" ht="13.8" x14ac:dyDescent="0.3">
      <c r="A30" s="98" t="s">
        <v>45</v>
      </c>
      <c r="B30" s="37"/>
      <c r="C30" s="99" t="s">
        <v>112</v>
      </c>
      <c r="D30" s="100" t="s">
        <v>112</v>
      </c>
      <c r="E30" s="100" t="s">
        <v>112</v>
      </c>
      <c r="F30" s="101" t="s">
        <v>112</v>
      </c>
      <c r="G30" s="102">
        <v>-336.88470000000001</v>
      </c>
      <c r="H30" s="103">
        <v>-1</v>
      </c>
      <c r="I30" s="92"/>
      <c r="J30" s="99" t="s">
        <v>112</v>
      </c>
      <c r="K30" s="100" t="s">
        <v>112</v>
      </c>
      <c r="L30" s="100" t="s">
        <v>112</v>
      </c>
      <c r="M30" s="101" t="s">
        <v>112</v>
      </c>
      <c r="N30" s="102" t="s">
        <v>112</v>
      </c>
      <c r="O30" s="104" t="s">
        <v>112</v>
      </c>
      <c r="P30" s="37"/>
      <c r="Q30" s="99" t="s">
        <v>112</v>
      </c>
      <c r="R30" s="100">
        <v>226.8571</v>
      </c>
      <c r="S30" s="100" t="s">
        <v>112</v>
      </c>
      <c r="T30" s="101">
        <v>226.8571</v>
      </c>
      <c r="U30" s="102" t="s">
        <v>112</v>
      </c>
      <c r="V30" s="104" t="s">
        <v>112</v>
      </c>
      <c r="W30" s="37"/>
      <c r="X30" s="107">
        <v>226.8571</v>
      </c>
      <c r="Y30" s="95"/>
      <c r="Z30" s="106">
        <v>-110.02760000000001</v>
      </c>
      <c r="AA30" s="104">
        <v>-0.32660313751262671</v>
      </c>
      <c r="AB30" s="97"/>
      <c r="AC30" s="97"/>
      <c r="AD30" s="97"/>
      <c r="AE30" s="97"/>
    </row>
    <row r="31" spans="1:31" s="36" customFormat="1" ht="13.8" x14ac:dyDescent="0.3">
      <c r="A31" s="98" t="s">
        <v>46</v>
      </c>
      <c r="B31" s="37"/>
      <c r="C31" s="99" t="s">
        <v>112</v>
      </c>
      <c r="D31" s="100">
        <v>299.00229999999999</v>
      </c>
      <c r="E31" s="100">
        <v>312.5034</v>
      </c>
      <c r="F31" s="101">
        <v>309.01350000000002</v>
      </c>
      <c r="G31" s="102">
        <v>1.9086000000000354</v>
      </c>
      <c r="H31" s="103">
        <v>6.2148145470815042E-3</v>
      </c>
      <c r="I31" s="92"/>
      <c r="J31" s="99" t="s">
        <v>112</v>
      </c>
      <c r="K31" s="100" t="s">
        <v>112</v>
      </c>
      <c r="L31" s="100" t="s">
        <v>112</v>
      </c>
      <c r="M31" s="101" t="s">
        <v>112</v>
      </c>
      <c r="N31" s="102" t="s">
        <v>112</v>
      </c>
      <c r="O31" s="104" t="s">
        <v>112</v>
      </c>
      <c r="P31" s="37"/>
      <c r="Q31" s="99" t="s">
        <v>112</v>
      </c>
      <c r="R31" s="100" t="s">
        <v>112</v>
      </c>
      <c r="S31" s="100" t="s">
        <v>112</v>
      </c>
      <c r="T31" s="101" t="s">
        <v>112</v>
      </c>
      <c r="U31" s="102" t="s">
        <v>112</v>
      </c>
      <c r="V31" s="104" t="s">
        <v>112</v>
      </c>
      <c r="W31" s="37"/>
      <c r="X31" s="107">
        <v>309.01350000000002</v>
      </c>
      <c r="Y31" s="95"/>
      <c r="Z31" s="106">
        <v>1.9086000000000354</v>
      </c>
      <c r="AA31" s="104">
        <v>6.2148145470815042E-3</v>
      </c>
      <c r="AB31" s="97"/>
      <c r="AC31" s="97"/>
      <c r="AD31" s="97"/>
      <c r="AE31" s="97"/>
    </row>
    <row r="32" spans="1:31" s="36" customFormat="1" ht="13.8" x14ac:dyDescent="0.3">
      <c r="A32" s="98" t="s">
        <v>47</v>
      </c>
      <c r="B32" s="37"/>
      <c r="C32" s="99" t="s">
        <v>113</v>
      </c>
      <c r="D32" s="109">
        <v>383.77210000000002</v>
      </c>
      <c r="E32" s="109" t="s">
        <v>112</v>
      </c>
      <c r="F32" s="110" t="s">
        <v>113</v>
      </c>
      <c r="G32" s="102" t="s">
        <v>112</v>
      </c>
      <c r="H32" s="103" t="s">
        <v>112</v>
      </c>
      <c r="I32" s="92"/>
      <c r="J32" s="99" t="s">
        <v>112</v>
      </c>
      <c r="K32" s="109" t="s">
        <v>112</v>
      </c>
      <c r="L32" s="109" t="s">
        <v>112</v>
      </c>
      <c r="M32" s="110" t="s">
        <v>112</v>
      </c>
      <c r="N32" s="102" t="s">
        <v>112</v>
      </c>
      <c r="O32" s="104" t="s">
        <v>112</v>
      </c>
      <c r="P32" s="37"/>
      <c r="Q32" s="99" t="s">
        <v>112</v>
      </c>
      <c r="R32" s="109" t="s">
        <v>112</v>
      </c>
      <c r="S32" s="109" t="s">
        <v>112</v>
      </c>
      <c r="T32" s="110" t="s">
        <v>112</v>
      </c>
      <c r="U32" s="102" t="s">
        <v>112</v>
      </c>
      <c r="V32" s="104" t="s">
        <v>112</v>
      </c>
      <c r="W32" s="37"/>
      <c r="X32" s="107" t="s">
        <v>113</v>
      </c>
      <c r="Y32" s="95"/>
      <c r="Z32" s="106" t="s">
        <v>112</v>
      </c>
      <c r="AA32" s="104" t="s">
        <v>112</v>
      </c>
      <c r="AB32" s="97"/>
      <c r="AC32" s="97"/>
      <c r="AD32" s="97"/>
      <c r="AE32" s="97"/>
    </row>
    <row r="33" spans="1:31" s="36" customFormat="1" ht="13.8" x14ac:dyDescent="0.3">
      <c r="A33" s="98" t="s">
        <v>48</v>
      </c>
      <c r="B33" s="37"/>
      <c r="C33" s="99" t="s">
        <v>112</v>
      </c>
      <c r="D33" s="109">
        <v>168.99019999999999</v>
      </c>
      <c r="E33" s="109" t="s">
        <v>112</v>
      </c>
      <c r="F33" s="110">
        <v>168.99019999999999</v>
      </c>
      <c r="G33" s="102">
        <v>-19.636000000000024</v>
      </c>
      <c r="H33" s="103">
        <v>-0.10410006669275007</v>
      </c>
      <c r="I33" s="92"/>
      <c r="J33" s="99" t="s">
        <v>112</v>
      </c>
      <c r="K33" s="109" t="s">
        <v>112</v>
      </c>
      <c r="L33" s="109" t="s">
        <v>112</v>
      </c>
      <c r="M33" s="110" t="s">
        <v>112</v>
      </c>
      <c r="N33" s="102" t="s">
        <v>112</v>
      </c>
      <c r="O33" s="104" t="s">
        <v>112</v>
      </c>
      <c r="P33" s="37"/>
      <c r="Q33" s="99" t="s">
        <v>112</v>
      </c>
      <c r="R33" s="109" t="s">
        <v>112</v>
      </c>
      <c r="S33" s="109" t="s">
        <v>112</v>
      </c>
      <c r="T33" s="110" t="s">
        <v>112</v>
      </c>
      <c r="U33" s="102" t="s">
        <v>112</v>
      </c>
      <c r="V33" s="104" t="s">
        <v>112</v>
      </c>
      <c r="W33" s="37"/>
      <c r="X33" s="107">
        <v>168.99019999999999</v>
      </c>
      <c r="Y33" s="95"/>
      <c r="Z33" s="106">
        <v>-19.636000000000024</v>
      </c>
      <c r="AA33" s="104">
        <v>-0.10410006669275007</v>
      </c>
      <c r="AB33" s="97"/>
      <c r="AC33" s="97"/>
      <c r="AD33" s="97"/>
      <c r="AE33" s="97"/>
    </row>
    <row r="34" spans="1:31" s="36" customFormat="1" ht="13.8" x14ac:dyDescent="0.3">
      <c r="A34" s="98" t="s">
        <v>49</v>
      </c>
      <c r="B34" s="37"/>
      <c r="C34" s="99" t="s">
        <v>112</v>
      </c>
      <c r="D34" s="109" t="s">
        <v>112</v>
      </c>
      <c r="E34" s="109" t="s">
        <v>112</v>
      </c>
      <c r="F34" s="110" t="s">
        <v>112</v>
      </c>
      <c r="G34" s="102"/>
      <c r="H34" s="103" t="s">
        <v>112</v>
      </c>
      <c r="I34" s="92"/>
      <c r="J34" s="99" t="s">
        <v>112</v>
      </c>
      <c r="K34" s="109" t="s">
        <v>112</v>
      </c>
      <c r="L34" s="109" t="s">
        <v>112</v>
      </c>
      <c r="M34" s="110" t="s">
        <v>112</v>
      </c>
      <c r="N34" s="102" t="s">
        <v>112</v>
      </c>
      <c r="O34" s="104" t="s">
        <v>112</v>
      </c>
      <c r="P34" s="37"/>
      <c r="Q34" s="99" t="s">
        <v>112</v>
      </c>
      <c r="R34" s="109" t="s">
        <v>112</v>
      </c>
      <c r="S34" s="109" t="s">
        <v>112</v>
      </c>
      <c r="T34" s="110" t="s">
        <v>112</v>
      </c>
      <c r="U34" s="102" t="s">
        <v>112</v>
      </c>
      <c r="V34" s="104" t="s">
        <v>112</v>
      </c>
      <c r="W34" s="37"/>
      <c r="X34" s="107" t="s">
        <v>112</v>
      </c>
      <c r="Y34" s="95"/>
      <c r="Z34" s="106" t="s">
        <v>112</v>
      </c>
      <c r="AA34" s="104" t="s">
        <v>112</v>
      </c>
      <c r="AB34" s="97"/>
      <c r="AC34" s="97"/>
      <c r="AD34" s="97"/>
      <c r="AE34" s="97"/>
    </row>
    <row r="35" spans="1:31" s="36" customFormat="1" ht="13.8" x14ac:dyDescent="0.3">
      <c r="A35" s="98" t="s">
        <v>50</v>
      </c>
      <c r="B35" s="37"/>
      <c r="C35" s="99" t="s">
        <v>112</v>
      </c>
      <c r="D35" s="100">
        <v>367.66629999999998</v>
      </c>
      <c r="E35" s="100">
        <v>357.41039999999998</v>
      </c>
      <c r="F35" s="101">
        <v>362.95659999999998</v>
      </c>
      <c r="G35" s="102">
        <v>-0.55100000000004457</v>
      </c>
      <c r="H35" s="103">
        <v>-1.5157867400847902E-3</v>
      </c>
      <c r="I35" s="92"/>
      <c r="J35" s="99" t="s">
        <v>112</v>
      </c>
      <c r="K35" s="100" t="s">
        <v>112</v>
      </c>
      <c r="L35" s="100" t="s">
        <v>112</v>
      </c>
      <c r="M35" s="101" t="s">
        <v>112</v>
      </c>
      <c r="N35" s="102" t="s">
        <v>112</v>
      </c>
      <c r="O35" s="104" t="s">
        <v>112</v>
      </c>
      <c r="P35" s="37"/>
      <c r="Q35" s="99" t="s">
        <v>112</v>
      </c>
      <c r="R35" s="100">
        <v>372.35359999999997</v>
      </c>
      <c r="S35" s="100">
        <v>355.12869999999998</v>
      </c>
      <c r="T35" s="101">
        <v>357.51940000000002</v>
      </c>
      <c r="U35" s="102">
        <v>1.5839000000000283</v>
      </c>
      <c r="V35" s="104">
        <v>4.4499635467663001E-3</v>
      </c>
      <c r="W35" s="37"/>
      <c r="X35" s="107">
        <v>358.78030000000001</v>
      </c>
      <c r="Y35" s="71"/>
      <c r="Z35" s="106">
        <v>1.088799999999992</v>
      </c>
      <c r="AA35" s="104">
        <v>3.0439638627139942E-3</v>
      </c>
      <c r="AB35" s="97"/>
      <c r="AC35" s="97"/>
      <c r="AD35" s="97"/>
      <c r="AE35" s="97"/>
    </row>
    <row r="36" spans="1:31" s="36" customFormat="1" ht="13.8" x14ac:dyDescent="0.3">
      <c r="A36" s="98" t="s">
        <v>51</v>
      </c>
      <c r="B36" s="37"/>
      <c r="C36" s="99">
        <v>375.6429</v>
      </c>
      <c r="D36" s="100">
        <v>375.77640000000002</v>
      </c>
      <c r="E36" s="100" t="s">
        <v>112</v>
      </c>
      <c r="F36" s="101">
        <v>375.6891</v>
      </c>
      <c r="G36" s="102">
        <v>3.7267999999999688</v>
      </c>
      <c r="H36" s="103">
        <v>1.0019294966183256E-2</v>
      </c>
      <c r="I36" s="92"/>
      <c r="J36" s="99" t="s">
        <v>112</v>
      </c>
      <c r="K36" s="100" t="s">
        <v>112</v>
      </c>
      <c r="L36" s="100" t="s">
        <v>112</v>
      </c>
      <c r="M36" s="101" t="s">
        <v>112</v>
      </c>
      <c r="N36" s="102" t="s">
        <v>112</v>
      </c>
      <c r="O36" s="104" t="s">
        <v>112</v>
      </c>
      <c r="P36" s="37"/>
      <c r="Q36" s="99">
        <v>470.36149999999998</v>
      </c>
      <c r="R36" s="100">
        <v>463.62240000000003</v>
      </c>
      <c r="S36" s="100" t="s">
        <v>112</v>
      </c>
      <c r="T36" s="101">
        <v>468.78919999999999</v>
      </c>
      <c r="U36" s="102">
        <v>1.0923999999999978</v>
      </c>
      <c r="V36" s="104">
        <v>2.3357012491853624E-3</v>
      </c>
      <c r="W36" s="37"/>
      <c r="X36" s="107">
        <v>375.68920000000003</v>
      </c>
      <c r="Y36" s="71"/>
      <c r="Z36" s="106">
        <v>3.7268000000000256</v>
      </c>
      <c r="AA36" s="104">
        <v>1.0019292272552383E-2</v>
      </c>
      <c r="AB36" s="97"/>
      <c r="AC36" s="97"/>
      <c r="AD36" s="97"/>
      <c r="AE36" s="97"/>
    </row>
    <row r="37" spans="1:31" s="36" customFormat="1" ht="13.8" x14ac:dyDescent="0.3">
      <c r="A37" s="98" t="s">
        <v>52</v>
      </c>
      <c r="B37" s="37"/>
      <c r="C37" s="99" t="s">
        <v>112</v>
      </c>
      <c r="D37" s="100">
        <v>341.37400000000002</v>
      </c>
      <c r="E37" s="100">
        <v>351.4221</v>
      </c>
      <c r="F37" s="101">
        <v>347.77440000000001</v>
      </c>
      <c r="G37" s="102">
        <v>-2.962600000000009</v>
      </c>
      <c r="H37" s="103">
        <v>-8.4467849129119532E-3</v>
      </c>
      <c r="I37" s="92"/>
      <c r="J37" s="99" t="s">
        <v>112</v>
      </c>
      <c r="K37" s="100" t="s">
        <v>112</v>
      </c>
      <c r="L37" s="100" t="s">
        <v>112</v>
      </c>
      <c r="M37" s="101" t="s">
        <v>112</v>
      </c>
      <c r="N37" s="102" t="s">
        <v>112</v>
      </c>
      <c r="O37" s="104" t="s">
        <v>112</v>
      </c>
      <c r="P37" s="37"/>
      <c r="Q37" s="99" t="s">
        <v>112</v>
      </c>
      <c r="R37" s="100" t="s">
        <v>112</v>
      </c>
      <c r="S37" s="100">
        <v>286.06130000000002</v>
      </c>
      <c r="T37" s="101">
        <v>286.06130000000002</v>
      </c>
      <c r="U37" s="102">
        <v>-44.192499999999995</v>
      </c>
      <c r="V37" s="104">
        <v>-0.13381375172670229</v>
      </c>
      <c r="W37" s="37"/>
      <c r="X37" s="107">
        <v>347.37939999999998</v>
      </c>
      <c r="Y37" s="71"/>
      <c r="Z37" s="106">
        <v>-3.2265000000000441</v>
      </c>
      <c r="AA37" s="104">
        <v>-9.2026403434740667E-3</v>
      </c>
      <c r="AB37" s="97"/>
      <c r="AC37" s="97"/>
      <c r="AD37" s="97"/>
      <c r="AE37" s="97"/>
    </row>
    <row r="38" spans="1:31" s="36" customFormat="1" ht="13.8" x14ac:dyDescent="0.3">
      <c r="A38" s="98" t="s">
        <v>53</v>
      </c>
      <c r="B38" s="37"/>
      <c r="C38" s="99">
        <v>361.88380000000001</v>
      </c>
      <c r="D38" s="100">
        <v>367.3082</v>
      </c>
      <c r="E38" s="100" t="s">
        <v>112</v>
      </c>
      <c r="F38" s="101">
        <v>364.42059999999998</v>
      </c>
      <c r="G38" s="102">
        <v>-3.2496000000000436</v>
      </c>
      <c r="H38" s="103">
        <v>-8.8383556785402995E-3</v>
      </c>
      <c r="I38" s="92"/>
      <c r="J38" s="99" t="s">
        <v>112</v>
      </c>
      <c r="K38" s="100" t="s">
        <v>112</v>
      </c>
      <c r="L38" s="100" t="s">
        <v>112</v>
      </c>
      <c r="M38" s="101" t="s">
        <v>112</v>
      </c>
      <c r="N38" s="102" t="s">
        <v>112</v>
      </c>
      <c r="O38" s="104" t="s">
        <v>112</v>
      </c>
      <c r="P38" s="37"/>
      <c r="Q38" s="99">
        <v>354.72550000000001</v>
      </c>
      <c r="R38" s="100">
        <v>354.85669999999999</v>
      </c>
      <c r="S38" s="100" t="s">
        <v>112</v>
      </c>
      <c r="T38" s="101">
        <v>354.83519999999999</v>
      </c>
      <c r="U38" s="102">
        <v>1.2405999999999722</v>
      </c>
      <c r="V38" s="104">
        <v>3.5085377435062348E-3</v>
      </c>
      <c r="W38" s="37"/>
      <c r="X38" s="107">
        <v>360.14260000000002</v>
      </c>
      <c r="Y38" s="71"/>
      <c r="Z38" s="106">
        <v>-1.2455999999999676</v>
      </c>
      <c r="AA38" s="104">
        <v>-3.4467091067167388E-3</v>
      </c>
      <c r="AB38" s="35"/>
      <c r="AC38" s="35"/>
      <c r="AD38" s="35"/>
      <c r="AE38" s="35"/>
    </row>
    <row r="39" spans="1:31" s="36" customFormat="1" ht="13.8" x14ac:dyDescent="0.3">
      <c r="A39" s="98" t="s">
        <v>54</v>
      </c>
      <c r="B39" s="37"/>
      <c r="C39" s="99" t="s">
        <v>112</v>
      </c>
      <c r="D39" s="100">
        <v>310.59410000000003</v>
      </c>
      <c r="E39" s="100">
        <v>300.78809999999999</v>
      </c>
      <c r="F39" s="101">
        <v>302.88380000000001</v>
      </c>
      <c r="G39" s="102">
        <v>-9.0339999999999918</v>
      </c>
      <c r="H39" s="103">
        <v>-2.896275877811394E-2</v>
      </c>
      <c r="I39" s="92"/>
      <c r="J39" s="99" t="s">
        <v>112</v>
      </c>
      <c r="K39" s="100" t="s">
        <v>112</v>
      </c>
      <c r="L39" s="100" t="s">
        <v>112</v>
      </c>
      <c r="M39" s="101" t="s">
        <v>112</v>
      </c>
      <c r="N39" s="102" t="s">
        <v>112</v>
      </c>
      <c r="O39" s="104" t="s">
        <v>112</v>
      </c>
      <c r="P39" s="37"/>
      <c r="Q39" s="99" t="s">
        <v>112</v>
      </c>
      <c r="R39" s="100" t="s">
        <v>112</v>
      </c>
      <c r="S39" s="100">
        <v>316.7346</v>
      </c>
      <c r="T39" s="101">
        <v>316.7346</v>
      </c>
      <c r="U39" s="102">
        <v>3.9178999999999746</v>
      </c>
      <c r="V39" s="104">
        <v>1.2524587082467065E-2</v>
      </c>
      <c r="W39" s="37"/>
      <c r="X39" s="107">
        <v>312.11340000000001</v>
      </c>
      <c r="Y39" s="71"/>
      <c r="Z39" s="106">
        <v>-0.40339999999997644</v>
      </c>
      <c r="AA39" s="104">
        <v>-1.2908106060217639E-3</v>
      </c>
      <c r="AB39" s="97"/>
      <c r="AC39" s="97"/>
      <c r="AD39" s="97"/>
      <c r="AE39" s="97"/>
    </row>
    <row r="40" spans="1:31" s="36" customFormat="1" ht="13.8" x14ac:dyDescent="0.3">
      <c r="A40" s="98" t="s">
        <v>55</v>
      </c>
      <c r="B40" s="37"/>
      <c r="C40" s="99">
        <v>318.23259999999999</v>
      </c>
      <c r="D40" s="100">
        <v>327.9366</v>
      </c>
      <c r="E40" s="100">
        <v>323.34730000000002</v>
      </c>
      <c r="F40" s="101">
        <v>324.3535</v>
      </c>
      <c r="G40" s="102">
        <v>5.8045000000000186</v>
      </c>
      <c r="H40" s="103">
        <v>1.8221686459540143E-2</v>
      </c>
      <c r="I40" s="92"/>
      <c r="J40" s="99" t="s">
        <v>112</v>
      </c>
      <c r="K40" s="100" t="s">
        <v>112</v>
      </c>
      <c r="L40" s="100" t="s">
        <v>112</v>
      </c>
      <c r="M40" s="101" t="s">
        <v>112</v>
      </c>
      <c r="N40" s="102" t="s">
        <v>112</v>
      </c>
      <c r="O40" s="104" t="s">
        <v>112</v>
      </c>
      <c r="P40" s="37"/>
      <c r="Q40" s="99" t="s">
        <v>112</v>
      </c>
      <c r="R40" s="100" t="s">
        <v>112</v>
      </c>
      <c r="S40" s="100">
        <v>419.85359999999997</v>
      </c>
      <c r="T40" s="101">
        <v>419.85359999999997</v>
      </c>
      <c r="U40" s="102" t="s">
        <v>112</v>
      </c>
      <c r="V40" s="104" t="s">
        <v>112</v>
      </c>
      <c r="W40" s="37"/>
      <c r="X40" s="107">
        <v>330.714</v>
      </c>
      <c r="Y40" s="71"/>
      <c r="Z40" s="106">
        <v>12.16500000000002</v>
      </c>
      <c r="AA40" s="104">
        <v>3.8188787282333436E-2</v>
      </c>
      <c r="AB40" s="97"/>
      <c r="AC40" s="97"/>
      <c r="AD40" s="97"/>
      <c r="AE40" s="97"/>
    </row>
    <row r="41" spans="1:31" s="36" customFormat="1" ht="13.8" x14ac:dyDescent="0.3">
      <c r="A41" s="98" t="s">
        <v>56</v>
      </c>
      <c r="B41" s="37"/>
      <c r="C41" s="99" t="s">
        <v>112</v>
      </c>
      <c r="D41" s="100">
        <v>335.80259999999998</v>
      </c>
      <c r="E41" s="100">
        <v>314.11369999999999</v>
      </c>
      <c r="F41" s="101">
        <v>322.8218</v>
      </c>
      <c r="G41" s="102">
        <v>6.2934999999999945</v>
      </c>
      <c r="H41" s="103">
        <v>1.9882898306407437E-2</v>
      </c>
      <c r="I41" s="92"/>
      <c r="J41" s="99" t="s">
        <v>112</v>
      </c>
      <c r="K41" s="100" t="s">
        <v>112</v>
      </c>
      <c r="L41" s="100" t="s">
        <v>112</v>
      </c>
      <c r="M41" s="101" t="s">
        <v>112</v>
      </c>
      <c r="N41" s="102" t="s">
        <v>112</v>
      </c>
      <c r="O41" s="104" t="s">
        <v>112</v>
      </c>
      <c r="P41" s="37"/>
      <c r="Q41" s="99" t="s">
        <v>112</v>
      </c>
      <c r="R41" s="100" t="s">
        <v>112</v>
      </c>
      <c r="S41" s="100" t="s">
        <v>113</v>
      </c>
      <c r="T41" s="101" t="s">
        <v>113</v>
      </c>
      <c r="U41" s="102" t="s">
        <v>112</v>
      </c>
      <c r="V41" s="104" t="s">
        <v>112</v>
      </c>
      <c r="W41" s="37"/>
      <c r="X41" s="107" t="s">
        <v>113</v>
      </c>
      <c r="Y41" s="71"/>
      <c r="Z41" s="106" t="s">
        <v>112</v>
      </c>
      <c r="AA41" s="104" t="s">
        <v>112</v>
      </c>
      <c r="AB41" s="97"/>
      <c r="AC41" s="97"/>
      <c r="AD41" s="97"/>
      <c r="AE41" s="97"/>
    </row>
    <row r="42" spans="1:31" s="36" customFormat="1" ht="13.8" x14ac:dyDescent="0.3">
      <c r="A42" s="98" t="s">
        <v>57</v>
      </c>
      <c r="B42" s="37"/>
      <c r="C42" s="99" t="s">
        <v>112</v>
      </c>
      <c r="D42" s="100">
        <v>380.55399999999997</v>
      </c>
      <c r="E42" s="100">
        <v>367.44159999999999</v>
      </c>
      <c r="F42" s="101">
        <v>369.49279999999999</v>
      </c>
      <c r="G42" s="102">
        <v>1.0919999999999845</v>
      </c>
      <c r="H42" s="103">
        <v>2.9641629442715978E-3</v>
      </c>
      <c r="I42" s="92"/>
      <c r="J42" s="99" t="s">
        <v>112</v>
      </c>
      <c r="K42" s="100" t="s">
        <v>112</v>
      </c>
      <c r="L42" s="100" t="s">
        <v>112</v>
      </c>
      <c r="M42" s="101" t="s">
        <v>112</v>
      </c>
      <c r="N42" s="102" t="s">
        <v>112</v>
      </c>
      <c r="O42" s="104" t="s">
        <v>112</v>
      </c>
      <c r="P42" s="37"/>
      <c r="Q42" s="99" t="s">
        <v>112</v>
      </c>
      <c r="R42" s="100" t="s">
        <v>112</v>
      </c>
      <c r="S42" s="100" t="s">
        <v>112</v>
      </c>
      <c r="T42" s="101" t="s">
        <v>112</v>
      </c>
      <c r="U42" s="102" t="s">
        <v>112</v>
      </c>
      <c r="V42" s="104" t="s">
        <v>112</v>
      </c>
      <c r="W42" s="37"/>
      <c r="X42" s="107">
        <v>369.49279999999999</v>
      </c>
      <c r="Y42" s="71"/>
      <c r="Z42" s="106">
        <v>1.0919999999999845</v>
      </c>
      <c r="AA42" s="104">
        <v>2.9641629442715978E-3</v>
      </c>
      <c r="AB42" s="97"/>
      <c r="AC42" s="97"/>
      <c r="AD42" s="97"/>
      <c r="AE42" s="97"/>
    </row>
    <row r="43" spans="1:31" s="36" customFormat="1" ht="14.4" thickBot="1" x14ac:dyDescent="0.35">
      <c r="A43" s="113" t="s">
        <v>58</v>
      </c>
      <c r="B43" s="37"/>
      <c r="C43" s="114" t="s">
        <v>112</v>
      </c>
      <c r="D43" s="115">
        <v>464.44119999999998</v>
      </c>
      <c r="E43" s="115">
        <v>481.15570000000002</v>
      </c>
      <c r="F43" s="116">
        <v>474.48660000000001</v>
      </c>
      <c r="G43" s="117">
        <v>-2.1673000000000116</v>
      </c>
      <c r="H43" s="118">
        <v>-4.5469049975255249E-3</v>
      </c>
      <c r="I43" s="92"/>
      <c r="J43" s="114" t="s">
        <v>112</v>
      </c>
      <c r="K43" s="115" t="s">
        <v>112</v>
      </c>
      <c r="L43" s="115" t="s">
        <v>112</v>
      </c>
      <c r="M43" s="116" t="s">
        <v>112</v>
      </c>
      <c r="N43" s="117" t="s">
        <v>112</v>
      </c>
      <c r="O43" s="119" t="s">
        <v>112</v>
      </c>
      <c r="P43" s="37"/>
      <c r="Q43" s="114" t="s">
        <v>112</v>
      </c>
      <c r="R43" s="115">
        <v>455.30380000000002</v>
      </c>
      <c r="S43" s="115" t="s">
        <v>112</v>
      </c>
      <c r="T43" s="116">
        <v>455.30380000000002</v>
      </c>
      <c r="U43" s="117">
        <v>-27.853099999999984</v>
      </c>
      <c r="V43" s="119">
        <v>-5.7648147009801587E-2</v>
      </c>
      <c r="W43" s="37"/>
      <c r="X43" s="120">
        <v>473.31939999999997</v>
      </c>
      <c r="Y43" s="71"/>
      <c r="Z43" s="121">
        <v>-3.7302000000000248</v>
      </c>
      <c r="AA43" s="119">
        <v>-7.8193127087833325E-3</v>
      </c>
      <c r="AB43" s="35"/>
      <c r="AC43" s="35"/>
      <c r="AD43" s="35"/>
      <c r="AE43" s="35"/>
    </row>
    <row r="44" spans="1:31" ht="13.8" x14ac:dyDescent="0.25">
      <c r="A44" s="122" t="s">
        <v>59</v>
      </c>
    </row>
    <row r="55" spans="3:5" ht="16.2" x14ac:dyDescent="0.3">
      <c r="D55" s="35"/>
      <c r="E55" s="69"/>
    </row>
    <row r="59" spans="3:5" ht="20.85" customHeight="1" x14ac:dyDescent="0.25">
      <c r="C59" s="5"/>
      <c r="D59" s="123" t="s">
        <v>60</v>
      </c>
    </row>
    <row r="60" spans="3:5" ht="13.2" x14ac:dyDescent="0.25">
      <c r="C60" s="12"/>
      <c r="D60" s="14"/>
    </row>
  </sheetData>
  <mergeCells count="20">
    <mergeCell ref="X11:X12"/>
    <mergeCell ref="L11:L12"/>
    <mergeCell ref="M11:M12"/>
    <mergeCell ref="Q11:Q12"/>
    <mergeCell ref="R11:R12"/>
    <mergeCell ref="S11:S12"/>
    <mergeCell ref="T11:T12"/>
    <mergeCell ref="C11:C12"/>
    <mergeCell ref="D11:D12"/>
    <mergeCell ref="E11:E12"/>
    <mergeCell ref="F11:F12"/>
    <mergeCell ref="J11:J12"/>
    <mergeCell ref="K11:K12"/>
    <mergeCell ref="Y4:AA4"/>
    <mergeCell ref="A7:Z7"/>
    <mergeCell ref="A8:Z8"/>
    <mergeCell ref="C10:H10"/>
    <mergeCell ref="J10:O10"/>
    <mergeCell ref="Q10:V10"/>
    <mergeCell ref="X10:AA10"/>
  </mergeCells>
  <conditionalFormatting sqref="A5:F5">
    <cfRule type="expression" dxfId="16" priority="3">
      <formula>$AD$1&gt;0</formula>
    </cfRule>
  </conditionalFormatting>
  <conditionalFormatting sqref="H5:J5">
    <cfRule type="expression" dxfId="15" priority="2">
      <formula>$AD$1&gt;0</formula>
    </cfRule>
  </conditionalFormatting>
  <conditionalFormatting sqref="G5">
    <cfRule type="expression" dxfId="14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56"/>
  <sheetViews>
    <sheetView showGridLines="0" zoomScaleNormal="100" workbookViewId="0">
      <selection activeCell="AA3" sqref="AA3"/>
    </sheetView>
  </sheetViews>
  <sheetFormatPr defaultRowHeight="13.2" x14ac:dyDescent="0.25"/>
  <cols>
    <col min="1" max="1" width="22.44140625" style="5" customWidth="1"/>
    <col min="2" max="29" width="6" style="5" customWidth="1"/>
    <col min="30" max="30" width="6" style="124" customWidth="1"/>
    <col min="31" max="31" width="7.5546875" style="5" customWidth="1"/>
    <col min="32" max="32" width="5.5546875" style="5" customWidth="1"/>
    <col min="33" max="16384" width="8.88671875" style="5"/>
  </cols>
  <sheetData>
    <row r="1" spans="1:32" ht="5.85" customHeight="1" x14ac:dyDescent="0.25"/>
    <row r="2" spans="1:32" s="97" customFormat="1" ht="11.85" customHeight="1" x14ac:dyDescent="0.3">
      <c r="A2" s="125"/>
      <c r="AA2" s="126"/>
      <c r="AB2" s="126"/>
      <c r="AC2" s="126"/>
      <c r="AD2" s="126"/>
      <c r="AE2" s="126"/>
    </row>
    <row r="3" spans="1:32" s="97" customFormat="1" ht="11.85" customHeight="1" x14ac:dyDescent="0.3">
      <c r="A3" s="127"/>
      <c r="AC3" s="128" t="s">
        <v>4</v>
      </c>
      <c r="AD3" s="129">
        <v>44368</v>
      </c>
      <c r="AE3" s="129">
        <f>DATE(2006,1,2)+(AC2-1)*7</f>
        <v>38712</v>
      </c>
    </row>
    <row r="4" spans="1:32" s="97" customFormat="1" ht="11.85" customHeight="1" x14ac:dyDescent="0.3">
      <c r="A4" s="130"/>
      <c r="AC4" s="131" t="s">
        <v>5</v>
      </c>
      <c r="AD4" s="132">
        <v>44374</v>
      </c>
      <c r="AE4" s="132"/>
    </row>
    <row r="5" spans="1:32" s="97" customFormat="1" ht="3" customHeight="1" x14ac:dyDescent="0.3">
      <c r="A5" s="133"/>
      <c r="B5" s="134"/>
      <c r="C5" s="134"/>
      <c r="D5" s="134"/>
      <c r="E5" s="135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6"/>
      <c r="AD5" s="137"/>
      <c r="AE5" s="35"/>
    </row>
    <row r="6" spans="1:32" s="97" customFormat="1" ht="11.1" customHeight="1" x14ac:dyDescent="0.3">
      <c r="A6" s="33" t="s">
        <v>61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38"/>
    </row>
    <row r="7" spans="1:32" s="97" customFormat="1" ht="11.1" customHeight="1" x14ac:dyDescent="0.3">
      <c r="A7" s="33" t="s">
        <v>62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138"/>
    </row>
    <row r="8" spans="1:32" s="97" customFormat="1" ht="6" customHeight="1" thickBot="1" x14ac:dyDescent="0.35">
      <c r="A8" s="139"/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40"/>
      <c r="AE8" s="139"/>
      <c r="AF8" s="139"/>
    </row>
    <row r="9" spans="1:32" s="97" customFormat="1" ht="10.35" customHeight="1" x14ac:dyDescent="0.3">
      <c r="A9" s="141" t="s">
        <v>63</v>
      </c>
      <c r="B9" s="142" t="s">
        <v>32</v>
      </c>
      <c r="C9" s="143" t="s">
        <v>33</v>
      </c>
      <c r="D9" s="143" t="s">
        <v>34</v>
      </c>
      <c r="E9" s="143" t="s">
        <v>35</v>
      </c>
      <c r="F9" s="143" t="s">
        <v>36</v>
      </c>
      <c r="G9" s="143" t="s">
        <v>37</v>
      </c>
      <c r="H9" s="143" t="s">
        <v>38</v>
      </c>
      <c r="I9" s="143" t="s">
        <v>39</v>
      </c>
      <c r="J9" s="143" t="s">
        <v>40</v>
      </c>
      <c r="K9" s="143" t="s">
        <v>41</v>
      </c>
      <c r="L9" s="143" t="s">
        <v>42</v>
      </c>
      <c r="M9" s="143" t="s">
        <v>43</v>
      </c>
      <c r="N9" s="143" t="s">
        <v>44</v>
      </c>
      <c r="O9" s="143" t="s">
        <v>45</v>
      </c>
      <c r="P9" s="143" t="s">
        <v>46</v>
      </c>
      <c r="Q9" s="143" t="s">
        <v>47</v>
      </c>
      <c r="R9" s="143" t="s">
        <v>48</v>
      </c>
      <c r="S9" s="143" t="s">
        <v>49</v>
      </c>
      <c r="T9" s="143" t="s">
        <v>50</v>
      </c>
      <c r="U9" s="143" t="s">
        <v>51</v>
      </c>
      <c r="V9" s="143" t="s">
        <v>52</v>
      </c>
      <c r="W9" s="143" t="s">
        <v>53</v>
      </c>
      <c r="X9" s="143" t="s">
        <v>54</v>
      </c>
      <c r="Y9" s="143" t="s">
        <v>55</v>
      </c>
      <c r="Z9" s="143" t="s">
        <v>56</v>
      </c>
      <c r="AA9" s="143" t="s">
        <v>57</v>
      </c>
      <c r="AB9" s="143" t="s">
        <v>58</v>
      </c>
      <c r="AC9" s="144" t="s">
        <v>64</v>
      </c>
      <c r="AD9" s="145" t="s">
        <v>65</v>
      </c>
      <c r="AE9" s="146" t="s">
        <v>25</v>
      </c>
      <c r="AF9" s="147" t="s">
        <v>66</v>
      </c>
    </row>
    <row r="10" spans="1:32" s="97" customFormat="1" ht="12.6" customHeight="1" thickBot="1" x14ac:dyDescent="0.35">
      <c r="A10" s="141"/>
      <c r="B10" s="148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50"/>
      <c r="AD10" s="151" t="s">
        <v>24</v>
      </c>
      <c r="AE10" s="152"/>
      <c r="AF10" s="153"/>
    </row>
    <row r="11" spans="1:32" s="97" customFormat="1" ht="12" customHeight="1" x14ac:dyDescent="0.3">
      <c r="A11" s="154" t="s">
        <v>67</v>
      </c>
      <c r="B11" s="155" t="s">
        <v>112</v>
      </c>
      <c r="C11" s="156" t="s">
        <v>112</v>
      </c>
      <c r="D11" s="156" t="s">
        <v>112</v>
      </c>
      <c r="E11" s="156">
        <v>357.70679999999999</v>
      </c>
      <c r="F11" s="156" t="s">
        <v>112</v>
      </c>
      <c r="G11" s="156" t="s">
        <v>112</v>
      </c>
      <c r="H11" s="156">
        <v>425.14</v>
      </c>
      <c r="I11" s="156" t="s">
        <v>112</v>
      </c>
      <c r="J11" s="156">
        <v>393.57</v>
      </c>
      <c r="K11" s="156" t="s">
        <v>112</v>
      </c>
      <c r="L11" s="156" t="s">
        <v>112</v>
      </c>
      <c r="M11" s="156">
        <v>494.23</v>
      </c>
      <c r="N11" s="156" t="s">
        <v>112</v>
      </c>
      <c r="O11" s="156" t="s">
        <v>112</v>
      </c>
      <c r="P11" s="156" t="s">
        <v>112</v>
      </c>
      <c r="Q11" s="156" t="s">
        <v>112</v>
      </c>
      <c r="R11" s="156" t="s">
        <v>112</v>
      </c>
      <c r="S11" s="156" t="s">
        <v>112</v>
      </c>
      <c r="T11" s="156">
        <v>376</v>
      </c>
      <c r="U11" s="156">
        <v>491.45</v>
      </c>
      <c r="V11" s="156" t="s">
        <v>112</v>
      </c>
      <c r="W11" s="156">
        <v>374.32</v>
      </c>
      <c r="X11" s="156" t="s">
        <v>112</v>
      </c>
      <c r="Y11" s="156" t="s">
        <v>112</v>
      </c>
      <c r="Z11" s="156" t="s">
        <v>112</v>
      </c>
      <c r="AA11" s="156" t="s">
        <v>112</v>
      </c>
      <c r="AB11" s="156" t="s">
        <v>112</v>
      </c>
      <c r="AC11" s="157">
        <v>404.08510000000001</v>
      </c>
      <c r="AD11" s="158">
        <v>3.2433000000000334</v>
      </c>
      <c r="AE11" s="159">
        <v>8.091222023252076E-3</v>
      </c>
      <c r="AF11" s="160" t="s">
        <v>112</v>
      </c>
    </row>
    <row r="12" spans="1:32" s="97" customFormat="1" ht="12" customHeight="1" x14ac:dyDescent="0.3">
      <c r="A12" s="154" t="s">
        <v>68</v>
      </c>
      <c r="B12" s="156" t="s">
        <v>112</v>
      </c>
      <c r="C12" s="156" t="s">
        <v>112</v>
      </c>
      <c r="D12" s="156" t="s">
        <v>112</v>
      </c>
      <c r="E12" s="156">
        <v>358.37920000000003</v>
      </c>
      <c r="F12" s="156" t="s">
        <v>112</v>
      </c>
      <c r="G12" s="156" t="s">
        <v>112</v>
      </c>
      <c r="H12" s="156">
        <v>403.44</v>
      </c>
      <c r="I12" s="156" t="s">
        <v>112</v>
      </c>
      <c r="J12" s="156">
        <v>389.51</v>
      </c>
      <c r="K12" s="156" t="s">
        <v>112</v>
      </c>
      <c r="L12" s="156" t="s">
        <v>112</v>
      </c>
      <c r="M12" s="156">
        <v>393.32</v>
      </c>
      <c r="N12" s="156" t="s">
        <v>112</v>
      </c>
      <c r="O12" s="156" t="s">
        <v>112</v>
      </c>
      <c r="P12" s="156" t="s">
        <v>112</v>
      </c>
      <c r="Q12" s="156" t="s">
        <v>112</v>
      </c>
      <c r="R12" s="156" t="s">
        <v>112</v>
      </c>
      <c r="S12" s="156" t="s">
        <v>112</v>
      </c>
      <c r="T12" s="156">
        <v>372</v>
      </c>
      <c r="U12" s="156">
        <v>496.23</v>
      </c>
      <c r="V12" s="156" t="s">
        <v>112</v>
      </c>
      <c r="W12" s="156">
        <v>372.34</v>
      </c>
      <c r="X12" s="156" t="s">
        <v>112</v>
      </c>
      <c r="Y12" s="156" t="s">
        <v>112</v>
      </c>
      <c r="Z12" s="156" t="s">
        <v>112</v>
      </c>
      <c r="AA12" s="156" t="s">
        <v>112</v>
      </c>
      <c r="AB12" s="156">
        <v>482.82650000000001</v>
      </c>
      <c r="AC12" s="157">
        <v>387.54730000000001</v>
      </c>
      <c r="AD12" s="158">
        <v>0.73709999999999809</v>
      </c>
      <c r="AE12" s="159">
        <v>1.9055857368808216E-3</v>
      </c>
      <c r="AF12" s="160" t="s">
        <v>112</v>
      </c>
    </row>
    <row r="13" spans="1:32" s="97" customFormat="1" ht="12" customHeight="1" x14ac:dyDescent="0.3">
      <c r="A13" s="154" t="s">
        <v>69</v>
      </c>
      <c r="B13" s="156" t="s">
        <v>112</v>
      </c>
      <c r="C13" s="156" t="s">
        <v>112</v>
      </c>
      <c r="D13" s="156" t="s">
        <v>112</v>
      </c>
      <c r="E13" s="156">
        <v>352.7312</v>
      </c>
      <c r="F13" s="156" t="s">
        <v>112</v>
      </c>
      <c r="G13" s="156" t="s">
        <v>112</v>
      </c>
      <c r="H13" s="156">
        <v>394.71</v>
      </c>
      <c r="I13" s="156" t="s">
        <v>112</v>
      </c>
      <c r="J13" s="156">
        <v>379.03</v>
      </c>
      <c r="K13" s="156" t="s">
        <v>112</v>
      </c>
      <c r="L13" s="156" t="s">
        <v>112</v>
      </c>
      <c r="M13" s="156">
        <v>411.34</v>
      </c>
      <c r="N13" s="156" t="s">
        <v>112</v>
      </c>
      <c r="O13" s="156">
        <v>230.26</v>
      </c>
      <c r="P13" s="156" t="s">
        <v>112</v>
      </c>
      <c r="Q13" s="156" t="s">
        <v>112</v>
      </c>
      <c r="R13" s="156" t="s">
        <v>112</v>
      </c>
      <c r="S13" s="156" t="s">
        <v>112</v>
      </c>
      <c r="T13" s="156">
        <v>376</v>
      </c>
      <c r="U13" s="156">
        <v>463.36</v>
      </c>
      <c r="V13" s="156" t="s">
        <v>112</v>
      </c>
      <c r="W13" s="156">
        <v>353.82</v>
      </c>
      <c r="X13" s="156" t="s">
        <v>112</v>
      </c>
      <c r="Y13" s="156" t="s">
        <v>112</v>
      </c>
      <c r="Z13" s="156" t="s">
        <v>112</v>
      </c>
      <c r="AA13" s="156" t="s">
        <v>112</v>
      </c>
      <c r="AB13" s="156">
        <v>446.97410000000002</v>
      </c>
      <c r="AC13" s="157">
        <v>376.76589999999999</v>
      </c>
      <c r="AD13" s="158">
        <v>-2.099899999999991</v>
      </c>
      <c r="AE13" s="159">
        <v>-5.5425958215283844E-3</v>
      </c>
      <c r="AF13" s="160" t="s">
        <v>112</v>
      </c>
    </row>
    <row r="14" spans="1:32" s="97" customFormat="1" ht="12" customHeight="1" x14ac:dyDescent="0.3">
      <c r="A14" s="154" t="s">
        <v>70</v>
      </c>
      <c r="B14" s="161" t="s">
        <v>112</v>
      </c>
      <c r="C14" s="161" t="s">
        <v>112</v>
      </c>
      <c r="D14" s="161" t="s">
        <v>112</v>
      </c>
      <c r="E14" s="161">
        <v>354.07600000000002</v>
      </c>
      <c r="F14" s="161" t="s">
        <v>112</v>
      </c>
      <c r="G14" s="161" t="s">
        <v>112</v>
      </c>
      <c r="H14" s="161">
        <v>410.77</v>
      </c>
      <c r="I14" s="161" t="s">
        <v>112</v>
      </c>
      <c r="J14" s="161">
        <v>380.85</v>
      </c>
      <c r="K14" s="161" t="s">
        <v>112</v>
      </c>
      <c r="L14" s="161" t="s">
        <v>112</v>
      </c>
      <c r="M14" s="161">
        <v>250</v>
      </c>
      <c r="N14" s="161" t="s">
        <v>112</v>
      </c>
      <c r="O14" s="161" t="s">
        <v>112</v>
      </c>
      <c r="P14" s="161" t="s">
        <v>112</v>
      </c>
      <c r="Q14" s="161" t="s">
        <v>112</v>
      </c>
      <c r="R14" s="161" t="s">
        <v>112</v>
      </c>
      <c r="S14" s="161" t="s">
        <v>112</v>
      </c>
      <c r="T14" s="161">
        <v>373</v>
      </c>
      <c r="U14" s="161">
        <v>478.82</v>
      </c>
      <c r="V14" s="161" t="s">
        <v>112</v>
      </c>
      <c r="W14" s="161">
        <v>369.58</v>
      </c>
      <c r="X14" s="161" t="s">
        <v>112</v>
      </c>
      <c r="Y14" s="161" t="s">
        <v>112</v>
      </c>
      <c r="Z14" s="161" t="s">
        <v>112</v>
      </c>
      <c r="AA14" s="161" t="s">
        <v>112</v>
      </c>
      <c r="AB14" s="161">
        <v>471.00700000000001</v>
      </c>
      <c r="AC14" s="162">
        <v>376.63580000000002</v>
      </c>
      <c r="AD14" s="163">
        <v>-0.7822999999999638</v>
      </c>
      <c r="AE14" s="164">
        <v>-2.0727675752698627E-3</v>
      </c>
      <c r="AF14" s="165" t="s">
        <v>112</v>
      </c>
    </row>
    <row r="15" spans="1:32" s="97" customFormat="1" ht="12" customHeight="1" x14ac:dyDescent="0.3">
      <c r="A15" s="154" t="s">
        <v>71</v>
      </c>
      <c r="B15" s="156" t="s">
        <v>112</v>
      </c>
      <c r="C15" s="156" t="s">
        <v>112</v>
      </c>
      <c r="D15" s="156" t="s">
        <v>113</v>
      </c>
      <c r="E15" s="156">
        <v>340.22489999999999</v>
      </c>
      <c r="F15" s="156">
        <v>343.65</v>
      </c>
      <c r="G15" s="156" t="s">
        <v>112</v>
      </c>
      <c r="H15" s="156" t="s">
        <v>112</v>
      </c>
      <c r="I15" s="156" t="s">
        <v>112</v>
      </c>
      <c r="J15" s="156">
        <v>325.44</v>
      </c>
      <c r="K15" s="156" t="s">
        <v>112</v>
      </c>
      <c r="L15" s="156" t="s">
        <v>112</v>
      </c>
      <c r="M15" s="156">
        <v>410.01</v>
      </c>
      <c r="N15" s="156" t="s">
        <v>112</v>
      </c>
      <c r="O15" s="156" t="s">
        <v>112</v>
      </c>
      <c r="P15" s="156" t="s">
        <v>113</v>
      </c>
      <c r="Q15" s="156" t="s">
        <v>112</v>
      </c>
      <c r="R15" s="156" t="s">
        <v>112</v>
      </c>
      <c r="S15" s="156" t="s">
        <v>112</v>
      </c>
      <c r="T15" s="156">
        <v>334</v>
      </c>
      <c r="U15" s="156">
        <v>325</v>
      </c>
      <c r="V15" s="156">
        <v>273.47460000000001</v>
      </c>
      <c r="W15" s="156">
        <v>324.67</v>
      </c>
      <c r="X15" s="156">
        <v>302.79829999999998</v>
      </c>
      <c r="Y15" s="156">
        <v>401.38</v>
      </c>
      <c r="Z15" s="156" t="s">
        <v>113</v>
      </c>
      <c r="AA15" s="156" t="s">
        <v>112</v>
      </c>
      <c r="AB15" s="156">
        <v>496.71449999999999</v>
      </c>
      <c r="AC15" s="157">
        <v>334.56509999999997</v>
      </c>
      <c r="AD15" s="158">
        <v>4.9120999999999526</v>
      </c>
      <c r="AE15" s="159">
        <v>1.4900819953101996E-2</v>
      </c>
      <c r="AF15" s="160" t="s">
        <v>112</v>
      </c>
    </row>
    <row r="16" spans="1:32" s="97" customFormat="1" ht="12" customHeight="1" thickBot="1" x14ac:dyDescent="0.35">
      <c r="A16" s="154" t="s">
        <v>72</v>
      </c>
      <c r="B16" s="156" t="s">
        <v>112</v>
      </c>
      <c r="C16" s="156" t="s">
        <v>112</v>
      </c>
      <c r="D16" s="156" t="s">
        <v>112</v>
      </c>
      <c r="E16" s="156">
        <v>344.12470000000002</v>
      </c>
      <c r="F16" s="156" t="s">
        <v>112</v>
      </c>
      <c r="G16" s="156" t="s">
        <v>112</v>
      </c>
      <c r="H16" s="156">
        <v>395.55</v>
      </c>
      <c r="I16" s="156" t="s">
        <v>112</v>
      </c>
      <c r="J16" s="156">
        <v>333.65</v>
      </c>
      <c r="K16" s="156" t="s">
        <v>112</v>
      </c>
      <c r="L16" s="156" t="s">
        <v>112</v>
      </c>
      <c r="M16" s="156" t="s">
        <v>112</v>
      </c>
      <c r="N16" s="156" t="s">
        <v>112</v>
      </c>
      <c r="O16" s="156" t="s">
        <v>112</v>
      </c>
      <c r="P16" s="156" t="s">
        <v>113</v>
      </c>
      <c r="Q16" s="156" t="s">
        <v>112</v>
      </c>
      <c r="R16" s="156" t="s">
        <v>112</v>
      </c>
      <c r="S16" s="156" t="s">
        <v>112</v>
      </c>
      <c r="T16" s="156">
        <v>339</v>
      </c>
      <c r="U16" s="156" t="s">
        <v>112</v>
      </c>
      <c r="V16" s="156" t="s">
        <v>112</v>
      </c>
      <c r="W16" s="156">
        <v>343.81</v>
      </c>
      <c r="X16" s="156" t="s">
        <v>112</v>
      </c>
      <c r="Y16" s="156" t="s">
        <v>112</v>
      </c>
      <c r="Z16" s="156" t="s">
        <v>112</v>
      </c>
      <c r="AA16" s="156" t="s">
        <v>112</v>
      </c>
      <c r="AB16" s="156">
        <v>509.81439999999998</v>
      </c>
      <c r="AC16" s="157">
        <v>340.125</v>
      </c>
      <c r="AD16" s="158">
        <v>4.8009999999999877</v>
      </c>
      <c r="AE16" s="159">
        <v>1.4317495914399236E-2</v>
      </c>
      <c r="AF16" s="160" t="s">
        <v>112</v>
      </c>
    </row>
    <row r="17" spans="1:32" s="172" customFormat="1" ht="12" customHeight="1" thickBot="1" x14ac:dyDescent="0.35">
      <c r="A17" s="166" t="s">
        <v>73</v>
      </c>
      <c r="B17" s="167" t="s">
        <v>112</v>
      </c>
      <c r="C17" s="167" t="s">
        <v>112</v>
      </c>
      <c r="D17" s="167" t="s">
        <v>113</v>
      </c>
      <c r="E17" s="167">
        <v>345.45150000000001</v>
      </c>
      <c r="F17" s="167">
        <v>343.65</v>
      </c>
      <c r="G17" s="167" t="s">
        <v>112</v>
      </c>
      <c r="H17" s="167">
        <v>407.65249999999997</v>
      </c>
      <c r="I17" s="167" t="s">
        <v>112</v>
      </c>
      <c r="J17" s="167">
        <v>368.94589999999999</v>
      </c>
      <c r="K17" s="167" t="s">
        <v>112</v>
      </c>
      <c r="L17" s="167" t="s">
        <v>112</v>
      </c>
      <c r="M17" s="167">
        <v>444.09620000000001</v>
      </c>
      <c r="N17" s="167" t="s">
        <v>112</v>
      </c>
      <c r="O17" s="167">
        <v>230.26</v>
      </c>
      <c r="P17" s="167" t="s">
        <v>113</v>
      </c>
      <c r="Q17" s="167" t="s">
        <v>112</v>
      </c>
      <c r="R17" s="167" t="s">
        <v>112</v>
      </c>
      <c r="S17" s="167" t="s">
        <v>112</v>
      </c>
      <c r="T17" s="167">
        <v>342.47329999999999</v>
      </c>
      <c r="U17" s="167">
        <v>450.97199999999998</v>
      </c>
      <c r="V17" s="167">
        <v>273.47460000000001</v>
      </c>
      <c r="W17" s="167">
        <v>339.84399999999999</v>
      </c>
      <c r="X17" s="167">
        <v>302.79829999999998</v>
      </c>
      <c r="Y17" s="167">
        <v>401.38</v>
      </c>
      <c r="Z17" s="167" t="s">
        <v>113</v>
      </c>
      <c r="AA17" s="167" t="s">
        <v>112</v>
      </c>
      <c r="AB17" s="167">
        <v>493.06459999999998</v>
      </c>
      <c r="AC17" s="168">
        <v>361.59379999999999</v>
      </c>
      <c r="AD17" s="169">
        <v>2.4775999999999954</v>
      </c>
      <c r="AE17" s="170">
        <v>6.8991596591854165E-3</v>
      </c>
      <c r="AF17" s="171" t="s">
        <v>112</v>
      </c>
    </row>
    <row r="18" spans="1:32" s="97" customFormat="1" ht="12" customHeight="1" x14ac:dyDescent="0.3">
      <c r="A18" s="154" t="s">
        <v>74</v>
      </c>
      <c r="B18" s="155">
        <v>385.52</v>
      </c>
      <c r="C18" s="155" t="s">
        <v>112</v>
      </c>
      <c r="D18" s="155">
        <v>355.12759999999997</v>
      </c>
      <c r="E18" s="155">
        <v>361.20319999999998</v>
      </c>
      <c r="F18" s="155">
        <v>409.52</v>
      </c>
      <c r="G18" s="155" t="s">
        <v>112</v>
      </c>
      <c r="H18" s="155">
        <v>418.97</v>
      </c>
      <c r="I18" s="155">
        <v>444</v>
      </c>
      <c r="J18" s="155">
        <v>373</v>
      </c>
      <c r="K18" s="155">
        <v>412</v>
      </c>
      <c r="L18" s="155">
        <v>374.99259999999998</v>
      </c>
      <c r="M18" s="155">
        <v>411.03</v>
      </c>
      <c r="N18" s="155" t="s">
        <v>112</v>
      </c>
      <c r="O18" s="155" t="s">
        <v>112</v>
      </c>
      <c r="P18" s="155">
        <v>304.95999999999998</v>
      </c>
      <c r="Q18" s="155">
        <v>445.43</v>
      </c>
      <c r="R18" s="155" t="s">
        <v>112</v>
      </c>
      <c r="S18" s="155" t="s">
        <v>112</v>
      </c>
      <c r="T18" s="155">
        <v>413</v>
      </c>
      <c r="U18" s="155">
        <v>394.24</v>
      </c>
      <c r="V18" s="155">
        <v>345.92989999999998</v>
      </c>
      <c r="W18" s="155">
        <v>380.12</v>
      </c>
      <c r="X18" s="155" t="s">
        <v>112</v>
      </c>
      <c r="Y18" s="155">
        <v>336.31</v>
      </c>
      <c r="Z18" s="155" t="s">
        <v>112</v>
      </c>
      <c r="AA18" s="155">
        <v>407.12</v>
      </c>
      <c r="AB18" s="155">
        <v>469.52960000000002</v>
      </c>
      <c r="AC18" s="157">
        <v>404.68720000000002</v>
      </c>
      <c r="AD18" s="158">
        <v>0.65870000000001028</v>
      </c>
      <c r="AE18" s="173">
        <v>1.6303305336133889E-3</v>
      </c>
      <c r="AF18" s="174" t="s">
        <v>112</v>
      </c>
    </row>
    <row r="19" spans="1:32" s="97" customFormat="1" ht="12" customHeight="1" x14ac:dyDescent="0.3">
      <c r="A19" s="154" t="s">
        <v>75</v>
      </c>
      <c r="B19" s="156">
        <v>355.89</v>
      </c>
      <c r="C19" s="156" t="s">
        <v>112</v>
      </c>
      <c r="D19" s="156">
        <v>352.30290000000002</v>
      </c>
      <c r="E19" s="156">
        <v>354.07600000000002</v>
      </c>
      <c r="F19" s="156">
        <v>408.05</v>
      </c>
      <c r="G19" s="156" t="s">
        <v>112</v>
      </c>
      <c r="H19" s="156">
        <v>420.15</v>
      </c>
      <c r="I19" s="156">
        <v>412.5</v>
      </c>
      <c r="J19" s="156">
        <v>379.67</v>
      </c>
      <c r="K19" s="156">
        <v>397</v>
      </c>
      <c r="L19" s="156">
        <v>369.79180000000002</v>
      </c>
      <c r="M19" s="156">
        <v>418.82</v>
      </c>
      <c r="N19" s="156" t="s">
        <v>112</v>
      </c>
      <c r="O19" s="156" t="s">
        <v>112</v>
      </c>
      <c r="P19" s="156" t="s">
        <v>113</v>
      </c>
      <c r="Q19" s="156" t="s">
        <v>113</v>
      </c>
      <c r="R19" s="156" t="s">
        <v>112</v>
      </c>
      <c r="S19" s="156" t="s">
        <v>112</v>
      </c>
      <c r="T19" s="156">
        <v>413</v>
      </c>
      <c r="U19" s="156">
        <v>395.75</v>
      </c>
      <c r="V19" s="156">
        <v>347.91800000000001</v>
      </c>
      <c r="W19" s="156">
        <v>383.46</v>
      </c>
      <c r="X19" s="156" t="s">
        <v>112</v>
      </c>
      <c r="Y19" s="156">
        <v>332.51</v>
      </c>
      <c r="Z19" s="156" t="s">
        <v>112</v>
      </c>
      <c r="AA19" s="156">
        <v>407.38</v>
      </c>
      <c r="AB19" s="156">
        <v>472.97699999999998</v>
      </c>
      <c r="AC19" s="157">
        <v>400.15570000000002</v>
      </c>
      <c r="AD19" s="158">
        <v>3.4144000000000005</v>
      </c>
      <c r="AE19" s="173">
        <v>8.606111841645836E-3</v>
      </c>
      <c r="AF19" s="160" t="s">
        <v>112</v>
      </c>
    </row>
    <row r="20" spans="1:32" s="97" customFormat="1" ht="12" customHeight="1" x14ac:dyDescent="0.3">
      <c r="A20" s="154" t="s">
        <v>76</v>
      </c>
      <c r="B20" s="156">
        <v>349.18</v>
      </c>
      <c r="C20" s="156" t="s">
        <v>112</v>
      </c>
      <c r="D20" s="156">
        <v>343.75040000000001</v>
      </c>
      <c r="E20" s="156">
        <v>345.20049999999998</v>
      </c>
      <c r="F20" s="156">
        <v>405.47</v>
      </c>
      <c r="G20" s="156" t="s">
        <v>113</v>
      </c>
      <c r="H20" s="156">
        <v>407.18</v>
      </c>
      <c r="I20" s="156">
        <v>379.57</v>
      </c>
      <c r="J20" s="156">
        <v>364.3</v>
      </c>
      <c r="K20" s="156">
        <v>388</v>
      </c>
      <c r="L20" s="156">
        <v>361.9239</v>
      </c>
      <c r="M20" s="156">
        <v>380.43</v>
      </c>
      <c r="N20" s="156" t="s">
        <v>112</v>
      </c>
      <c r="O20" s="156" t="s">
        <v>112</v>
      </c>
      <c r="P20" s="156">
        <v>303.39999999999998</v>
      </c>
      <c r="Q20" s="156">
        <v>400.07</v>
      </c>
      <c r="R20" s="156">
        <v>171.52510000000001</v>
      </c>
      <c r="S20" s="156" t="s">
        <v>112</v>
      </c>
      <c r="T20" s="156">
        <v>374</v>
      </c>
      <c r="U20" s="156">
        <v>378.3</v>
      </c>
      <c r="V20" s="156">
        <v>342.83730000000003</v>
      </c>
      <c r="W20" s="156">
        <v>365.47</v>
      </c>
      <c r="X20" s="156">
        <v>323.16640000000001</v>
      </c>
      <c r="Y20" s="156">
        <v>330.42</v>
      </c>
      <c r="Z20" s="156">
        <v>330.5</v>
      </c>
      <c r="AA20" s="156">
        <v>384.31</v>
      </c>
      <c r="AB20" s="156">
        <v>461.7484</v>
      </c>
      <c r="AC20" s="157">
        <v>384.92009999999999</v>
      </c>
      <c r="AD20" s="158">
        <v>0.63089999999999691</v>
      </c>
      <c r="AE20" s="173">
        <v>1.6417323203461454E-3</v>
      </c>
      <c r="AF20" s="160" t="s">
        <v>112</v>
      </c>
    </row>
    <row r="21" spans="1:32" s="97" customFormat="1" ht="12" customHeight="1" x14ac:dyDescent="0.3">
      <c r="A21" s="154" t="s">
        <v>77</v>
      </c>
      <c r="B21" s="161">
        <v>306.77999999999997</v>
      </c>
      <c r="C21" s="161" t="s">
        <v>112</v>
      </c>
      <c r="D21" s="161">
        <v>342.65190000000001</v>
      </c>
      <c r="E21" s="161">
        <v>346.14190000000002</v>
      </c>
      <c r="F21" s="161">
        <v>401.76</v>
      </c>
      <c r="G21" s="161" t="s">
        <v>112</v>
      </c>
      <c r="H21" s="161">
        <v>408.94</v>
      </c>
      <c r="I21" s="161">
        <v>383.69</v>
      </c>
      <c r="J21" s="161">
        <v>375.09</v>
      </c>
      <c r="K21" s="161">
        <v>380</v>
      </c>
      <c r="L21" s="161">
        <v>362.72399999999999</v>
      </c>
      <c r="M21" s="161">
        <v>388.46</v>
      </c>
      <c r="N21" s="161" t="s">
        <v>112</v>
      </c>
      <c r="O21" s="161" t="s">
        <v>112</v>
      </c>
      <c r="P21" s="161">
        <v>299.07</v>
      </c>
      <c r="Q21" s="161">
        <v>344.96</v>
      </c>
      <c r="R21" s="161" t="s">
        <v>112</v>
      </c>
      <c r="S21" s="161" t="s">
        <v>112</v>
      </c>
      <c r="T21" s="161">
        <v>367</v>
      </c>
      <c r="U21" s="161">
        <v>382.55</v>
      </c>
      <c r="V21" s="161">
        <v>345.92989999999998</v>
      </c>
      <c r="W21" s="161">
        <v>379.03</v>
      </c>
      <c r="X21" s="161">
        <v>295.39179999999999</v>
      </c>
      <c r="Y21" s="161">
        <v>332.72</v>
      </c>
      <c r="Z21" s="161">
        <v>354.01</v>
      </c>
      <c r="AA21" s="161">
        <v>382.55</v>
      </c>
      <c r="AB21" s="161">
        <v>468.74160000000001</v>
      </c>
      <c r="AC21" s="162">
        <v>388.59500000000003</v>
      </c>
      <c r="AD21" s="175">
        <v>0.37640000000004648</v>
      </c>
      <c r="AE21" s="176">
        <v>9.695568424594736E-4</v>
      </c>
      <c r="AF21" s="165" t="s">
        <v>112</v>
      </c>
    </row>
    <row r="22" spans="1:32" s="97" customFormat="1" ht="12" customHeight="1" x14ac:dyDescent="0.3">
      <c r="A22" s="154" t="s">
        <v>78</v>
      </c>
      <c r="B22" s="156">
        <v>299.24</v>
      </c>
      <c r="C22" s="156">
        <v>332.34480000000002</v>
      </c>
      <c r="D22" s="156">
        <v>325.6644</v>
      </c>
      <c r="E22" s="156">
        <v>311.17809999999997</v>
      </c>
      <c r="F22" s="156">
        <v>375.72</v>
      </c>
      <c r="G22" s="156">
        <v>290.31</v>
      </c>
      <c r="H22" s="156">
        <v>384.26</v>
      </c>
      <c r="I22" s="156">
        <v>410</v>
      </c>
      <c r="J22" s="156">
        <v>335.72</v>
      </c>
      <c r="K22" s="156">
        <v>340</v>
      </c>
      <c r="L22" s="156">
        <v>358.59</v>
      </c>
      <c r="M22" s="156">
        <v>321.97000000000003</v>
      </c>
      <c r="N22" s="156">
        <v>341</v>
      </c>
      <c r="O22" s="156" t="s">
        <v>112</v>
      </c>
      <c r="P22" s="156">
        <v>303.83</v>
      </c>
      <c r="Q22" s="156">
        <v>331.5</v>
      </c>
      <c r="R22" s="156">
        <v>183.0206</v>
      </c>
      <c r="S22" s="156" t="s">
        <v>112</v>
      </c>
      <c r="T22" s="156">
        <v>348</v>
      </c>
      <c r="U22" s="156">
        <v>334.99</v>
      </c>
      <c r="V22" s="156">
        <v>334.22219999999999</v>
      </c>
      <c r="W22" s="156">
        <v>326.19</v>
      </c>
      <c r="X22" s="156">
        <v>287.75380000000001</v>
      </c>
      <c r="Y22" s="156">
        <v>309.12</v>
      </c>
      <c r="Z22" s="156">
        <v>292.61</v>
      </c>
      <c r="AA22" s="156">
        <v>346.36</v>
      </c>
      <c r="AB22" s="156">
        <v>453.37630000000001</v>
      </c>
      <c r="AC22" s="157">
        <v>353.43209999999999</v>
      </c>
      <c r="AD22" s="158">
        <v>1.5249999999999773</v>
      </c>
      <c r="AE22" s="173">
        <v>4.3335300708624569E-3</v>
      </c>
      <c r="AF22" s="160" t="s">
        <v>112</v>
      </c>
    </row>
    <row r="23" spans="1:32" s="97" customFormat="1" ht="12" customHeight="1" thickBot="1" x14ac:dyDescent="0.35">
      <c r="A23" s="154" t="s">
        <v>79</v>
      </c>
      <c r="B23" s="156">
        <v>280.35000000000002</v>
      </c>
      <c r="C23" s="156">
        <v>320.99400000000003</v>
      </c>
      <c r="D23" s="156">
        <v>324.25209999999998</v>
      </c>
      <c r="E23" s="156">
        <v>313.1952</v>
      </c>
      <c r="F23" s="156">
        <v>382.99</v>
      </c>
      <c r="G23" s="156" t="s">
        <v>113</v>
      </c>
      <c r="H23" s="156">
        <v>389.56</v>
      </c>
      <c r="I23" s="156">
        <v>406.77</v>
      </c>
      <c r="J23" s="156">
        <v>340.35</v>
      </c>
      <c r="K23" s="156">
        <v>335</v>
      </c>
      <c r="L23" s="156">
        <v>358.72340000000003</v>
      </c>
      <c r="M23" s="156">
        <v>319.35000000000002</v>
      </c>
      <c r="N23" s="156" t="s">
        <v>112</v>
      </c>
      <c r="O23" s="156" t="s">
        <v>112</v>
      </c>
      <c r="P23" s="156">
        <v>288.24</v>
      </c>
      <c r="Q23" s="156">
        <v>331.16</v>
      </c>
      <c r="R23" s="156">
        <v>149.3845</v>
      </c>
      <c r="S23" s="156" t="s">
        <v>112</v>
      </c>
      <c r="T23" s="156">
        <v>328</v>
      </c>
      <c r="U23" s="156">
        <v>338.22</v>
      </c>
      <c r="V23" s="156">
        <v>334.22219999999999</v>
      </c>
      <c r="W23" s="156">
        <v>349.04</v>
      </c>
      <c r="X23" s="156">
        <v>282.29219999999998</v>
      </c>
      <c r="Y23" s="156">
        <v>319.37</v>
      </c>
      <c r="Z23" s="156">
        <v>310.24</v>
      </c>
      <c r="AA23" s="156">
        <v>353</v>
      </c>
      <c r="AB23" s="156">
        <v>458.10410000000002</v>
      </c>
      <c r="AC23" s="157">
        <v>363.08460000000002</v>
      </c>
      <c r="AD23" s="158">
        <v>-0.17589999999995598</v>
      </c>
      <c r="AE23" s="173">
        <v>-4.8422550759019689E-4</v>
      </c>
      <c r="AF23" s="160" t="s">
        <v>112</v>
      </c>
    </row>
    <row r="24" spans="1:32" s="172" customFormat="1" ht="12" customHeight="1" thickBot="1" x14ac:dyDescent="0.35">
      <c r="A24" s="166" t="s">
        <v>80</v>
      </c>
      <c r="B24" s="167">
        <v>372.69319999999999</v>
      </c>
      <c r="C24" s="167">
        <v>329.697</v>
      </c>
      <c r="D24" s="167">
        <v>341.88780000000003</v>
      </c>
      <c r="E24" s="167">
        <v>331.07670000000002</v>
      </c>
      <c r="F24" s="167">
        <v>400.94439999999997</v>
      </c>
      <c r="G24" s="167" t="s">
        <v>113</v>
      </c>
      <c r="H24" s="167">
        <v>408.45639999999997</v>
      </c>
      <c r="I24" s="167">
        <v>406.34609999999998</v>
      </c>
      <c r="J24" s="167">
        <v>369.51119999999997</v>
      </c>
      <c r="K24" s="167">
        <v>386.83359999999999</v>
      </c>
      <c r="L24" s="167">
        <v>363.71890000000002</v>
      </c>
      <c r="M24" s="167">
        <v>405.5009</v>
      </c>
      <c r="N24" s="167">
        <v>341</v>
      </c>
      <c r="O24" s="167" t="s">
        <v>112</v>
      </c>
      <c r="P24" s="167" t="s">
        <v>113</v>
      </c>
      <c r="Q24" s="167" t="s">
        <v>113</v>
      </c>
      <c r="R24" s="167">
        <v>179.58619999999999</v>
      </c>
      <c r="S24" s="167" t="s">
        <v>112</v>
      </c>
      <c r="T24" s="167">
        <v>392.47550000000001</v>
      </c>
      <c r="U24" s="167">
        <v>387.19490000000002</v>
      </c>
      <c r="V24" s="167">
        <v>338.49849999999998</v>
      </c>
      <c r="W24" s="167">
        <v>368.0675</v>
      </c>
      <c r="X24" s="167">
        <v>292.64999999999998</v>
      </c>
      <c r="Y24" s="167">
        <v>328.62860000000001</v>
      </c>
      <c r="Z24" s="167">
        <v>314.89170000000001</v>
      </c>
      <c r="AA24" s="167">
        <v>358.51310000000001</v>
      </c>
      <c r="AB24" s="167">
        <v>461.39429999999999</v>
      </c>
      <c r="AC24" s="168">
        <v>385.97660000000002</v>
      </c>
      <c r="AD24" s="177">
        <v>1.1302000000000021</v>
      </c>
      <c r="AE24" s="178">
        <v>2.936756066836077E-3</v>
      </c>
      <c r="AF24" s="171" t="s">
        <v>112</v>
      </c>
    </row>
    <row r="25" spans="1:32" s="97" customFormat="1" ht="12" customHeight="1" thickBot="1" x14ac:dyDescent="0.35">
      <c r="A25" s="154" t="s">
        <v>81</v>
      </c>
      <c r="B25" s="155" t="s">
        <v>112</v>
      </c>
      <c r="C25" s="155" t="s">
        <v>112</v>
      </c>
      <c r="D25" s="155">
        <v>336.33550000000002</v>
      </c>
      <c r="E25" s="155">
        <v>226.99590000000001</v>
      </c>
      <c r="F25" s="155">
        <v>375.66</v>
      </c>
      <c r="G25" s="155" t="s">
        <v>112</v>
      </c>
      <c r="H25" s="155">
        <v>316.83</v>
      </c>
      <c r="I25" s="155" t="s">
        <v>112</v>
      </c>
      <c r="J25" s="155" t="s">
        <v>112</v>
      </c>
      <c r="K25" s="155">
        <v>313</v>
      </c>
      <c r="L25" s="155">
        <v>350.58879999999999</v>
      </c>
      <c r="M25" s="155">
        <v>330.53</v>
      </c>
      <c r="N25" s="155" t="s">
        <v>112</v>
      </c>
      <c r="O25" s="155">
        <v>322.67</v>
      </c>
      <c r="P25" s="155">
        <v>296.2</v>
      </c>
      <c r="Q25" s="155" t="s">
        <v>113</v>
      </c>
      <c r="R25" s="155" t="s">
        <v>112</v>
      </c>
      <c r="S25" s="155" t="s">
        <v>112</v>
      </c>
      <c r="T25" s="155" t="s">
        <v>112</v>
      </c>
      <c r="U25" s="155">
        <v>341.27</v>
      </c>
      <c r="V25" s="155">
        <v>344.8254</v>
      </c>
      <c r="W25" s="155">
        <v>269.43</v>
      </c>
      <c r="X25" s="155">
        <v>314.28579999999999</v>
      </c>
      <c r="Y25" s="155">
        <v>329.11</v>
      </c>
      <c r="Z25" s="155">
        <v>324.58</v>
      </c>
      <c r="AA25" s="155">
        <v>381.48</v>
      </c>
      <c r="AB25" s="155">
        <v>459.58150000000001</v>
      </c>
      <c r="AC25" s="157">
        <v>342.76650000000001</v>
      </c>
      <c r="AD25" s="158">
        <v>2.6422000000000025</v>
      </c>
      <c r="AE25" s="173">
        <v>7.768336458171321E-3</v>
      </c>
      <c r="AF25" s="174" t="s">
        <v>112</v>
      </c>
    </row>
    <row r="26" spans="1:32" s="172" customFormat="1" ht="12" customHeight="1" thickBot="1" x14ac:dyDescent="0.35">
      <c r="A26" s="166" t="s">
        <v>82</v>
      </c>
      <c r="B26" s="167" t="s">
        <v>112</v>
      </c>
      <c r="C26" s="167" t="s">
        <v>112</v>
      </c>
      <c r="D26" s="167">
        <v>336.33550000000002</v>
      </c>
      <c r="E26" s="167">
        <v>226.99590000000001</v>
      </c>
      <c r="F26" s="167">
        <v>375.66</v>
      </c>
      <c r="G26" s="167" t="s">
        <v>112</v>
      </c>
      <c r="H26" s="167">
        <v>316.83</v>
      </c>
      <c r="I26" s="167" t="s">
        <v>112</v>
      </c>
      <c r="J26" s="167" t="s">
        <v>112</v>
      </c>
      <c r="K26" s="167">
        <v>313</v>
      </c>
      <c r="L26" s="167">
        <v>350.58879999999999</v>
      </c>
      <c r="M26" s="167">
        <v>330.53</v>
      </c>
      <c r="N26" s="167" t="s">
        <v>112</v>
      </c>
      <c r="O26" s="167">
        <v>322.67</v>
      </c>
      <c r="P26" s="167">
        <v>296.2</v>
      </c>
      <c r="Q26" s="167" t="s">
        <v>113</v>
      </c>
      <c r="R26" s="167" t="s">
        <v>112</v>
      </c>
      <c r="S26" s="167" t="s">
        <v>112</v>
      </c>
      <c r="T26" s="167" t="s">
        <v>112</v>
      </c>
      <c r="U26" s="167">
        <v>341.27</v>
      </c>
      <c r="V26" s="167">
        <v>344.8254</v>
      </c>
      <c r="W26" s="167">
        <v>269.43</v>
      </c>
      <c r="X26" s="167">
        <v>314.28579999999999</v>
      </c>
      <c r="Y26" s="167">
        <v>329.11</v>
      </c>
      <c r="Z26" s="167">
        <v>324.58</v>
      </c>
      <c r="AA26" s="167">
        <v>381.48</v>
      </c>
      <c r="AB26" s="167">
        <v>459.58150000000001</v>
      </c>
      <c r="AC26" s="168">
        <v>342.76650000000001</v>
      </c>
      <c r="AD26" s="177">
        <v>2.6422000000000025</v>
      </c>
      <c r="AE26" s="178">
        <v>7.768336458171321E-3</v>
      </c>
      <c r="AF26" s="171" t="s">
        <v>112</v>
      </c>
    </row>
    <row r="27" spans="1:32" s="97" customFormat="1" ht="12" customHeight="1" x14ac:dyDescent="0.3">
      <c r="A27" s="154" t="s">
        <v>83</v>
      </c>
      <c r="B27" s="155" t="s">
        <v>112</v>
      </c>
      <c r="C27" s="155" t="s">
        <v>112</v>
      </c>
      <c r="D27" s="155" t="s">
        <v>112</v>
      </c>
      <c r="E27" s="155" t="s">
        <v>112</v>
      </c>
      <c r="F27" s="155" t="s">
        <v>112</v>
      </c>
      <c r="G27" s="155" t="s">
        <v>112</v>
      </c>
      <c r="H27" s="155">
        <v>430.37</v>
      </c>
      <c r="I27" s="155" t="s">
        <v>112</v>
      </c>
      <c r="J27" s="155" t="s">
        <v>112</v>
      </c>
      <c r="K27" s="155" t="s">
        <v>112</v>
      </c>
      <c r="L27" s="155" t="s">
        <v>112</v>
      </c>
      <c r="M27" s="155" t="s">
        <v>112</v>
      </c>
      <c r="N27" s="155" t="s">
        <v>112</v>
      </c>
      <c r="O27" s="155" t="s">
        <v>112</v>
      </c>
      <c r="P27" s="155" t="s">
        <v>112</v>
      </c>
      <c r="Q27" s="155" t="s">
        <v>112</v>
      </c>
      <c r="R27" s="155" t="s">
        <v>112</v>
      </c>
      <c r="S27" s="155" t="s">
        <v>112</v>
      </c>
      <c r="T27" s="155" t="s">
        <v>112</v>
      </c>
      <c r="U27" s="155">
        <v>438.35</v>
      </c>
      <c r="V27" s="155" t="s">
        <v>112</v>
      </c>
      <c r="W27" s="155" t="s">
        <v>112</v>
      </c>
      <c r="X27" s="155" t="s">
        <v>112</v>
      </c>
      <c r="Y27" s="155" t="s">
        <v>112</v>
      </c>
      <c r="Z27" s="155" t="s">
        <v>112</v>
      </c>
      <c r="AA27" s="155" t="s">
        <v>112</v>
      </c>
      <c r="AB27" s="155">
        <v>504.59410000000003</v>
      </c>
      <c r="AC27" s="157">
        <v>431.65949999999998</v>
      </c>
      <c r="AD27" s="158">
        <v>0.63839999999999009</v>
      </c>
      <c r="AE27" s="173">
        <v>1.48113398624794E-3</v>
      </c>
      <c r="AF27" s="174" t="s">
        <v>112</v>
      </c>
    </row>
    <row r="28" spans="1:32" s="97" customFormat="1" ht="12" customHeight="1" x14ac:dyDescent="0.3">
      <c r="A28" s="154" t="s">
        <v>84</v>
      </c>
      <c r="B28" s="156" t="s">
        <v>112</v>
      </c>
      <c r="C28" s="156" t="s">
        <v>112</v>
      </c>
      <c r="D28" s="156" t="s">
        <v>112</v>
      </c>
      <c r="E28" s="156" t="s">
        <v>112</v>
      </c>
      <c r="F28" s="156">
        <v>477.65</v>
      </c>
      <c r="G28" s="156" t="s">
        <v>112</v>
      </c>
      <c r="H28" s="156">
        <v>430.03</v>
      </c>
      <c r="I28" s="156" t="s">
        <v>112</v>
      </c>
      <c r="J28" s="156" t="s">
        <v>112</v>
      </c>
      <c r="K28" s="156">
        <v>296</v>
      </c>
      <c r="L28" s="156" t="s">
        <v>112</v>
      </c>
      <c r="M28" s="156">
        <v>431.65</v>
      </c>
      <c r="N28" s="156" t="s">
        <v>112</v>
      </c>
      <c r="O28" s="156" t="s">
        <v>112</v>
      </c>
      <c r="P28" s="156" t="s">
        <v>112</v>
      </c>
      <c r="Q28" s="156" t="s">
        <v>112</v>
      </c>
      <c r="R28" s="156" t="s">
        <v>112</v>
      </c>
      <c r="S28" s="156" t="s">
        <v>112</v>
      </c>
      <c r="T28" s="156" t="s">
        <v>112</v>
      </c>
      <c r="U28" s="156">
        <v>450.23</v>
      </c>
      <c r="V28" s="156" t="s">
        <v>112</v>
      </c>
      <c r="W28" s="156" t="s">
        <v>112</v>
      </c>
      <c r="X28" s="156" t="s">
        <v>112</v>
      </c>
      <c r="Y28" s="156" t="s">
        <v>112</v>
      </c>
      <c r="Z28" s="156" t="s">
        <v>112</v>
      </c>
      <c r="AA28" s="156" t="s">
        <v>112</v>
      </c>
      <c r="AB28" s="156" t="s">
        <v>112</v>
      </c>
      <c r="AC28" s="157">
        <v>411.03739999999999</v>
      </c>
      <c r="AD28" s="158">
        <v>2.1119999999999663</v>
      </c>
      <c r="AE28" s="173">
        <v>5.1647562122576485E-3</v>
      </c>
      <c r="AF28" s="160" t="s">
        <v>112</v>
      </c>
    </row>
    <row r="29" spans="1:32" s="97" customFormat="1" ht="12" customHeight="1" x14ac:dyDescent="0.3">
      <c r="A29" s="154" t="s">
        <v>85</v>
      </c>
      <c r="B29" s="156" t="s">
        <v>112</v>
      </c>
      <c r="C29" s="156" t="s">
        <v>112</v>
      </c>
      <c r="D29" s="156" t="s">
        <v>112</v>
      </c>
      <c r="E29" s="156" t="s">
        <v>112</v>
      </c>
      <c r="F29" s="156" t="s">
        <v>112</v>
      </c>
      <c r="G29" s="156" t="s">
        <v>112</v>
      </c>
      <c r="H29" s="156">
        <v>431</v>
      </c>
      <c r="I29" s="156" t="s">
        <v>112</v>
      </c>
      <c r="J29" s="156" t="s">
        <v>112</v>
      </c>
      <c r="K29" s="156" t="s">
        <v>112</v>
      </c>
      <c r="L29" s="156" t="s">
        <v>112</v>
      </c>
      <c r="M29" s="156" t="s">
        <v>112</v>
      </c>
      <c r="N29" s="156" t="s">
        <v>112</v>
      </c>
      <c r="O29" s="156" t="s">
        <v>112</v>
      </c>
      <c r="P29" s="156" t="s">
        <v>112</v>
      </c>
      <c r="Q29" s="156" t="s">
        <v>112</v>
      </c>
      <c r="R29" s="156" t="s">
        <v>112</v>
      </c>
      <c r="S29" s="156" t="s">
        <v>112</v>
      </c>
      <c r="T29" s="156" t="s">
        <v>112</v>
      </c>
      <c r="U29" s="156">
        <v>453.29</v>
      </c>
      <c r="V29" s="156" t="s">
        <v>112</v>
      </c>
      <c r="W29" s="156" t="s">
        <v>112</v>
      </c>
      <c r="X29" s="156" t="s">
        <v>112</v>
      </c>
      <c r="Y29" s="156" t="s">
        <v>112</v>
      </c>
      <c r="Z29" s="156" t="s">
        <v>112</v>
      </c>
      <c r="AA29" s="156" t="s">
        <v>112</v>
      </c>
      <c r="AB29" s="156" t="s">
        <v>112</v>
      </c>
      <c r="AC29" s="157">
        <v>432.91340000000002</v>
      </c>
      <c r="AD29" s="158">
        <v>3.4912000000000489</v>
      </c>
      <c r="AE29" s="173">
        <v>8.1299942108257195E-3</v>
      </c>
      <c r="AF29" s="160" t="s">
        <v>112</v>
      </c>
    </row>
    <row r="30" spans="1:32" s="97" customFormat="1" ht="12" customHeight="1" x14ac:dyDescent="0.3">
      <c r="A30" s="154" t="s">
        <v>86</v>
      </c>
      <c r="B30" s="161" t="s">
        <v>112</v>
      </c>
      <c r="C30" s="161" t="s">
        <v>112</v>
      </c>
      <c r="D30" s="161" t="s">
        <v>112</v>
      </c>
      <c r="E30" s="161">
        <v>414.45580000000001</v>
      </c>
      <c r="F30" s="161">
        <v>427.55</v>
      </c>
      <c r="G30" s="161" t="s">
        <v>112</v>
      </c>
      <c r="H30" s="161">
        <v>421.79</v>
      </c>
      <c r="I30" s="161" t="s">
        <v>112</v>
      </c>
      <c r="J30" s="161" t="s">
        <v>112</v>
      </c>
      <c r="K30" s="161">
        <v>381</v>
      </c>
      <c r="L30" s="161" t="s">
        <v>112</v>
      </c>
      <c r="M30" s="161">
        <v>400</v>
      </c>
      <c r="N30" s="161" t="s">
        <v>112</v>
      </c>
      <c r="O30" s="161" t="s">
        <v>112</v>
      </c>
      <c r="P30" s="161" t="s">
        <v>112</v>
      </c>
      <c r="Q30" s="161" t="s">
        <v>113</v>
      </c>
      <c r="R30" s="161" t="s">
        <v>112</v>
      </c>
      <c r="S30" s="161" t="s">
        <v>112</v>
      </c>
      <c r="T30" s="161" t="s">
        <v>112</v>
      </c>
      <c r="U30" s="161">
        <v>429.89</v>
      </c>
      <c r="V30" s="161" t="s">
        <v>112</v>
      </c>
      <c r="W30" s="161">
        <v>350</v>
      </c>
      <c r="X30" s="161">
        <v>326.87979999999999</v>
      </c>
      <c r="Y30" s="161" t="s">
        <v>112</v>
      </c>
      <c r="Z30" s="161" t="s">
        <v>112</v>
      </c>
      <c r="AA30" s="161" t="s">
        <v>112</v>
      </c>
      <c r="AB30" s="161">
        <v>468.34769999999997</v>
      </c>
      <c r="AC30" s="162">
        <v>415.61630000000002</v>
      </c>
      <c r="AD30" s="175">
        <v>1.495900000000006</v>
      </c>
      <c r="AE30" s="176">
        <v>3.6122345095774833E-3</v>
      </c>
      <c r="AF30" s="165" t="s">
        <v>112</v>
      </c>
    </row>
    <row r="31" spans="1:32" s="97" customFormat="1" ht="12" customHeight="1" x14ac:dyDescent="0.3">
      <c r="A31" s="154" t="s">
        <v>87</v>
      </c>
      <c r="B31" s="156" t="s">
        <v>112</v>
      </c>
      <c r="C31" s="156" t="s">
        <v>112</v>
      </c>
      <c r="D31" s="156" t="s">
        <v>112</v>
      </c>
      <c r="E31" s="156" t="s">
        <v>112</v>
      </c>
      <c r="F31" s="156" t="s">
        <v>112</v>
      </c>
      <c r="G31" s="156" t="s">
        <v>112</v>
      </c>
      <c r="H31" s="156">
        <v>422.88</v>
      </c>
      <c r="I31" s="156" t="s">
        <v>112</v>
      </c>
      <c r="J31" s="156" t="s">
        <v>112</v>
      </c>
      <c r="K31" s="156" t="s">
        <v>112</v>
      </c>
      <c r="L31" s="156" t="s">
        <v>112</v>
      </c>
      <c r="M31" s="156">
        <v>354.3</v>
      </c>
      <c r="N31" s="156" t="s">
        <v>112</v>
      </c>
      <c r="O31" s="156" t="s">
        <v>112</v>
      </c>
      <c r="P31" s="156" t="s">
        <v>112</v>
      </c>
      <c r="Q31" s="156" t="s">
        <v>112</v>
      </c>
      <c r="R31" s="156" t="s">
        <v>112</v>
      </c>
      <c r="S31" s="156" t="s">
        <v>112</v>
      </c>
      <c r="T31" s="156" t="s">
        <v>112</v>
      </c>
      <c r="U31" s="156">
        <v>434.84</v>
      </c>
      <c r="V31" s="156" t="s">
        <v>112</v>
      </c>
      <c r="W31" s="156">
        <v>400</v>
      </c>
      <c r="X31" s="156" t="s">
        <v>112</v>
      </c>
      <c r="Y31" s="156" t="s">
        <v>112</v>
      </c>
      <c r="Z31" s="156" t="s">
        <v>112</v>
      </c>
      <c r="AA31" s="156" t="s">
        <v>112</v>
      </c>
      <c r="AB31" s="156">
        <v>471.10550000000001</v>
      </c>
      <c r="AC31" s="157">
        <v>423.72710000000001</v>
      </c>
      <c r="AD31" s="158">
        <v>4.0685000000000286</v>
      </c>
      <c r="AE31" s="173">
        <v>9.6947852373334698E-3</v>
      </c>
      <c r="AF31" s="160" t="s">
        <v>112</v>
      </c>
    </row>
    <row r="32" spans="1:32" s="97" customFormat="1" ht="12" customHeight="1" x14ac:dyDescent="0.3">
      <c r="A32" s="154" t="s">
        <v>88</v>
      </c>
      <c r="B32" s="155" t="s">
        <v>112</v>
      </c>
      <c r="C32" s="155" t="s">
        <v>112</v>
      </c>
      <c r="D32" s="155" t="s">
        <v>112</v>
      </c>
      <c r="E32" s="155">
        <v>434.35829999999999</v>
      </c>
      <c r="F32" s="155" t="s">
        <v>112</v>
      </c>
      <c r="G32" s="155" t="s">
        <v>112</v>
      </c>
      <c r="H32" s="155">
        <v>406.69</v>
      </c>
      <c r="I32" s="155" t="s">
        <v>112</v>
      </c>
      <c r="J32" s="155" t="s">
        <v>112</v>
      </c>
      <c r="K32" s="155">
        <v>334</v>
      </c>
      <c r="L32" s="155" t="s">
        <v>112</v>
      </c>
      <c r="M32" s="155" t="s">
        <v>112</v>
      </c>
      <c r="N32" s="155" t="s">
        <v>112</v>
      </c>
      <c r="O32" s="155" t="s">
        <v>112</v>
      </c>
      <c r="P32" s="155" t="s">
        <v>112</v>
      </c>
      <c r="Q32" s="155" t="s">
        <v>113</v>
      </c>
      <c r="R32" s="155" t="s">
        <v>112</v>
      </c>
      <c r="S32" s="155" t="s">
        <v>112</v>
      </c>
      <c r="T32" s="155" t="s">
        <v>112</v>
      </c>
      <c r="U32" s="155">
        <v>404</v>
      </c>
      <c r="V32" s="155" t="s">
        <v>112</v>
      </c>
      <c r="W32" s="155">
        <v>265.27</v>
      </c>
      <c r="X32" s="155">
        <v>311.74590000000001</v>
      </c>
      <c r="Y32" s="155" t="s">
        <v>112</v>
      </c>
      <c r="Z32" s="155" t="s">
        <v>112</v>
      </c>
      <c r="AA32" s="155" t="s">
        <v>112</v>
      </c>
      <c r="AB32" s="155">
        <v>439.98090000000002</v>
      </c>
      <c r="AC32" s="157">
        <v>389.90559999999999</v>
      </c>
      <c r="AD32" s="158">
        <v>0.44079999999996744</v>
      </c>
      <c r="AE32" s="173">
        <v>1.1318096012784551E-3</v>
      </c>
      <c r="AF32" s="174" t="s">
        <v>112</v>
      </c>
    </row>
    <row r="33" spans="1:32" s="97" customFormat="1" ht="12" customHeight="1" thickBot="1" x14ac:dyDescent="0.35">
      <c r="A33" s="154" t="s">
        <v>89</v>
      </c>
      <c r="B33" s="156" t="s">
        <v>112</v>
      </c>
      <c r="C33" s="156" t="s">
        <v>112</v>
      </c>
      <c r="D33" s="156" t="s">
        <v>112</v>
      </c>
      <c r="E33" s="156">
        <v>445.65429999999998</v>
      </c>
      <c r="F33" s="156" t="s">
        <v>112</v>
      </c>
      <c r="G33" s="156" t="s">
        <v>112</v>
      </c>
      <c r="H33" s="156">
        <v>409.38</v>
      </c>
      <c r="I33" s="156" t="s">
        <v>112</v>
      </c>
      <c r="J33" s="156" t="s">
        <v>112</v>
      </c>
      <c r="K33" s="156">
        <v>299</v>
      </c>
      <c r="L33" s="156" t="s">
        <v>112</v>
      </c>
      <c r="M33" s="156" t="s">
        <v>112</v>
      </c>
      <c r="N33" s="156" t="s">
        <v>112</v>
      </c>
      <c r="O33" s="156" t="s">
        <v>112</v>
      </c>
      <c r="P33" s="156" t="s">
        <v>112</v>
      </c>
      <c r="Q33" s="156" t="s">
        <v>112</v>
      </c>
      <c r="R33" s="156" t="s">
        <v>112</v>
      </c>
      <c r="S33" s="156" t="s">
        <v>112</v>
      </c>
      <c r="T33" s="156" t="s">
        <v>112</v>
      </c>
      <c r="U33" s="156" t="s">
        <v>112</v>
      </c>
      <c r="V33" s="156" t="s">
        <v>112</v>
      </c>
      <c r="W33" s="156" t="s">
        <v>112</v>
      </c>
      <c r="X33" s="156" t="s">
        <v>112</v>
      </c>
      <c r="Y33" s="156" t="s">
        <v>112</v>
      </c>
      <c r="Z33" s="156" t="s">
        <v>112</v>
      </c>
      <c r="AA33" s="156" t="s">
        <v>112</v>
      </c>
      <c r="AB33" s="156">
        <v>445.4966</v>
      </c>
      <c r="AC33" s="157">
        <v>406.15460000000002</v>
      </c>
      <c r="AD33" s="158">
        <v>5.5278000000000134</v>
      </c>
      <c r="AE33" s="173">
        <v>1.379787872403937E-2</v>
      </c>
      <c r="AF33" s="160" t="s">
        <v>112</v>
      </c>
    </row>
    <row r="34" spans="1:32" s="172" customFormat="1" ht="12" customHeight="1" thickBot="1" x14ac:dyDescent="0.35">
      <c r="A34" s="166" t="s">
        <v>90</v>
      </c>
      <c r="B34" s="167" t="s">
        <v>112</v>
      </c>
      <c r="C34" s="167" t="s">
        <v>112</v>
      </c>
      <c r="D34" s="167" t="s">
        <v>112</v>
      </c>
      <c r="E34" s="167">
        <v>432.43979999999999</v>
      </c>
      <c r="F34" s="167">
        <v>441.17140000000001</v>
      </c>
      <c r="G34" s="167" t="s">
        <v>112</v>
      </c>
      <c r="H34" s="167">
        <v>417.23500000000001</v>
      </c>
      <c r="I34" s="167" t="s">
        <v>112</v>
      </c>
      <c r="J34" s="167" t="s">
        <v>112</v>
      </c>
      <c r="K34" s="167">
        <v>342.37569999999999</v>
      </c>
      <c r="L34" s="167" t="s">
        <v>112</v>
      </c>
      <c r="M34" s="167">
        <v>421.3707</v>
      </c>
      <c r="N34" s="167" t="s">
        <v>112</v>
      </c>
      <c r="O34" s="167" t="s">
        <v>112</v>
      </c>
      <c r="P34" s="167" t="s">
        <v>112</v>
      </c>
      <c r="Q34" s="167" t="s">
        <v>113</v>
      </c>
      <c r="R34" s="167" t="s">
        <v>112</v>
      </c>
      <c r="S34" s="167" t="s">
        <v>112</v>
      </c>
      <c r="T34" s="167" t="s">
        <v>112</v>
      </c>
      <c r="U34" s="167">
        <v>438.06540000000001</v>
      </c>
      <c r="V34" s="167" t="s">
        <v>112</v>
      </c>
      <c r="W34" s="167">
        <v>311.64890000000003</v>
      </c>
      <c r="X34" s="167">
        <v>323.14850000000001</v>
      </c>
      <c r="Y34" s="167" t="s">
        <v>112</v>
      </c>
      <c r="Z34" s="167" t="s">
        <v>112</v>
      </c>
      <c r="AA34" s="167" t="s">
        <v>112</v>
      </c>
      <c r="AB34" s="167">
        <v>446.01929999999999</v>
      </c>
      <c r="AC34" s="168">
        <v>410.5745</v>
      </c>
      <c r="AD34" s="177">
        <v>2.5154999999999745</v>
      </c>
      <c r="AE34" s="178">
        <v>6.1645497342295297E-3</v>
      </c>
      <c r="AF34" s="171" t="s">
        <v>112</v>
      </c>
    </row>
    <row r="35" spans="1:32" s="97" customFormat="1" ht="12" customHeight="1" x14ac:dyDescent="0.3">
      <c r="A35" s="154" t="s">
        <v>91</v>
      </c>
      <c r="B35" s="155">
        <v>342.96</v>
      </c>
      <c r="C35" s="155" t="s">
        <v>112</v>
      </c>
      <c r="D35" s="155" t="s">
        <v>112</v>
      </c>
      <c r="E35" s="155" t="s">
        <v>112</v>
      </c>
      <c r="F35" s="155" t="s">
        <v>112</v>
      </c>
      <c r="G35" s="155" t="s">
        <v>112</v>
      </c>
      <c r="H35" s="155" t="s">
        <v>112</v>
      </c>
      <c r="I35" s="155" t="s">
        <v>112</v>
      </c>
      <c r="J35" s="155" t="s">
        <v>112</v>
      </c>
      <c r="K35" s="155">
        <v>402</v>
      </c>
      <c r="L35" s="155" t="s">
        <v>112</v>
      </c>
      <c r="M35" s="155">
        <v>351.76</v>
      </c>
      <c r="N35" s="155" t="s">
        <v>112</v>
      </c>
      <c r="O35" s="155" t="s">
        <v>112</v>
      </c>
      <c r="P35" s="155" t="s">
        <v>112</v>
      </c>
      <c r="Q35" s="155" t="s">
        <v>112</v>
      </c>
      <c r="R35" s="155" t="s">
        <v>112</v>
      </c>
      <c r="S35" s="155" t="s">
        <v>112</v>
      </c>
      <c r="T35" s="155" t="s">
        <v>112</v>
      </c>
      <c r="U35" s="155" t="s">
        <v>112</v>
      </c>
      <c r="V35" s="155" t="s">
        <v>112</v>
      </c>
      <c r="W35" s="155" t="s">
        <v>112</v>
      </c>
      <c r="X35" s="155" t="s">
        <v>112</v>
      </c>
      <c r="Y35" s="155" t="s">
        <v>112</v>
      </c>
      <c r="Z35" s="155" t="s">
        <v>112</v>
      </c>
      <c r="AA35" s="155" t="s">
        <v>112</v>
      </c>
      <c r="AB35" s="155" t="s">
        <v>112</v>
      </c>
      <c r="AC35" s="157">
        <v>392.46460000000002</v>
      </c>
      <c r="AD35" s="158">
        <v>3.5628000000000384</v>
      </c>
      <c r="AE35" s="173">
        <v>9.1611815630578963E-3</v>
      </c>
      <c r="AF35" s="174" t="s">
        <v>112</v>
      </c>
    </row>
    <row r="36" spans="1:32" s="97" customFormat="1" ht="12" customHeight="1" x14ac:dyDescent="0.3">
      <c r="A36" s="154" t="s">
        <v>92</v>
      </c>
      <c r="B36" s="156">
        <v>355.86</v>
      </c>
      <c r="C36" s="156">
        <v>236.35849999999999</v>
      </c>
      <c r="D36" s="156">
        <v>283.52929999999998</v>
      </c>
      <c r="E36" s="156">
        <v>312.65730000000002</v>
      </c>
      <c r="F36" s="156">
        <v>363.2</v>
      </c>
      <c r="G36" s="156" t="s">
        <v>112</v>
      </c>
      <c r="H36" s="156">
        <v>363.85</v>
      </c>
      <c r="I36" s="156" t="s">
        <v>112</v>
      </c>
      <c r="J36" s="156">
        <v>269.44</v>
      </c>
      <c r="K36" s="156">
        <v>410</v>
      </c>
      <c r="L36" s="156">
        <v>251.10640000000001</v>
      </c>
      <c r="M36" s="156">
        <v>331.69</v>
      </c>
      <c r="N36" s="156" t="s">
        <v>112</v>
      </c>
      <c r="O36" s="156">
        <v>255.26</v>
      </c>
      <c r="P36" s="156">
        <v>267.35000000000002</v>
      </c>
      <c r="Q36" s="156">
        <v>380.02</v>
      </c>
      <c r="R36" s="156">
        <v>213.21</v>
      </c>
      <c r="S36" s="156" t="s">
        <v>112</v>
      </c>
      <c r="T36" s="156">
        <v>341</v>
      </c>
      <c r="U36" s="156">
        <v>330.41</v>
      </c>
      <c r="V36" s="156">
        <v>290.48390000000001</v>
      </c>
      <c r="W36" s="156">
        <v>264.42</v>
      </c>
      <c r="X36" s="156">
        <v>262.8236</v>
      </c>
      <c r="Y36" s="156">
        <v>279.19</v>
      </c>
      <c r="Z36" s="156">
        <v>271.77</v>
      </c>
      <c r="AA36" s="156" t="s">
        <v>112</v>
      </c>
      <c r="AB36" s="156">
        <v>445.4966</v>
      </c>
      <c r="AC36" s="157">
        <v>380.20119999999997</v>
      </c>
      <c r="AD36" s="158">
        <v>0.37779999999997926</v>
      </c>
      <c r="AE36" s="173">
        <v>9.94672787405948E-4</v>
      </c>
      <c r="AF36" s="160" t="s">
        <v>112</v>
      </c>
    </row>
    <row r="37" spans="1:32" s="97" customFormat="1" ht="12" customHeight="1" x14ac:dyDescent="0.3">
      <c r="A37" s="154" t="s">
        <v>93</v>
      </c>
      <c r="B37" s="156" t="s">
        <v>112</v>
      </c>
      <c r="C37" s="156">
        <v>253.42570000000001</v>
      </c>
      <c r="D37" s="156">
        <v>284.86320000000001</v>
      </c>
      <c r="E37" s="156">
        <v>313.3297</v>
      </c>
      <c r="F37" s="156">
        <v>362.27</v>
      </c>
      <c r="G37" s="156" t="s">
        <v>112</v>
      </c>
      <c r="H37" s="156">
        <v>360.83</v>
      </c>
      <c r="I37" s="156" t="s">
        <v>112</v>
      </c>
      <c r="J37" s="156">
        <v>331.96</v>
      </c>
      <c r="K37" s="156">
        <v>389</v>
      </c>
      <c r="L37" s="156" t="s">
        <v>112</v>
      </c>
      <c r="M37" s="156">
        <v>301.64999999999998</v>
      </c>
      <c r="N37" s="156" t="s">
        <v>112</v>
      </c>
      <c r="O37" s="156">
        <v>320.26</v>
      </c>
      <c r="P37" s="156" t="s">
        <v>113</v>
      </c>
      <c r="Q37" s="156" t="s">
        <v>113</v>
      </c>
      <c r="R37" s="156">
        <v>218.35830000000001</v>
      </c>
      <c r="S37" s="156" t="s">
        <v>112</v>
      </c>
      <c r="T37" s="156">
        <v>327</v>
      </c>
      <c r="U37" s="156">
        <v>334.44</v>
      </c>
      <c r="V37" s="156">
        <v>299.98259999999999</v>
      </c>
      <c r="W37" s="156">
        <v>243.65</v>
      </c>
      <c r="X37" s="156">
        <v>244.6523</v>
      </c>
      <c r="Y37" s="156">
        <v>290.37</v>
      </c>
      <c r="Z37" s="156" t="s">
        <v>113</v>
      </c>
      <c r="AA37" s="156" t="s">
        <v>112</v>
      </c>
      <c r="AB37" s="156">
        <v>430.13130000000001</v>
      </c>
      <c r="AC37" s="157">
        <v>346.36270000000002</v>
      </c>
      <c r="AD37" s="158">
        <v>3.6444000000000187</v>
      </c>
      <c r="AE37" s="173">
        <v>1.0633806248455446E-2</v>
      </c>
      <c r="AF37" s="160" t="s">
        <v>112</v>
      </c>
    </row>
    <row r="38" spans="1:32" s="97" customFormat="1" ht="12" customHeight="1" x14ac:dyDescent="0.3">
      <c r="A38" s="154" t="s">
        <v>94</v>
      </c>
      <c r="B38" s="156">
        <v>291.08999999999997</v>
      </c>
      <c r="C38" s="156" t="s">
        <v>112</v>
      </c>
      <c r="D38" s="156">
        <v>255.0077</v>
      </c>
      <c r="E38" s="156">
        <v>279.8451</v>
      </c>
      <c r="F38" s="156">
        <v>342.74</v>
      </c>
      <c r="G38" s="156">
        <v>266.45</v>
      </c>
      <c r="H38" s="156">
        <v>342.51</v>
      </c>
      <c r="I38" s="156">
        <v>280.67</v>
      </c>
      <c r="J38" s="156">
        <v>244.56</v>
      </c>
      <c r="K38" s="156">
        <v>348</v>
      </c>
      <c r="L38" s="156">
        <v>241.10480000000001</v>
      </c>
      <c r="M38" s="156">
        <v>272.44</v>
      </c>
      <c r="N38" s="156" t="s">
        <v>112</v>
      </c>
      <c r="O38" s="156">
        <v>255.17</v>
      </c>
      <c r="P38" s="156" t="s">
        <v>113</v>
      </c>
      <c r="Q38" s="156">
        <v>312.64</v>
      </c>
      <c r="R38" s="156">
        <v>189.75139999999999</v>
      </c>
      <c r="S38" s="156" t="s">
        <v>112</v>
      </c>
      <c r="T38" s="156">
        <v>328</v>
      </c>
      <c r="U38" s="156">
        <v>303.22000000000003</v>
      </c>
      <c r="V38" s="156">
        <v>273.25369999999998</v>
      </c>
      <c r="W38" s="156">
        <v>217.9</v>
      </c>
      <c r="X38" s="156">
        <v>266.06799999999998</v>
      </c>
      <c r="Y38" s="156">
        <v>248.31</v>
      </c>
      <c r="Z38" s="156">
        <v>158.96</v>
      </c>
      <c r="AA38" s="156">
        <v>309.44</v>
      </c>
      <c r="AB38" s="156">
        <v>434.36660000000001</v>
      </c>
      <c r="AC38" s="157">
        <v>299.75490000000002</v>
      </c>
      <c r="AD38" s="158">
        <v>4.5568000000000097</v>
      </c>
      <c r="AE38" s="173">
        <v>1.5436413716755082E-2</v>
      </c>
      <c r="AF38" s="160" t="s">
        <v>112</v>
      </c>
    </row>
    <row r="39" spans="1:32" s="97" customFormat="1" ht="12" customHeight="1" x14ac:dyDescent="0.3">
      <c r="A39" s="154" t="s">
        <v>95</v>
      </c>
      <c r="B39" s="161">
        <v>289.77</v>
      </c>
      <c r="C39" s="161">
        <v>248.50700000000001</v>
      </c>
      <c r="D39" s="161">
        <v>256.53769999999997</v>
      </c>
      <c r="E39" s="161">
        <v>302.43709999999999</v>
      </c>
      <c r="F39" s="161">
        <v>348.12</v>
      </c>
      <c r="G39" s="161">
        <v>270.72000000000003</v>
      </c>
      <c r="H39" s="161">
        <v>343.2</v>
      </c>
      <c r="I39" s="161">
        <v>192</v>
      </c>
      <c r="J39" s="161">
        <v>264.32</v>
      </c>
      <c r="K39" s="161">
        <v>334</v>
      </c>
      <c r="L39" s="161" t="s">
        <v>112</v>
      </c>
      <c r="M39" s="161">
        <v>308.27999999999997</v>
      </c>
      <c r="N39" s="161" t="s">
        <v>112</v>
      </c>
      <c r="O39" s="161">
        <v>284.39</v>
      </c>
      <c r="P39" s="161">
        <v>276.97000000000003</v>
      </c>
      <c r="Q39" s="161">
        <v>320.08999999999997</v>
      </c>
      <c r="R39" s="161">
        <v>225.6996</v>
      </c>
      <c r="S39" s="161" t="s">
        <v>112</v>
      </c>
      <c r="T39" s="161">
        <v>342</v>
      </c>
      <c r="U39" s="161">
        <v>303.06</v>
      </c>
      <c r="V39" s="161">
        <v>290.92570000000001</v>
      </c>
      <c r="W39" s="161">
        <v>220.84</v>
      </c>
      <c r="X39" s="161">
        <v>261.37189999999998</v>
      </c>
      <c r="Y39" s="161">
        <v>261.52</v>
      </c>
      <c r="Z39" s="161">
        <v>178.17</v>
      </c>
      <c r="AA39" s="161">
        <v>314.75</v>
      </c>
      <c r="AB39" s="161">
        <v>434.36660000000001</v>
      </c>
      <c r="AC39" s="162">
        <v>323.00869999999998</v>
      </c>
      <c r="AD39" s="175">
        <v>3.5182999999999538</v>
      </c>
      <c r="AE39" s="176">
        <v>1.1012224467464193E-2</v>
      </c>
      <c r="AF39" s="165" t="s">
        <v>112</v>
      </c>
    </row>
    <row r="40" spans="1:32" s="97" customFormat="1" ht="12" customHeight="1" x14ac:dyDescent="0.3">
      <c r="A40" s="154" t="s">
        <v>96</v>
      </c>
      <c r="B40" s="155">
        <v>278.27</v>
      </c>
      <c r="C40" s="155">
        <v>261.36110000000002</v>
      </c>
      <c r="D40" s="155">
        <v>249.78980000000001</v>
      </c>
      <c r="E40" s="155">
        <v>301.7647</v>
      </c>
      <c r="F40" s="155">
        <v>351.79</v>
      </c>
      <c r="G40" s="155">
        <v>276.43</v>
      </c>
      <c r="H40" s="155">
        <v>341.87</v>
      </c>
      <c r="I40" s="155" t="s">
        <v>112</v>
      </c>
      <c r="J40" s="155">
        <v>302.88</v>
      </c>
      <c r="K40" s="155">
        <v>327</v>
      </c>
      <c r="L40" s="155" t="s">
        <v>112</v>
      </c>
      <c r="M40" s="155">
        <v>295.11</v>
      </c>
      <c r="N40" s="155" t="s">
        <v>112</v>
      </c>
      <c r="O40" s="155">
        <v>263.86</v>
      </c>
      <c r="P40" s="155" t="s">
        <v>113</v>
      </c>
      <c r="Q40" s="155" t="s">
        <v>112</v>
      </c>
      <c r="R40" s="155">
        <v>220.86799999999999</v>
      </c>
      <c r="S40" s="155" t="s">
        <v>112</v>
      </c>
      <c r="T40" s="155">
        <v>349</v>
      </c>
      <c r="U40" s="155">
        <v>306.37</v>
      </c>
      <c r="V40" s="155">
        <v>295.34370000000001</v>
      </c>
      <c r="W40" s="155">
        <v>228.96</v>
      </c>
      <c r="X40" s="155">
        <v>283.0292</v>
      </c>
      <c r="Y40" s="155">
        <v>256.54000000000002</v>
      </c>
      <c r="Z40" s="155">
        <v>205.45</v>
      </c>
      <c r="AA40" s="155">
        <v>289.86</v>
      </c>
      <c r="AB40" s="155">
        <v>421.36520000000002</v>
      </c>
      <c r="AC40" s="157">
        <v>326.39800000000002</v>
      </c>
      <c r="AD40" s="158">
        <v>2.7558999999999969</v>
      </c>
      <c r="AE40" s="173">
        <v>8.515270417538412E-3</v>
      </c>
      <c r="AF40" s="174" t="s">
        <v>112</v>
      </c>
    </row>
    <row r="41" spans="1:32" s="97" customFormat="1" ht="12" customHeight="1" x14ac:dyDescent="0.3">
      <c r="A41" s="154" t="s">
        <v>97</v>
      </c>
      <c r="B41" s="155">
        <v>234.99</v>
      </c>
      <c r="C41" s="155">
        <v>246.1806</v>
      </c>
      <c r="D41" s="155">
        <v>202.82919999999999</v>
      </c>
      <c r="E41" s="155">
        <v>245.28469999999999</v>
      </c>
      <c r="F41" s="155">
        <v>300.67</v>
      </c>
      <c r="G41" s="155">
        <v>240.89</v>
      </c>
      <c r="H41" s="155">
        <v>315.70999999999998</v>
      </c>
      <c r="I41" s="155" t="s">
        <v>112</v>
      </c>
      <c r="J41" s="155">
        <v>219.57</v>
      </c>
      <c r="K41" s="155">
        <v>287</v>
      </c>
      <c r="L41" s="155">
        <v>240.1713</v>
      </c>
      <c r="M41" s="155">
        <v>254.69</v>
      </c>
      <c r="N41" s="155">
        <v>182</v>
      </c>
      <c r="O41" s="155">
        <v>218.7</v>
      </c>
      <c r="P41" s="155">
        <v>226.51</v>
      </c>
      <c r="Q41" s="155">
        <v>270.42</v>
      </c>
      <c r="R41" s="155">
        <v>170.01560000000001</v>
      </c>
      <c r="S41" s="155" t="s">
        <v>112</v>
      </c>
      <c r="T41" s="155">
        <v>305</v>
      </c>
      <c r="U41" s="155">
        <v>271.33999999999997</v>
      </c>
      <c r="V41" s="155">
        <v>253.81450000000001</v>
      </c>
      <c r="W41" s="155">
        <v>192.8</v>
      </c>
      <c r="X41" s="155">
        <v>242.10220000000001</v>
      </c>
      <c r="Y41" s="155">
        <v>214.25</v>
      </c>
      <c r="Z41" s="155">
        <v>141.30000000000001</v>
      </c>
      <c r="AA41" s="155">
        <v>272.06</v>
      </c>
      <c r="AB41" s="155">
        <v>372.51119999999997</v>
      </c>
      <c r="AC41" s="157">
        <v>267.28629999999998</v>
      </c>
      <c r="AD41" s="158">
        <v>4.0353000000000065</v>
      </c>
      <c r="AE41" s="173">
        <v>1.5328716700031553E-2</v>
      </c>
      <c r="AF41" s="174" t="s">
        <v>112</v>
      </c>
    </row>
    <row r="42" spans="1:32" s="97" customFormat="1" ht="12" customHeight="1" thickBot="1" x14ac:dyDescent="0.35">
      <c r="A42" s="154" t="s">
        <v>98</v>
      </c>
      <c r="B42" s="156">
        <v>245.47</v>
      </c>
      <c r="C42" s="156">
        <v>250.43459999999999</v>
      </c>
      <c r="D42" s="156">
        <v>196.00280000000001</v>
      </c>
      <c r="E42" s="156">
        <v>275.13839999999999</v>
      </c>
      <c r="F42" s="156">
        <v>309.47000000000003</v>
      </c>
      <c r="G42" s="156">
        <v>246.48</v>
      </c>
      <c r="H42" s="156">
        <v>333.61</v>
      </c>
      <c r="I42" s="156">
        <v>201.33</v>
      </c>
      <c r="J42" s="156">
        <v>212.25</v>
      </c>
      <c r="K42" s="156">
        <v>311</v>
      </c>
      <c r="L42" s="156" t="s">
        <v>112</v>
      </c>
      <c r="M42" s="156">
        <v>283.82</v>
      </c>
      <c r="N42" s="156">
        <v>188</v>
      </c>
      <c r="O42" s="156">
        <v>270.63</v>
      </c>
      <c r="P42" s="156">
        <v>238.94</v>
      </c>
      <c r="Q42" s="156">
        <v>268.77</v>
      </c>
      <c r="R42" s="156">
        <v>202.99969999999999</v>
      </c>
      <c r="S42" s="156" t="s">
        <v>112</v>
      </c>
      <c r="T42" s="156">
        <v>317</v>
      </c>
      <c r="U42" s="156">
        <v>276.69</v>
      </c>
      <c r="V42" s="156">
        <v>263.755</v>
      </c>
      <c r="W42" s="156">
        <v>200.51</v>
      </c>
      <c r="X42" s="156">
        <v>248.14439999999999</v>
      </c>
      <c r="Y42" s="156">
        <v>249.99</v>
      </c>
      <c r="Z42" s="156">
        <v>151.58000000000001</v>
      </c>
      <c r="AA42" s="156">
        <v>295.57</v>
      </c>
      <c r="AB42" s="156">
        <v>400.68099999999998</v>
      </c>
      <c r="AC42" s="157">
        <v>301.57549999999998</v>
      </c>
      <c r="AD42" s="158">
        <v>2.5822999999999752</v>
      </c>
      <c r="AE42" s="173">
        <v>8.6366512683231367E-3</v>
      </c>
      <c r="AF42" s="160" t="s">
        <v>112</v>
      </c>
    </row>
    <row r="43" spans="1:32" s="172" customFormat="1" ht="12" customHeight="1" thickBot="1" x14ac:dyDescent="0.35">
      <c r="A43" s="166" t="s">
        <v>99</v>
      </c>
      <c r="B43" s="167">
        <v>269.69299999999998</v>
      </c>
      <c r="C43" s="167">
        <v>248.78190000000001</v>
      </c>
      <c r="D43" s="167">
        <v>243.34139999999999</v>
      </c>
      <c r="E43" s="167">
        <v>276.28379999999999</v>
      </c>
      <c r="F43" s="167">
        <v>340.42579999999998</v>
      </c>
      <c r="G43" s="167">
        <v>256.33960000000002</v>
      </c>
      <c r="H43" s="167">
        <v>342.31490000000002</v>
      </c>
      <c r="I43" s="167">
        <v>230.38810000000001</v>
      </c>
      <c r="J43" s="167">
        <v>248.91239999999999</v>
      </c>
      <c r="K43" s="167">
        <v>347.68729999999999</v>
      </c>
      <c r="L43" s="167">
        <v>244.63800000000001</v>
      </c>
      <c r="M43" s="167">
        <v>277.91989999999998</v>
      </c>
      <c r="N43" s="167">
        <v>184.23009999999999</v>
      </c>
      <c r="O43" s="167">
        <v>258.45409999999998</v>
      </c>
      <c r="P43" s="167" t="s">
        <v>113</v>
      </c>
      <c r="Q43" s="167" t="s">
        <v>113</v>
      </c>
      <c r="R43" s="167">
        <v>193.4434</v>
      </c>
      <c r="S43" s="167" t="s">
        <v>112</v>
      </c>
      <c r="T43" s="167">
        <v>329.60430000000002</v>
      </c>
      <c r="U43" s="167">
        <v>309.6001</v>
      </c>
      <c r="V43" s="167">
        <v>280.27370000000002</v>
      </c>
      <c r="W43" s="167">
        <v>214.24260000000001</v>
      </c>
      <c r="X43" s="167">
        <v>257.58580000000001</v>
      </c>
      <c r="Y43" s="167">
        <v>253.40219999999999</v>
      </c>
      <c r="Z43" s="167" t="s">
        <v>113</v>
      </c>
      <c r="AA43" s="167">
        <v>291.4051</v>
      </c>
      <c r="AB43" s="167">
        <v>416.16269999999997</v>
      </c>
      <c r="AC43" s="168">
        <v>317.6549</v>
      </c>
      <c r="AD43" s="177">
        <v>3.1211999999999875</v>
      </c>
      <c r="AE43" s="178">
        <v>9.9232610051005476E-3</v>
      </c>
      <c r="AF43" s="171" t="s">
        <v>112</v>
      </c>
    </row>
    <row r="44" spans="1:32" s="97" customFormat="1" ht="12" customHeight="1" x14ac:dyDescent="0.3">
      <c r="A44" s="154" t="s">
        <v>100</v>
      </c>
      <c r="B44" s="155">
        <v>408</v>
      </c>
      <c r="C44" s="155" t="s">
        <v>112</v>
      </c>
      <c r="D44" s="155">
        <v>301.10520000000002</v>
      </c>
      <c r="E44" s="155">
        <v>367.38909999999998</v>
      </c>
      <c r="F44" s="155">
        <v>390.56</v>
      </c>
      <c r="G44" s="155" t="s">
        <v>112</v>
      </c>
      <c r="H44" s="155">
        <v>432.82</v>
      </c>
      <c r="I44" s="155" t="s">
        <v>112</v>
      </c>
      <c r="J44" s="155">
        <v>389.55</v>
      </c>
      <c r="K44" s="155">
        <v>463</v>
      </c>
      <c r="L44" s="155" t="s">
        <v>112</v>
      </c>
      <c r="M44" s="155">
        <v>465.69</v>
      </c>
      <c r="N44" s="155" t="s">
        <v>112</v>
      </c>
      <c r="O44" s="155" t="s">
        <v>112</v>
      </c>
      <c r="P44" s="155" t="s">
        <v>112</v>
      </c>
      <c r="Q44" s="155" t="s">
        <v>113</v>
      </c>
      <c r="R44" s="155" t="s">
        <v>112</v>
      </c>
      <c r="S44" s="155" t="s">
        <v>112</v>
      </c>
      <c r="T44" s="155" t="s">
        <v>112</v>
      </c>
      <c r="U44" s="155">
        <v>384.02</v>
      </c>
      <c r="V44" s="155">
        <v>331.57139999999998</v>
      </c>
      <c r="W44" s="155">
        <v>379.85</v>
      </c>
      <c r="X44" s="155">
        <v>318.96159999999998</v>
      </c>
      <c r="Y44" s="155">
        <v>366.54</v>
      </c>
      <c r="Z44" s="155" t="s">
        <v>112</v>
      </c>
      <c r="AA44" s="155" t="s">
        <v>112</v>
      </c>
      <c r="AB44" s="155">
        <v>459.87700000000001</v>
      </c>
      <c r="AC44" s="157">
        <v>445.87920000000003</v>
      </c>
      <c r="AD44" s="158">
        <v>-1.6021999999999821</v>
      </c>
      <c r="AE44" s="173">
        <v>-3.5804840156484774E-3</v>
      </c>
      <c r="AF44" s="174" t="s">
        <v>112</v>
      </c>
    </row>
    <row r="45" spans="1:32" s="97" customFormat="1" ht="12" customHeight="1" x14ac:dyDescent="0.3">
      <c r="A45" s="154" t="s">
        <v>101</v>
      </c>
      <c r="B45" s="156">
        <v>371.5</v>
      </c>
      <c r="C45" s="156" t="s">
        <v>112</v>
      </c>
      <c r="D45" s="156" t="s">
        <v>112</v>
      </c>
      <c r="E45" s="156">
        <v>361.60660000000001</v>
      </c>
      <c r="F45" s="156">
        <v>391.62</v>
      </c>
      <c r="G45" s="156" t="s">
        <v>112</v>
      </c>
      <c r="H45" s="156">
        <v>436.05</v>
      </c>
      <c r="I45" s="156" t="s">
        <v>112</v>
      </c>
      <c r="J45" s="156">
        <v>388.31</v>
      </c>
      <c r="K45" s="156">
        <v>470</v>
      </c>
      <c r="L45" s="156">
        <v>395.79590000000002</v>
      </c>
      <c r="M45" s="156">
        <v>468.37</v>
      </c>
      <c r="N45" s="156" t="s">
        <v>112</v>
      </c>
      <c r="O45" s="156" t="s">
        <v>112</v>
      </c>
      <c r="P45" s="156" t="s">
        <v>113</v>
      </c>
      <c r="Q45" s="156" t="s">
        <v>113</v>
      </c>
      <c r="R45" s="156" t="s">
        <v>112</v>
      </c>
      <c r="S45" s="156" t="s">
        <v>112</v>
      </c>
      <c r="T45" s="156" t="s">
        <v>112</v>
      </c>
      <c r="U45" s="156">
        <v>402.35</v>
      </c>
      <c r="V45" s="156">
        <v>334.66399999999999</v>
      </c>
      <c r="W45" s="156">
        <v>378.04</v>
      </c>
      <c r="X45" s="156" t="s">
        <v>112</v>
      </c>
      <c r="Y45" s="156">
        <v>337.58</v>
      </c>
      <c r="Z45" s="156" t="s">
        <v>112</v>
      </c>
      <c r="AA45" s="156" t="s">
        <v>112</v>
      </c>
      <c r="AB45" s="156">
        <v>463.02890000000002</v>
      </c>
      <c r="AC45" s="157">
        <v>437.09039999999999</v>
      </c>
      <c r="AD45" s="158">
        <v>3.6809999999999832</v>
      </c>
      <c r="AE45" s="173">
        <v>8.4931245146044887E-3</v>
      </c>
      <c r="AF45" s="160" t="s">
        <v>112</v>
      </c>
    </row>
    <row r="46" spans="1:32" s="97" customFormat="1" ht="12" customHeight="1" x14ac:dyDescent="0.3">
      <c r="A46" s="154" t="s">
        <v>102</v>
      </c>
      <c r="B46" s="156">
        <v>358</v>
      </c>
      <c r="C46" s="156" t="s">
        <v>112</v>
      </c>
      <c r="D46" s="156">
        <v>299.69290000000001</v>
      </c>
      <c r="E46" s="156">
        <v>331.88740000000001</v>
      </c>
      <c r="F46" s="156">
        <v>383.49</v>
      </c>
      <c r="G46" s="156" t="s">
        <v>112</v>
      </c>
      <c r="H46" s="156">
        <v>418.7</v>
      </c>
      <c r="I46" s="156">
        <v>436</v>
      </c>
      <c r="J46" s="156">
        <v>380.73</v>
      </c>
      <c r="K46" s="156">
        <v>413</v>
      </c>
      <c r="L46" s="156" t="s">
        <v>112</v>
      </c>
      <c r="M46" s="156">
        <v>440.49</v>
      </c>
      <c r="N46" s="156" t="s">
        <v>112</v>
      </c>
      <c r="O46" s="156">
        <v>265.26</v>
      </c>
      <c r="P46" s="156" t="s">
        <v>113</v>
      </c>
      <c r="Q46" s="156">
        <v>400.6</v>
      </c>
      <c r="R46" s="156">
        <v>213.90530000000001</v>
      </c>
      <c r="S46" s="156" t="s">
        <v>112</v>
      </c>
      <c r="T46" s="156">
        <v>392</v>
      </c>
      <c r="U46" s="156">
        <v>364.84</v>
      </c>
      <c r="V46" s="156">
        <v>319.86369999999999</v>
      </c>
      <c r="W46" s="156">
        <v>374.26</v>
      </c>
      <c r="X46" s="156">
        <v>341.08800000000002</v>
      </c>
      <c r="Y46" s="156">
        <v>312.98</v>
      </c>
      <c r="Z46" s="156" t="s">
        <v>112</v>
      </c>
      <c r="AA46" s="156">
        <v>366.09</v>
      </c>
      <c r="AB46" s="156">
        <v>409.84109999999998</v>
      </c>
      <c r="AC46" s="157">
        <v>386.60019999999997</v>
      </c>
      <c r="AD46" s="158">
        <v>-4.4704000000000406</v>
      </c>
      <c r="AE46" s="173">
        <v>-1.143118403684662E-2</v>
      </c>
      <c r="AF46" s="160" t="s">
        <v>112</v>
      </c>
    </row>
    <row r="47" spans="1:32" s="97" customFormat="1" ht="12" customHeight="1" x14ac:dyDescent="0.3">
      <c r="A47" s="154" t="s">
        <v>103</v>
      </c>
      <c r="B47" s="161">
        <v>337</v>
      </c>
      <c r="C47" s="161" t="s">
        <v>112</v>
      </c>
      <c r="D47" s="161">
        <v>293.02339999999998</v>
      </c>
      <c r="E47" s="161">
        <v>348.56240000000003</v>
      </c>
      <c r="F47" s="161">
        <v>383.02</v>
      </c>
      <c r="G47" s="161" t="s">
        <v>112</v>
      </c>
      <c r="H47" s="161">
        <v>423.76</v>
      </c>
      <c r="I47" s="161" t="s">
        <v>112</v>
      </c>
      <c r="J47" s="161">
        <v>374.94</v>
      </c>
      <c r="K47" s="161">
        <v>420</v>
      </c>
      <c r="L47" s="161">
        <v>395.12909999999999</v>
      </c>
      <c r="M47" s="161">
        <v>432.56</v>
      </c>
      <c r="N47" s="161" t="s">
        <v>112</v>
      </c>
      <c r="O47" s="161" t="s">
        <v>112</v>
      </c>
      <c r="P47" s="161">
        <v>282.02</v>
      </c>
      <c r="Q47" s="161">
        <v>406</v>
      </c>
      <c r="R47" s="161">
        <v>193.89590000000001</v>
      </c>
      <c r="S47" s="161" t="s">
        <v>112</v>
      </c>
      <c r="T47" s="161">
        <v>391</v>
      </c>
      <c r="U47" s="161">
        <v>382.58</v>
      </c>
      <c r="V47" s="161">
        <v>333.33859999999999</v>
      </c>
      <c r="W47" s="161">
        <v>366.58</v>
      </c>
      <c r="X47" s="161">
        <v>291.17689999999999</v>
      </c>
      <c r="Y47" s="161">
        <v>325.94</v>
      </c>
      <c r="Z47" s="161" t="s">
        <v>113</v>
      </c>
      <c r="AA47" s="161">
        <v>378.01</v>
      </c>
      <c r="AB47" s="161">
        <v>465.39280000000002</v>
      </c>
      <c r="AC47" s="162">
        <v>397.16590000000002</v>
      </c>
      <c r="AD47" s="175">
        <v>1.6965000000000146</v>
      </c>
      <c r="AE47" s="176">
        <v>4.289838859846018E-3</v>
      </c>
      <c r="AF47" s="165" t="s">
        <v>112</v>
      </c>
    </row>
    <row r="48" spans="1:32" s="97" customFormat="1" ht="12" customHeight="1" x14ac:dyDescent="0.3">
      <c r="A48" s="154" t="s">
        <v>104</v>
      </c>
      <c r="B48" s="156" t="s">
        <v>112</v>
      </c>
      <c r="C48" s="156" t="s">
        <v>112</v>
      </c>
      <c r="D48" s="156">
        <v>292.0034</v>
      </c>
      <c r="E48" s="156">
        <v>340.09039999999999</v>
      </c>
      <c r="F48" s="156">
        <v>379.66</v>
      </c>
      <c r="G48" s="156" t="s">
        <v>113</v>
      </c>
      <c r="H48" s="156">
        <v>424.78</v>
      </c>
      <c r="I48" s="156" t="s">
        <v>112</v>
      </c>
      <c r="J48" s="156">
        <v>381.6</v>
      </c>
      <c r="K48" s="156">
        <v>394</v>
      </c>
      <c r="L48" s="156">
        <v>394.06229999999999</v>
      </c>
      <c r="M48" s="156">
        <v>493.37</v>
      </c>
      <c r="N48" s="156" t="s">
        <v>112</v>
      </c>
      <c r="O48" s="156">
        <v>280.26</v>
      </c>
      <c r="P48" s="156" t="s">
        <v>113</v>
      </c>
      <c r="Q48" s="156" t="s">
        <v>112</v>
      </c>
      <c r="R48" s="156">
        <v>198.1088</v>
      </c>
      <c r="S48" s="156" t="s">
        <v>112</v>
      </c>
      <c r="T48" s="156">
        <v>402</v>
      </c>
      <c r="U48" s="156">
        <v>373.51</v>
      </c>
      <c r="V48" s="156">
        <v>329.58330000000001</v>
      </c>
      <c r="W48" s="156">
        <v>380.67</v>
      </c>
      <c r="X48" s="156">
        <v>281.6628</v>
      </c>
      <c r="Y48" s="156">
        <v>339.76</v>
      </c>
      <c r="Z48" s="156" t="s">
        <v>112</v>
      </c>
      <c r="AA48" s="156">
        <v>373.91</v>
      </c>
      <c r="AB48" s="156">
        <v>465.58980000000003</v>
      </c>
      <c r="AC48" s="157">
        <v>398.65660000000003</v>
      </c>
      <c r="AD48" s="158">
        <v>3.3987000000000194</v>
      </c>
      <c r="AE48" s="173">
        <v>8.5986896150589409E-3</v>
      </c>
      <c r="AF48" s="160" t="s">
        <v>112</v>
      </c>
    </row>
    <row r="49" spans="1:32" s="97" customFormat="1" ht="12" customHeight="1" x14ac:dyDescent="0.3">
      <c r="A49" s="154" t="s">
        <v>105</v>
      </c>
      <c r="B49" s="155" t="s">
        <v>112</v>
      </c>
      <c r="C49" s="155" t="s">
        <v>112</v>
      </c>
      <c r="D49" s="155">
        <v>265.40410000000003</v>
      </c>
      <c r="E49" s="155">
        <v>286.97230000000002</v>
      </c>
      <c r="F49" s="155">
        <v>334.71</v>
      </c>
      <c r="G49" s="155">
        <v>287.64</v>
      </c>
      <c r="H49" s="155">
        <v>400.28</v>
      </c>
      <c r="I49" s="155">
        <v>412.22</v>
      </c>
      <c r="J49" s="155">
        <v>315.06</v>
      </c>
      <c r="K49" s="155">
        <v>324</v>
      </c>
      <c r="L49" s="155" t="s">
        <v>112</v>
      </c>
      <c r="M49" s="155">
        <v>305.97000000000003</v>
      </c>
      <c r="N49" s="155" t="s">
        <v>112</v>
      </c>
      <c r="O49" s="155">
        <v>245.26</v>
      </c>
      <c r="P49" s="155">
        <v>238.07</v>
      </c>
      <c r="Q49" s="155" t="s">
        <v>113</v>
      </c>
      <c r="R49" s="155">
        <v>207.38040000000001</v>
      </c>
      <c r="S49" s="155" t="s">
        <v>112</v>
      </c>
      <c r="T49" s="155">
        <v>273</v>
      </c>
      <c r="U49" s="155">
        <v>303.17</v>
      </c>
      <c r="V49" s="155">
        <v>299.98259999999999</v>
      </c>
      <c r="W49" s="155">
        <v>336.43</v>
      </c>
      <c r="X49" s="155">
        <v>276.05099999999999</v>
      </c>
      <c r="Y49" s="155">
        <v>303.51</v>
      </c>
      <c r="Z49" s="155">
        <v>195.75</v>
      </c>
      <c r="AA49" s="155">
        <v>322.19</v>
      </c>
      <c r="AB49" s="155">
        <v>437.91250000000002</v>
      </c>
      <c r="AC49" s="157">
        <v>321.31360000000001</v>
      </c>
      <c r="AD49" s="158">
        <v>1.0051000000000272</v>
      </c>
      <c r="AE49" s="173">
        <v>3.1379123563690658E-3</v>
      </c>
      <c r="AF49" s="174" t="s">
        <v>112</v>
      </c>
    </row>
    <row r="50" spans="1:32" s="97" customFormat="1" ht="12" customHeight="1" x14ac:dyDescent="0.3">
      <c r="A50" s="154" t="s">
        <v>106</v>
      </c>
      <c r="B50" s="155" t="s">
        <v>112</v>
      </c>
      <c r="C50" s="155">
        <v>237.11519999999999</v>
      </c>
      <c r="D50" s="155">
        <v>266.38490000000002</v>
      </c>
      <c r="E50" s="155">
        <v>318.84320000000002</v>
      </c>
      <c r="F50" s="155">
        <v>348.2</v>
      </c>
      <c r="G50" s="155">
        <v>275.45999999999998</v>
      </c>
      <c r="H50" s="155">
        <v>414.73</v>
      </c>
      <c r="I50" s="155" t="s">
        <v>112</v>
      </c>
      <c r="J50" s="155">
        <v>317.20999999999998</v>
      </c>
      <c r="K50" s="155">
        <v>345</v>
      </c>
      <c r="L50" s="155">
        <v>382.19380000000001</v>
      </c>
      <c r="M50" s="155">
        <v>305.19</v>
      </c>
      <c r="N50" s="155" t="s">
        <v>112</v>
      </c>
      <c r="O50" s="155">
        <v>300.26</v>
      </c>
      <c r="P50" s="155">
        <v>268.83999999999997</v>
      </c>
      <c r="Q50" s="155">
        <v>322.61</v>
      </c>
      <c r="R50" s="155">
        <v>209.20679999999999</v>
      </c>
      <c r="S50" s="155" t="s">
        <v>112</v>
      </c>
      <c r="T50" s="155">
        <v>340</v>
      </c>
      <c r="U50" s="155">
        <v>302.3</v>
      </c>
      <c r="V50" s="155">
        <v>315.44569999999999</v>
      </c>
      <c r="W50" s="155">
        <v>340.06</v>
      </c>
      <c r="X50" s="155">
        <v>274.35570000000001</v>
      </c>
      <c r="Y50" s="155">
        <v>307.35000000000002</v>
      </c>
      <c r="Z50" s="155">
        <v>227.11</v>
      </c>
      <c r="AA50" s="155">
        <v>328.28</v>
      </c>
      <c r="AB50" s="155">
        <v>455.74020000000002</v>
      </c>
      <c r="AC50" s="157">
        <v>353.88749999999999</v>
      </c>
      <c r="AD50" s="158">
        <v>1.2486000000000104</v>
      </c>
      <c r="AE50" s="173">
        <v>3.5407324603156098E-3</v>
      </c>
      <c r="AF50" s="174" t="s">
        <v>112</v>
      </c>
    </row>
    <row r="51" spans="1:32" s="97" customFormat="1" ht="12" customHeight="1" thickBot="1" x14ac:dyDescent="0.35">
      <c r="A51" s="154" t="s">
        <v>107</v>
      </c>
      <c r="B51" s="156" t="s">
        <v>112</v>
      </c>
      <c r="C51" s="156" t="s">
        <v>112</v>
      </c>
      <c r="D51" s="156">
        <v>254.3015</v>
      </c>
      <c r="E51" s="156">
        <v>315.75020000000001</v>
      </c>
      <c r="F51" s="156">
        <v>352.31</v>
      </c>
      <c r="G51" s="156" t="s">
        <v>113</v>
      </c>
      <c r="H51" s="156">
        <v>413.31</v>
      </c>
      <c r="I51" s="156" t="s">
        <v>112</v>
      </c>
      <c r="J51" s="156">
        <v>338.99</v>
      </c>
      <c r="K51" s="156">
        <v>347</v>
      </c>
      <c r="L51" s="156" t="s">
        <v>112</v>
      </c>
      <c r="M51" s="156">
        <v>338.02</v>
      </c>
      <c r="N51" s="156" t="s">
        <v>112</v>
      </c>
      <c r="O51" s="156">
        <v>232.68</v>
      </c>
      <c r="P51" s="156" t="s">
        <v>113</v>
      </c>
      <c r="Q51" s="156" t="s">
        <v>112</v>
      </c>
      <c r="R51" s="156" t="s">
        <v>112</v>
      </c>
      <c r="S51" s="156" t="s">
        <v>112</v>
      </c>
      <c r="T51" s="156">
        <v>363</v>
      </c>
      <c r="U51" s="156">
        <v>315.98</v>
      </c>
      <c r="V51" s="156">
        <v>310.14409999999998</v>
      </c>
      <c r="W51" s="156">
        <v>320.06</v>
      </c>
      <c r="X51" s="156">
        <v>286.59649999999999</v>
      </c>
      <c r="Y51" s="156" t="s">
        <v>112</v>
      </c>
      <c r="Z51" s="156" t="s">
        <v>113</v>
      </c>
      <c r="AA51" s="156">
        <v>307.20999999999998</v>
      </c>
      <c r="AB51" s="156">
        <v>453.96730000000002</v>
      </c>
      <c r="AC51" s="157">
        <v>380.45510000000002</v>
      </c>
      <c r="AD51" s="158">
        <v>3.3521000000000072</v>
      </c>
      <c r="AE51" s="173">
        <v>8.8890833538848302E-3</v>
      </c>
      <c r="AF51" s="160" t="s">
        <v>112</v>
      </c>
    </row>
    <row r="52" spans="1:32" s="172" customFormat="1" ht="12" customHeight="1" thickBot="1" x14ac:dyDescent="0.35">
      <c r="A52" s="166" t="s">
        <v>108</v>
      </c>
      <c r="B52" s="167">
        <v>376.3571</v>
      </c>
      <c r="C52" s="167">
        <v>237.11519999999999</v>
      </c>
      <c r="D52" s="167">
        <v>277.94319999999999</v>
      </c>
      <c r="E52" s="167">
        <v>331.7722</v>
      </c>
      <c r="F52" s="167">
        <v>373.65929999999997</v>
      </c>
      <c r="G52" s="167" t="s">
        <v>113</v>
      </c>
      <c r="H52" s="167">
        <v>420.47879999999998</v>
      </c>
      <c r="I52" s="167">
        <v>419.22019999999998</v>
      </c>
      <c r="J52" s="167">
        <v>380.11779999999999</v>
      </c>
      <c r="K52" s="167">
        <v>431.03910000000002</v>
      </c>
      <c r="L52" s="167">
        <v>394.16520000000003</v>
      </c>
      <c r="M52" s="167">
        <v>460.31849999999997</v>
      </c>
      <c r="N52" s="167" t="s">
        <v>112</v>
      </c>
      <c r="O52" s="167">
        <v>263.41289999999998</v>
      </c>
      <c r="P52" s="167" t="s">
        <v>113</v>
      </c>
      <c r="Q52" s="167" t="s">
        <v>113</v>
      </c>
      <c r="R52" s="167">
        <v>205.6183</v>
      </c>
      <c r="S52" s="167" t="s">
        <v>112</v>
      </c>
      <c r="T52" s="167">
        <v>324.2285</v>
      </c>
      <c r="U52" s="167">
        <v>377.59679999999997</v>
      </c>
      <c r="V52" s="167">
        <v>318.76479999999998</v>
      </c>
      <c r="W52" s="167">
        <v>360.98809999999997</v>
      </c>
      <c r="X52" s="167">
        <v>281.00850000000003</v>
      </c>
      <c r="Y52" s="167">
        <v>323.20999999999998</v>
      </c>
      <c r="Z52" s="167" t="s">
        <v>113</v>
      </c>
      <c r="AA52" s="167">
        <v>335.73140000000001</v>
      </c>
      <c r="AB52" s="167">
        <v>457.35680000000002</v>
      </c>
      <c r="AC52" s="168">
        <v>397.28789999999998</v>
      </c>
      <c r="AD52" s="177">
        <v>1.67349999999999</v>
      </c>
      <c r="AE52" s="178">
        <v>4.2301291358453064E-3</v>
      </c>
      <c r="AF52" s="171" t="s">
        <v>112</v>
      </c>
    </row>
    <row r="53" spans="1:32" s="172" customFormat="1" ht="12" customHeight="1" thickBot="1" x14ac:dyDescent="0.35">
      <c r="A53" s="179" t="s">
        <v>109</v>
      </c>
      <c r="B53" s="180">
        <v>297.2276</v>
      </c>
      <c r="C53" s="180">
        <v>266.43729999999999</v>
      </c>
      <c r="D53" s="180">
        <v>288.2047</v>
      </c>
      <c r="E53" s="180">
        <v>316.12</v>
      </c>
      <c r="F53" s="180">
        <v>371.91050000000001</v>
      </c>
      <c r="G53" s="180">
        <v>271.17880000000002</v>
      </c>
      <c r="H53" s="180">
        <v>399.33339999999998</v>
      </c>
      <c r="I53" s="180">
        <v>357.12349999999998</v>
      </c>
      <c r="J53" s="180">
        <v>352.35570000000001</v>
      </c>
      <c r="K53" s="180">
        <v>371.5899</v>
      </c>
      <c r="L53" s="180">
        <v>352.19409999999999</v>
      </c>
      <c r="M53" s="180">
        <v>387.654</v>
      </c>
      <c r="N53" s="180">
        <v>266.43200000000002</v>
      </c>
      <c r="O53" s="180">
        <v>261.14159999999998</v>
      </c>
      <c r="P53" s="180">
        <v>269.04829999999998</v>
      </c>
      <c r="Q53" s="180">
        <v>380.59129999999999</v>
      </c>
      <c r="R53" s="180">
        <v>191.67240000000001</v>
      </c>
      <c r="S53" s="180" t="s">
        <v>112</v>
      </c>
      <c r="T53" s="180">
        <v>336.37759999999997</v>
      </c>
      <c r="U53" s="180">
        <v>363.33370000000002</v>
      </c>
      <c r="V53" s="180">
        <v>318.089</v>
      </c>
      <c r="W53" s="180">
        <v>319.11259999999999</v>
      </c>
      <c r="X53" s="180">
        <v>276.93200000000002</v>
      </c>
      <c r="Y53" s="180">
        <v>314.68360000000001</v>
      </c>
      <c r="Z53" s="180">
        <v>236.5427</v>
      </c>
      <c r="AA53" s="180">
        <v>338.59890000000001</v>
      </c>
      <c r="AB53" s="180">
        <v>446.7953</v>
      </c>
      <c r="AC53" s="181">
        <v>365.04739999999998</v>
      </c>
      <c r="AD53" s="169">
        <v>2.1255999999999631</v>
      </c>
      <c r="AE53" s="182">
        <v>5.8569091192646194E-3</v>
      </c>
      <c r="AF53" s="183" t="s">
        <v>112</v>
      </c>
    </row>
    <row r="54" spans="1:32" s="97" customFormat="1" ht="12" customHeight="1" thickBot="1" x14ac:dyDescent="0.35">
      <c r="A54" s="184" t="s">
        <v>110</v>
      </c>
      <c r="B54" s="185">
        <v>3.1324000000000183</v>
      </c>
      <c r="C54" s="185">
        <v>23.663600000000002</v>
      </c>
      <c r="D54" s="185">
        <v>1.7316999999999894</v>
      </c>
      <c r="E54" s="185">
        <v>8.6328000000000316</v>
      </c>
      <c r="F54" s="185">
        <v>1.9537000000000262</v>
      </c>
      <c r="G54" s="185">
        <v>-2.0314999999999941</v>
      </c>
      <c r="H54" s="185">
        <v>4.3292999999999893</v>
      </c>
      <c r="I54" s="185" t="s">
        <v>112</v>
      </c>
      <c r="J54" s="185">
        <v>1.8081999999999994</v>
      </c>
      <c r="K54" s="185">
        <v>0.2126999999999839</v>
      </c>
      <c r="L54" s="185">
        <v>0.32670000000001664</v>
      </c>
      <c r="M54" s="185">
        <v>4.1603000000000065</v>
      </c>
      <c r="N54" s="185">
        <v>6.4282000000000039</v>
      </c>
      <c r="O54" s="185">
        <v>-2.8833000000000197</v>
      </c>
      <c r="P54" s="185">
        <v>0.66599999999999682</v>
      </c>
      <c r="Q54" s="185">
        <v>-4.858600000000024</v>
      </c>
      <c r="R54" s="185">
        <v>-0.44449999999997658</v>
      </c>
      <c r="S54" s="185" t="s">
        <v>112</v>
      </c>
      <c r="T54" s="185">
        <v>5.6697999999999524</v>
      </c>
      <c r="U54" s="185">
        <v>4.0341000000000236</v>
      </c>
      <c r="V54" s="185">
        <v>-0.62000000000000455</v>
      </c>
      <c r="W54" s="185">
        <v>-3.6419999999999959</v>
      </c>
      <c r="X54" s="185">
        <v>4.6688000000000329</v>
      </c>
      <c r="Y54" s="185">
        <v>11.869399999999985</v>
      </c>
      <c r="Z54" s="185">
        <v>2.4980999999999938</v>
      </c>
      <c r="AA54" s="185">
        <v>8.3179000000000087</v>
      </c>
      <c r="AB54" s="185">
        <v>1.3704000000000178</v>
      </c>
      <c r="AC54" s="186">
        <v>2.1255999999999631</v>
      </c>
      <c r="AD54" s="187" t="s">
        <v>112</v>
      </c>
      <c r="AE54" s="188" t="s">
        <v>112</v>
      </c>
      <c r="AF54" s="189" t="s">
        <v>112</v>
      </c>
    </row>
    <row r="55" spans="1:32" s="172" customFormat="1" ht="12" customHeight="1" thickBot="1" x14ac:dyDescent="0.35">
      <c r="A55" s="166" t="s">
        <v>111</v>
      </c>
      <c r="B55" s="167">
        <v>306.77999999999997</v>
      </c>
      <c r="C55" s="167" t="s">
        <v>112</v>
      </c>
      <c r="D55" s="167">
        <v>342.65190000000001</v>
      </c>
      <c r="E55" s="167">
        <v>346.14190000000002</v>
      </c>
      <c r="F55" s="167">
        <v>401.76</v>
      </c>
      <c r="G55" s="167" t="s">
        <v>112</v>
      </c>
      <c r="H55" s="167">
        <v>421.79</v>
      </c>
      <c r="I55" s="167">
        <v>383.69</v>
      </c>
      <c r="J55" s="167">
        <v>375.09</v>
      </c>
      <c r="K55" s="167">
        <v>380.5</v>
      </c>
      <c r="L55" s="167">
        <v>362.72399999999999</v>
      </c>
      <c r="M55" s="167">
        <v>388.46</v>
      </c>
      <c r="N55" s="167" t="s">
        <v>112</v>
      </c>
      <c r="O55" s="167" t="s">
        <v>112</v>
      </c>
      <c r="P55" s="167">
        <v>299.07</v>
      </c>
      <c r="Q55" s="167">
        <v>344.96</v>
      </c>
      <c r="R55" s="167" t="s">
        <v>112</v>
      </c>
      <c r="S55" s="167" t="s">
        <v>112</v>
      </c>
      <c r="T55" s="167">
        <v>367</v>
      </c>
      <c r="U55" s="167">
        <v>382.55</v>
      </c>
      <c r="V55" s="167">
        <v>345.92989999999998</v>
      </c>
      <c r="W55" s="167">
        <v>379.03</v>
      </c>
      <c r="X55" s="167">
        <v>295.39179999999999</v>
      </c>
      <c r="Y55" s="167">
        <v>332.72</v>
      </c>
      <c r="Z55" s="167">
        <v>354.01</v>
      </c>
      <c r="AA55" s="167">
        <v>382.55</v>
      </c>
      <c r="AB55" s="167">
        <v>468.74160000000001</v>
      </c>
      <c r="AC55" s="168">
        <v>378.53629999999998</v>
      </c>
      <c r="AD55" s="177">
        <v>0.38429999999999609</v>
      </c>
      <c r="AE55" s="178">
        <v>1.016258012650928E-3</v>
      </c>
      <c r="AF55" s="171" t="s">
        <v>112</v>
      </c>
    </row>
    <row r="56" spans="1:32" x14ac:dyDescent="0.25">
      <c r="AE56" s="30"/>
      <c r="AF56" s="30"/>
    </row>
  </sheetData>
  <mergeCells count="36">
    <mergeCell ref="AE9:AE10"/>
    <mergeCell ref="AF9:AF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</mergeCells>
  <conditionalFormatting sqref="B11">
    <cfRule type="expression" dxfId="13" priority="14" stopIfTrue="1">
      <formula>ISERROR(B11)</formula>
    </cfRule>
  </conditionalFormatting>
  <conditionalFormatting sqref="B53:AB53">
    <cfRule type="expression" dxfId="12" priority="13" stopIfTrue="1">
      <formula>ISERROR(B53)</formula>
    </cfRule>
  </conditionalFormatting>
  <conditionalFormatting sqref="B18:AB18">
    <cfRule type="expression" dxfId="11" priority="12" stopIfTrue="1">
      <formula>ISERROR(B18)</formula>
    </cfRule>
  </conditionalFormatting>
  <conditionalFormatting sqref="B25:AB25">
    <cfRule type="expression" dxfId="10" priority="11" stopIfTrue="1">
      <formula>ISERROR(B25)</formula>
    </cfRule>
  </conditionalFormatting>
  <conditionalFormatting sqref="B27:AB27 B32:AB32">
    <cfRule type="expression" dxfId="9" priority="10" stopIfTrue="1">
      <formula>ISERROR(B27)</formula>
    </cfRule>
  </conditionalFormatting>
  <conditionalFormatting sqref="B35:AB35 B40:AB41">
    <cfRule type="expression" dxfId="8" priority="9" stopIfTrue="1">
      <formula>ISERROR(B35)</formula>
    </cfRule>
  </conditionalFormatting>
  <conditionalFormatting sqref="B44:AB44 B49:AB50">
    <cfRule type="expression" dxfId="7" priority="8" stopIfTrue="1">
      <formula>ISERROR(B44)</formula>
    </cfRule>
  </conditionalFormatting>
  <conditionalFormatting sqref="AF53">
    <cfRule type="expression" dxfId="6" priority="7" stopIfTrue="1">
      <formula>ISERROR(AF53)</formula>
    </cfRule>
  </conditionalFormatting>
  <conditionalFormatting sqref="AF18">
    <cfRule type="expression" dxfId="5" priority="6" stopIfTrue="1">
      <formula>ISERROR(AF18)</formula>
    </cfRule>
  </conditionalFormatting>
  <conditionalFormatting sqref="AF25">
    <cfRule type="expression" dxfId="4" priority="5" stopIfTrue="1">
      <formula>ISERROR(AF25)</formula>
    </cfRule>
  </conditionalFormatting>
  <conditionalFormatting sqref="AF27 AF32">
    <cfRule type="expression" dxfId="3" priority="4" stopIfTrue="1">
      <formula>ISERROR(AF27)</formula>
    </cfRule>
  </conditionalFormatting>
  <conditionalFormatting sqref="AF35 AF40:AF41">
    <cfRule type="expression" dxfId="2" priority="3" stopIfTrue="1">
      <formula>ISERROR(AF35)</formula>
    </cfRule>
  </conditionalFormatting>
  <conditionalFormatting sqref="AF44 AF49:AF50">
    <cfRule type="expression" dxfId="1" priority="2" stopIfTrue="1">
      <formula>ISERROR(AF44)</formula>
    </cfRule>
  </conditionalFormatting>
  <conditionalFormatting sqref="AC53">
    <cfRule type="expression" dxfId="0" priority="1" stopIfTrue="1">
      <formula>ISERROR(AC53)</formula>
    </cfRule>
  </conditionalFormatting>
  <pageMargins left="0.25" right="0.25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Current Weekly Price ACZ</vt:lpstr>
      <vt:lpstr>Current Weekly All</vt:lpstr>
      <vt:lpstr>'Current Weekly All'!Print_Area</vt:lpstr>
      <vt:lpstr>'Current Weekly Price ACZ'!Print_Area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2021-07-01T09:23:26Z</dcterms:created>
  <dcterms:modified xsi:type="dcterms:W3CDTF">2021-07-01T09:37:35Z</dcterms:modified>
</cp:coreProperties>
</file>