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<sst xmlns="http://schemas.openxmlformats.org/spreadsheetml/2006/main" count="1035" uniqueCount="114">
  <si>
    <t>Meat Market Observatory - Beef and Veal</t>
  </si>
  <si>
    <t>PRI.EU.BOV</t>
  </si>
  <si>
    <t>24.06.2021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</si>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</sst>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8705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D20" sqref="AD20:AF22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168">
        <v>24</v>
      </c>
      <c r="Z4" s="168"/>
      <c r="AA4" s="168"/>
    </row>
    <row r="5" spans="1:35" s="25" customFormat="1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44361</v>
      </c>
      <c r="AE5" s="29"/>
      <c r="AF5" s="29"/>
      <c r="AG5" s="29"/>
      <c r="AH5" s="29"/>
      <c r="AI5" s="29"/>
    </row>
    <row r="6" spans="1:35" x14ac:dyDescent="0.2">
      <c r="Y6" s="26"/>
      <c r="Z6" s="30" t="s">
        <v>5</v>
      </c>
      <c r="AA6" s="31">
        <v>44367</v>
      </c>
      <c r="AE6"/>
      <c r="AF6"/>
      <c r="AG6"/>
      <c r="AH6"/>
      <c r="AI6"/>
    </row>
    <row r="7" spans="1:35" s="34" customFormat="1" ht="15.75" x14ac:dyDescent="0.2">
      <c r="A7" s="169" t="s">
        <v>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32"/>
      <c r="AB7" s="33"/>
      <c r="AC7" s="33"/>
      <c r="AD7" s="33"/>
      <c r="AE7"/>
      <c r="AF7"/>
      <c r="AG7"/>
      <c r="AH7"/>
      <c r="AI7"/>
    </row>
    <row r="8" spans="1:35" s="34" customFormat="1" ht="15.75" x14ac:dyDescent="0.2">
      <c r="A8" s="169" t="s">
        <v>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32"/>
      <c r="AB8" s="33"/>
      <c r="AC8" s="33"/>
      <c r="AD8" s="33"/>
      <c r="AE8"/>
      <c r="AF8"/>
      <c r="AG8"/>
      <c r="AH8"/>
      <c r="AI8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3.5" thickBot="1" x14ac:dyDescent="0.25">
      <c r="A10" s="38" t="s">
        <v>8</v>
      </c>
      <c r="B10" s="35"/>
      <c r="C10" s="170" t="s">
        <v>9</v>
      </c>
      <c r="D10" s="171"/>
      <c r="E10" s="171"/>
      <c r="F10" s="171"/>
      <c r="G10" s="171"/>
      <c r="H10" s="172"/>
      <c r="I10" s="36"/>
      <c r="J10" s="170" t="s">
        <v>10</v>
      </c>
      <c r="K10" s="171"/>
      <c r="L10" s="171"/>
      <c r="M10" s="171"/>
      <c r="N10" s="171"/>
      <c r="O10" s="172"/>
      <c r="P10" s="36"/>
      <c r="Q10" s="170" t="s">
        <v>11</v>
      </c>
      <c r="R10" s="171"/>
      <c r="S10" s="171"/>
      <c r="T10" s="171"/>
      <c r="U10" s="171"/>
      <c r="V10" s="172"/>
      <c r="W10" s="36"/>
      <c r="X10" s="173" t="s">
        <v>12</v>
      </c>
      <c r="Y10" s="174"/>
      <c r="Z10" s="174"/>
      <c r="AA10" s="175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2">
      <c r="A11" s="35"/>
      <c r="B11" s="35"/>
      <c r="C11" s="167" t="s">
        <v>13</v>
      </c>
      <c r="D11" s="167" t="s">
        <v>14</v>
      </c>
      <c r="E11" s="167" t="s">
        <v>15</v>
      </c>
      <c r="F11" s="167" t="s">
        <v>16</v>
      </c>
      <c r="G11" s="39" t="s">
        <v>17</v>
      </c>
      <c r="H11" s="40"/>
      <c r="I11" s="36"/>
      <c r="J11" s="165" t="s">
        <v>18</v>
      </c>
      <c r="K11" s="165" t="s">
        <v>19</v>
      </c>
      <c r="L11" s="165" t="s">
        <v>20</v>
      </c>
      <c r="M11" s="165" t="s">
        <v>16</v>
      </c>
      <c r="N11" s="39" t="s">
        <v>17</v>
      </c>
      <c r="O11" s="39"/>
      <c r="P11" s="36"/>
      <c r="Q11" s="167" t="s">
        <v>13</v>
      </c>
      <c r="R11" s="167" t="s">
        <v>14</v>
      </c>
      <c r="S11" s="167" t="s">
        <v>15</v>
      </c>
      <c r="T11" s="167" t="s">
        <v>16</v>
      </c>
      <c r="U11" s="39" t="s">
        <v>17</v>
      </c>
      <c r="V11" s="40"/>
      <c r="W11" s="36"/>
      <c r="X11" s="163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25">
      <c r="A12" s="42" t="s">
        <v>23</v>
      </c>
      <c r="B12" s="35"/>
      <c r="C12" s="166"/>
      <c r="D12" s="166"/>
      <c r="E12" s="166"/>
      <c r="F12" s="166"/>
      <c r="G12" s="43" t="s">
        <v>24</v>
      </c>
      <c r="H12" s="44" t="s">
        <v>25</v>
      </c>
      <c r="I12" s="45"/>
      <c r="J12" s="166"/>
      <c r="K12" s="166"/>
      <c r="L12" s="166"/>
      <c r="M12" s="166"/>
      <c r="N12" s="43" t="s">
        <v>24</v>
      </c>
      <c r="O12" s="44" t="s">
        <v>25</v>
      </c>
      <c r="P12" s="35"/>
      <c r="Q12" s="166"/>
      <c r="R12" s="166"/>
      <c r="S12" s="166"/>
      <c r="T12" s="166"/>
      <c r="U12" s="43" t="s">
        <v>24</v>
      </c>
      <c r="V12" s="44" t="s">
        <v>25</v>
      </c>
      <c r="W12" s="35"/>
      <c r="X12" s="164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5.75" thickBot="1" x14ac:dyDescent="0.25">
      <c r="A13" s="47" t="s">
        <v>27</v>
      </c>
      <c r="B13" s="35"/>
      <c r="C13" s="48">
        <v>379.346</v>
      </c>
      <c r="D13" s="49">
        <v>380.51499999999999</v>
      </c>
      <c r="E13" s="50"/>
      <c r="F13" s="51">
        <v>376.06299999999999</v>
      </c>
      <c r="G13" s="52">
        <v>-0.51300000000003365</v>
      </c>
      <c r="H13" s="53">
        <v>-1.3622748130523998E-3</v>
      </c>
      <c r="I13" s="45"/>
      <c r="J13" s="48">
        <v>336.83199999999999</v>
      </c>
      <c r="K13" s="49">
        <v>421.06599999999997</v>
      </c>
      <c r="L13" s="50">
        <v>421.99799999999999</v>
      </c>
      <c r="M13" s="51">
        <v>413.57900000000001</v>
      </c>
      <c r="N13" s="52">
        <v>0.87999999999999545</v>
      </c>
      <c r="O13" s="53">
        <v>2.1323046578740623E-3</v>
      </c>
      <c r="P13" s="35"/>
      <c r="Q13" s="48">
        <v>377.423</v>
      </c>
      <c r="R13" s="49">
        <v>374.67899999999997</v>
      </c>
      <c r="S13" s="50"/>
      <c r="T13" s="51">
        <v>369.786</v>
      </c>
      <c r="U13" s="52">
        <v>3.5830000000000268</v>
      </c>
      <c r="V13" s="53">
        <v>9.7841907357394398E-3</v>
      </c>
      <c r="W13" s="35"/>
      <c r="X13" s="54">
        <v>378.99130000000002</v>
      </c>
      <c r="Y13" s="55">
        <v>170.40975719424461</v>
      </c>
      <c r="Z13" s="52">
        <v>0.38519999999999754</v>
      </c>
      <c r="AA13" s="53">
        <v>1.0174162539906551E-3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32</v>
      </c>
      <c r="B17" s="35"/>
      <c r="C17" s="74">
        <v>363.32249999999999</v>
      </c>
      <c r="D17" s="75">
        <v>339.02159999999998</v>
      </c>
      <c r="E17" s="75" t="s">
        <v>112</v>
      </c>
      <c r="F17" s="76">
        <v>360.1995</v>
      </c>
      <c r="G17" s="77">
        <v>2.8475999999999999</v>
      </c>
      <c r="H17" s="78">
        <v>7.9686158097942439E-3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360.1995</v>
      </c>
      <c r="Y17" s="82"/>
      <c r="Z17" s="83">
        <v>2.8475999999999999</v>
      </c>
      <c r="AA17" s="80">
        <v>7.9686158097942439E-3</v>
      </c>
      <c r="AB17" s="84"/>
      <c r="AC17" s="84"/>
      <c r="AD17" s="84"/>
      <c r="AE17" s="84"/>
    </row>
    <row r="18" spans="1:31" s="34" customFormat="1" x14ac:dyDescent="0.2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x14ac:dyDescent="0.2">
      <c r="A19" s="85" t="s">
        <v>34</v>
      </c>
      <c r="B19" s="35"/>
      <c r="C19" s="86">
        <v>335.5145</v>
      </c>
      <c r="D19" s="87">
        <v>342.62849999999997</v>
      </c>
      <c r="E19" s="87">
        <v>344.85430000000002</v>
      </c>
      <c r="F19" s="88">
        <v>341.4973</v>
      </c>
      <c r="G19" s="89">
        <v>1.4320999999999913</v>
      </c>
      <c r="H19" s="90">
        <v>4.211251254171211E-3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112</v>
      </c>
      <c r="S19" s="87">
        <v>220.5359</v>
      </c>
      <c r="T19" s="88">
        <v>220.5359</v>
      </c>
      <c r="U19" s="89">
        <v>25.593899999999991</v>
      </c>
      <c r="V19" s="91">
        <v>0.131289819536067</v>
      </c>
      <c r="W19" s="35"/>
      <c r="X19" s="92">
        <v>337.88290000000001</v>
      </c>
      <c r="Y19" s="58"/>
      <c r="Z19" s="93">
        <v>2.1541000000000281</v>
      </c>
      <c r="AA19" s="91">
        <v>6.4161906872453045E-3</v>
      </c>
      <c r="AB19" s="84"/>
      <c r="AC19" s="84"/>
      <c r="AD19" s="84"/>
      <c r="AE19" s="84"/>
    </row>
    <row r="20" spans="1:31" s="34" customFormat="1" x14ac:dyDescent="0.2">
      <c r="A20" s="85" t="s">
        <v>35</v>
      </c>
      <c r="B20" s="35"/>
      <c r="C20" s="86" t="s">
        <v>112</v>
      </c>
      <c r="D20" s="87">
        <v>330.53089999999997</v>
      </c>
      <c r="E20" s="87">
        <v>315.00130000000001</v>
      </c>
      <c r="F20" s="88">
        <v>320.15809999999999</v>
      </c>
      <c r="G20" s="89">
        <v>-0.22469999999998436</v>
      </c>
      <c r="H20" s="90">
        <v>-7.0134851184266989E-4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346.12860000000001</v>
      </c>
      <c r="S20" s="87">
        <v>353.92989999999998</v>
      </c>
      <c r="T20" s="88">
        <v>352.36680000000001</v>
      </c>
      <c r="U20" s="89">
        <v>3.3781999999999925</v>
      </c>
      <c r="V20" s="91">
        <v>9.6799723543978811E-3</v>
      </c>
      <c r="W20" s="35"/>
      <c r="X20" s="94">
        <v>340.67880000000002</v>
      </c>
      <c r="Y20" s="35"/>
      <c r="Z20" s="93">
        <v>2.0708000000000197</v>
      </c>
      <c r="AA20" s="91">
        <v>6.1156263289703361E-3</v>
      </c>
      <c r="AB20" s="84"/>
      <c r="AC20" s="84"/>
      <c r="AD20" s="84"/>
      <c r="AE20" s="84"/>
    </row>
    <row r="21" spans="1:31" s="34" customFormat="1" x14ac:dyDescent="0.2">
      <c r="A21" s="85" t="s">
        <v>36</v>
      </c>
      <c r="B21" s="35"/>
      <c r="C21" s="86">
        <v>389.03460000000001</v>
      </c>
      <c r="D21" s="87">
        <v>401.02030000000002</v>
      </c>
      <c r="E21" s="87" t="s">
        <v>112</v>
      </c>
      <c r="F21" s="88">
        <v>394.59190000000001</v>
      </c>
      <c r="G21" s="89">
        <v>0.28719999999998436</v>
      </c>
      <c r="H21" s="90">
        <v>7.2837072446763074E-4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394.59190000000001</v>
      </c>
      <c r="Y21" s="58"/>
      <c r="Z21" s="93">
        <v>0.28719999999998436</v>
      </c>
      <c r="AA21" s="91">
        <v>7.2837072446763074E-4</v>
      </c>
      <c r="AB21" s="84"/>
      <c r="AC21" s="84"/>
      <c r="AD21" s="84"/>
      <c r="AE21" s="84"/>
    </row>
    <row r="22" spans="1:31" s="34" customFormat="1" x14ac:dyDescent="0.2">
      <c r="A22" s="85" t="s">
        <v>37</v>
      </c>
      <c r="B22" s="35"/>
      <c r="C22" s="86" t="s">
        <v>112</v>
      </c>
      <c r="D22" s="87" t="s">
        <v>113</v>
      </c>
      <c r="E22" s="87" t="s">
        <v>112</v>
      </c>
      <c r="F22" s="88" t="s">
        <v>113</v>
      </c>
      <c r="G22" s="89" t="s">
        <v>112</v>
      </c>
      <c r="H22" s="90" t="s">
        <v>112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 t="s">
        <v>113</v>
      </c>
      <c r="Y22" s="58"/>
      <c r="Z22" s="93" t="s">
        <v>112</v>
      </c>
      <c r="AA22" s="91" t="s">
        <v>112</v>
      </c>
      <c r="AB22" s="84"/>
      <c r="AC22" s="84"/>
      <c r="AD22" s="84"/>
      <c r="AE22" s="84"/>
    </row>
    <row r="23" spans="1:31" s="34" customFormat="1" x14ac:dyDescent="0.2">
      <c r="A23" s="85" t="s">
        <v>38</v>
      </c>
      <c r="B23" s="35"/>
      <c r="C23" s="95" t="s">
        <v>112</v>
      </c>
      <c r="D23" s="96" t="s">
        <v>112</v>
      </c>
      <c r="E23" s="96" t="s">
        <v>112</v>
      </c>
      <c r="F23" s="97" t="s">
        <v>112</v>
      </c>
      <c r="G23" s="89"/>
      <c r="H23" s="90"/>
      <c r="I23" s="98"/>
      <c r="J23" s="95">
        <v>414.48329999999999</v>
      </c>
      <c r="K23" s="96">
        <v>423.65949999999998</v>
      </c>
      <c r="L23" s="96">
        <v>435.47019999999998</v>
      </c>
      <c r="M23" s="97">
        <v>427.70409999999998</v>
      </c>
      <c r="N23" s="89">
        <v>3.8870000000000005</v>
      </c>
      <c r="O23" s="91">
        <v>9.1714090818892924E-3</v>
      </c>
      <c r="P23" s="35"/>
      <c r="Q23" s="95" t="s">
        <v>112</v>
      </c>
      <c r="R23" s="96" t="s">
        <v>112</v>
      </c>
      <c r="S23" s="96" t="s">
        <v>112</v>
      </c>
      <c r="T23" s="97" t="s">
        <v>112</v>
      </c>
      <c r="U23" s="89" t="s">
        <v>112</v>
      </c>
      <c r="V23" s="91" t="s">
        <v>112</v>
      </c>
      <c r="W23" s="35"/>
      <c r="X23" s="94">
        <v>427.70409999999998</v>
      </c>
      <c r="Y23" s="82"/>
      <c r="Z23" s="93">
        <v>3.8870000000000005</v>
      </c>
      <c r="AA23" s="91">
        <v>9.1714090818892924E-3</v>
      </c>
      <c r="AB23" s="84"/>
      <c r="AC23" s="84"/>
      <c r="AD23" s="84"/>
      <c r="AE23" s="84"/>
    </row>
    <row r="24" spans="1:31" s="34" customFormat="1" x14ac:dyDescent="0.2">
      <c r="A24" s="85" t="s">
        <v>39</v>
      </c>
      <c r="B24" s="35"/>
      <c r="C24" s="86" t="s">
        <v>112</v>
      </c>
      <c r="D24" s="87">
        <v>377.29169999999999</v>
      </c>
      <c r="E24" s="87">
        <v>429.95240000000001</v>
      </c>
      <c r="F24" s="88">
        <v>401.64850000000001</v>
      </c>
      <c r="G24" s="89">
        <v>0</v>
      </c>
      <c r="H24" s="90">
        <v>0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 t="s">
        <v>112</v>
      </c>
      <c r="S24" s="87" t="s">
        <v>112</v>
      </c>
      <c r="T24" s="88" t="s">
        <v>112</v>
      </c>
      <c r="U24" s="89" t="s">
        <v>112</v>
      </c>
      <c r="V24" s="91" t="s">
        <v>112</v>
      </c>
      <c r="W24" s="35"/>
      <c r="X24" s="94">
        <v>401.64850000000001</v>
      </c>
      <c r="Y24" s="82"/>
      <c r="Z24" s="93" t="s">
        <v>112</v>
      </c>
      <c r="AA24" s="91" t="s">
        <v>112</v>
      </c>
      <c r="AB24" s="84"/>
      <c r="AC24" s="84"/>
      <c r="AD24" s="84"/>
      <c r="AE24" s="84"/>
    </row>
    <row r="25" spans="1:31" s="34" customFormat="1" x14ac:dyDescent="0.2">
      <c r="A25" s="85" t="s">
        <v>40</v>
      </c>
      <c r="B25" s="35"/>
      <c r="C25" s="86">
        <v>359.20870000000002</v>
      </c>
      <c r="D25" s="87">
        <v>368.35599999999999</v>
      </c>
      <c r="E25" s="87" t="s">
        <v>112</v>
      </c>
      <c r="F25" s="88">
        <v>362.28280000000001</v>
      </c>
      <c r="G25" s="89">
        <v>0.77190000000001646</v>
      </c>
      <c r="H25" s="90">
        <v>2.1352053285255135E-3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371.79599999999999</v>
      </c>
      <c r="R25" s="87">
        <v>378.44709999999998</v>
      </c>
      <c r="S25" s="87" t="s">
        <v>112</v>
      </c>
      <c r="T25" s="88">
        <v>374.94130000000001</v>
      </c>
      <c r="U25" s="89">
        <v>4.5262000000000171</v>
      </c>
      <c r="V25" s="91">
        <v>1.2219264279452968E-2</v>
      </c>
      <c r="W25" s="35"/>
      <c r="X25" s="94">
        <v>370.27550000000002</v>
      </c>
      <c r="Y25" s="82"/>
      <c r="Z25" s="93">
        <v>3.1424000000000092</v>
      </c>
      <c r="AA25" s="91">
        <v>8.5592936185814317E-3</v>
      </c>
      <c r="AB25" s="84"/>
      <c r="AC25" s="84"/>
      <c r="AD25" s="84"/>
      <c r="AE25" s="84"/>
    </row>
    <row r="26" spans="1:31" s="34" customFormat="1" x14ac:dyDescent="0.2">
      <c r="A26" s="85" t="s">
        <v>41</v>
      </c>
      <c r="B26" s="35"/>
      <c r="C26" s="95">
        <v>384.69889999999998</v>
      </c>
      <c r="D26" s="96">
        <v>379.44670000000002</v>
      </c>
      <c r="E26" s="96">
        <v>356.48899999999998</v>
      </c>
      <c r="F26" s="97">
        <v>378.69540000000001</v>
      </c>
      <c r="G26" s="89">
        <v>1.2459999999999809</v>
      </c>
      <c r="H26" s="90">
        <v>3.3011047308593167E-3</v>
      </c>
      <c r="I26" s="79"/>
      <c r="J26" s="95">
        <v>272.03070000000002</v>
      </c>
      <c r="K26" s="96">
        <v>381</v>
      </c>
      <c r="L26" s="96">
        <v>355.62630000000001</v>
      </c>
      <c r="M26" s="97">
        <v>353.98090000000002</v>
      </c>
      <c r="N26" s="89">
        <v>-11.807599999999979</v>
      </c>
      <c r="O26" s="91">
        <v>-3.2279855708968408E-2</v>
      </c>
      <c r="P26" s="35"/>
      <c r="Q26" s="95" t="s">
        <v>112</v>
      </c>
      <c r="R26" s="96" t="s">
        <v>112</v>
      </c>
      <c r="S26" s="96" t="s">
        <v>112</v>
      </c>
      <c r="T26" s="97" t="s">
        <v>112</v>
      </c>
      <c r="U26" s="89" t="s">
        <v>112</v>
      </c>
      <c r="V26" s="91" t="s">
        <v>112</v>
      </c>
      <c r="W26" s="35"/>
      <c r="X26" s="94">
        <v>375.22390000000001</v>
      </c>
      <c r="Y26" s="58"/>
      <c r="Z26" s="93">
        <v>-0.587600000000009</v>
      </c>
      <c r="AA26" s="91">
        <v>-1.563549811541165E-3</v>
      </c>
      <c r="AB26" s="84"/>
      <c r="AC26" s="84"/>
      <c r="AD26" s="84"/>
      <c r="AE26" s="84"/>
    </row>
    <row r="27" spans="1:31" s="34" customFormat="1" x14ac:dyDescent="0.2">
      <c r="A27" s="85" t="s">
        <v>42</v>
      </c>
      <c r="B27" s="35"/>
      <c r="C27" s="95">
        <v>358.8261</v>
      </c>
      <c r="D27" s="96">
        <v>361.61799999999999</v>
      </c>
      <c r="E27" s="96" t="s">
        <v>112</v>
      </c>
      <c r="F27" s="97">
        <v>360.87419999999997</v>
      </c>
      <c r="G27" s="89">
        <v>-0.8317000000000121</v>
      </c>
      <c r="H27" s="90">
        <v>-2.2993819011523087E-3</v>
      </c>
      <c r="I27" s="79"/>
      <c r="J27" s="95" t="s">
        <v>112</v>
      </c>
      <c r="K27" s="96" t="s">
        <v>112</v>
      </c>
      <c r="L27" s="96" t="s">
        <v>112</v>
      </c>
      <c r="M27" s="97" t="s">
        <v>112</v>
      </c>
      <c r="N27" s="89" t="s">
        <v>112</v>
      </c>
      <c r="O27" s="91" t="s">
        <v>112</v>
      </c>
      <c r="P27" s="35"/>
      <c r="Q27" s="95" t="s">
        <v>112</v>
      </c>
      <c r="R27" s="96" t="s">
        <v>112</v>
      </c>
      <c r="S27" s="96" t="s">
        <v>112</v>
      </c>
      <c r="T27" s="97" t="s">
        <v>112</v>
      </c>
      <c r="U27" s="89" t="s">
        <v>112</v>
      </c>
      <c r="V27" s="91" t="s">
        <v>112</v>
      </c>
      <c r="W27" s="35"/>
      <c r="X27" s="94">
        <v>360.87419999999997</v>
      </c>
      <c r="Y27" s="58"/>
      <c r="Z27" s="93">
        <v>-0.8317000000000121</v>
      </c>
      <c r="AA27" s="91">
        <v>-2.2993819011523087E-3</v>
      </c>
      <c r="AB27" s="84"/>
      <c r="AC27" s="84"/>
      <c r="AD27" s="84"/>
      <c r="AE27" s="84"/>
    </row>
    <row r="28" spans="1:31" s="34" customFormat="1" x14ac:dyDescent="0.2">
      <c r="A28" s="85" t="s">
        <v>43</v>
      </c>
      <c r="B28" s="35"/>
      <c r="C28" s="86">
        <v>381.25529999999998</v>
      </c>
      <c r="D28" s="87">
        <v>368.38990000000001</v>
      </c>
      <c r="E28" s="87">
        <v>337.57549999999998</v>
      </c>
      <c r="F28" s="88">
        <v>378.30250000000001</v>
      </c>
      <c r="G28" s="99">
        <v>-5.3593000000000188</v>
      </c>
      <c r="H28" s="90">
        <v>-1.3968813157838489E-2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453.5822</v>
      </c>
      <c r="R28" s="87">
        <v>409.63549999999998</v>
      </c>
      <c r="S28" s="87">
        <v>432.26499999999999</v>
      </c>
      <c r="T28" s="88">
        <v>437.53030000000001</v>
      </c>
      <c r="U28" s="89">
        <v>-7.0299999999999727</v>
      </c>
      <c r="V28" s="91">
        <v>-1.5813377847729515E-2</v>
      </c>
      <c r="W28" s="35"/>
      <c r="X28" s="94">
        <v>381.82100000000003</v>
      </c>
      <c r="Y28" s="58"/>
      <c r="Z28" s="93">
        <v>-5.4585999999999899</v>
      </c>
      <c r="AA28" s="91">
        <v>-1.40947263940574E-2</v>
      </c>
      <c r="AB28" s="84"/>
      <c r="AC28" s="84"/>
      <c r="AD28" s="84"/>
      <c r="AE28" s="84"/>
    </row>
    <row r="29" spans="1:31" s="34" customFormat="1" x14ac:dyDescent="0.2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x14ac:dyDescent="0.2">
      <c r="A30" s="85" t="s">
        <v>45</v>
      </c>
      <c r="B30" s="35"/>
      <c r="C30" s="86" t="s">
        <v>112</v>
      </c>
      <c r="D30" s="87">
        <v>336.88470000000001</v>
      </c>
      <c r="E30" s="87" t="s">
        <v>112</v>
      </c>
      <c r="F30" s="88">
        <v>336.88470000000001</v>
      </c>
      <c r="G30" s="89">
        <v>35.779699999999991</v>
      </c>
      <c r="H30" s="90">
        <v>0.1188279835937629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 t="s">
        <v>112</v>
      </c>
      <c r="S30" s="87" t="s">
        <v>112</v>
      </c>
      <c r="T30" s="88" t="s">
        <v>112</v>
      </c>
      <c r="U30" s="89" t="s">
        <v>112</v>
      </c>
      <c r="V30" s="91" t="s">
        <v>112</v>
      </c>
      <c r="W30" s="35"/>
      <c r="X30" s="94">
        <v>336.88470000000001</v>
      </c>
      <c r="Y30" s="82"/>
      <c r="Z30" s="93">
        <v>35.779699999999991</v>
      </c>
      <c r="AA30" s="91">
        <v>0.1188279835937629</v>
      </c>
      <c r="AB30" s="84"/>
      <c r="AC30" s="84"/>
      <c r="AD30" s="84"/>
      <c r="AE30" s="84"/>
    </row>
    <row r="31" spans="1:31" s="34" customFormat="1" x14ac:dyDescent="0.2">
      <c r="A31" s="85" t="s">
        <v>46</v>
      </c>
      <c r="B31" s="35"/>
      <c r="C31" s="86" t="s">
        <v>112</v>
      </c>
      <c r="D31" s="87">
        <v>296.87810000000002</v>
      </c>
      <c r="E31" s="87">
        <v>310.65309999999999</v>
      </c>
      <c r="F31" s="88">
        <v>307.10489999999999</v>
      </c>
      <c r="G31" s="89">
        <v>0.20549999999997226</v>
      </c>
      <c r="H31" s="90">
        <v>6.6960052707809581E-4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112</v>
      </c>
      <c r="S31" s="87" t="s">
        <v>112</v>
      </c>
      <c r="T31" s="88" t="s">
        <v>112</v>
      </c>
      <c r="U31" s="89" t="s">
        <v>112</v>
      </c>
      <c r="V31" s="91" t="s">
        <v>112</v>
      </c>
      <c r="W31" s="35"/>
      <c r="X31" s="94">
        <v>307.10489999999999</v>
      </c>
      <c r="Y31" s="82"/>
      <c r="Z31" s="93">
        <v>0.20549999999997226</v>
      </c>
      <c r="AA31" s="91">
        <v>6.6960052707809581E-4</v>
      </c>
      <c r="AB31" s="84"/>
      <c r="AC31" s="84"/>
      <c r="AD31" s="84"/>
      <c r="AE31" s="84"/>
    </row>
    <row r="32" spans="1:31" s="34" customFormat="1" x14ac:dyDescent="0.2">
      <c r="A32" s="85" t="s">
        <v>47</v>
      </c>
      <c r="B32" s="35"/>
      <c r="C32" s="86">
        <v>421.94909999999999</v>
      </c>
      <c r="D32" s="96">
        <v>387.02350000000001</v>
      </c>
      <c r="E32" s="96" t="s">
        <v>112</v>
      </c>
      <c r="F32" s="97">
        <v>412.13470000000001</v>
      </c>
      <c r="G32" s="89">
        <v>3.0742000000000189</v>
      </c>
      <c r="H32" s="90">
        <v>7.5152697461622342E-3</v>
      </c>
      <c r="I32" s="79"/>
      <c r="J32" s="86" t="s">
        <v>112</v>
      </c>
      <c r="K32" s="96" t="s">
        <v>112</v>
      </c>
      <c r="L32" s="96" t="s">
        <v>112</v>
      </c>
      <c r="M32" s="97" t="s">
        <v>112</v>
      </c>
      <c r="N32" s="89" t="s">
        <v>112</v>
      </c>
      <c r="O32" s="91" t="s">
        <v>112</v>
      </c>
      <c r="P32" s="35"/>
      <c r="Q32" s="86" t="s">
        <v>112</v>
      </c>
      <c r="R32" s="96" t="s">
        <v>112</v>
      </c>
      <c r="S32" s="96" t="s">
        <v>112</v>
      </c>
      <c r="T32" s="97" t="s">
        <v>112</v>
      </c>
      <c r="U32" s="89" t="s">
        <v>112</v>
      </c>
      <c r="V32" s="91" t="s">
        <v>112</v>
      </c>
      <c r="W32" s="35"/>
      <c r="X32" s="94">
        <v>412.13470000000001</v>
      </c>
      <c r="Y32" s="82"/>
      <c r="Z32" s="93">
        <v>3.0742000000000189</v>
      </c>
      <c r="AA32" s="91">
        <v>7.5152697461622342E-3</v>
      </c>
      <c r="AB32" s="84"/>
      <c r="AC32" s="84"/>
      <c r="AD32" s="84"/>
      <c r="AE32" s="84"/>
    </row>
    <row r="33" spans="1:31" s="34" customFormat="1" x14ac:dyDescent="0.2">
      <c r="A33" s="85" t="s">
        <v>48</v>
      </c>
      <c r="B33" s="35"/>
      <c r="C33" s="86" t="s">
        <v>112</v>
      </c>
      <c r="D33" s="96">
        <v>188.62620000000001</v>
      </c>
      <c r="E33" s="96" t="s">
        <v>112</v>
      </c>
      <c r="F33" s="97">
        <v>188.62620000000001</v>
      </c>
      <c r="G33" s="89">
        <v>-34.975499999999982</v>
      </c>
      <c r="H33" s="90">
        <v>-0.15641875710247277</v>
      </c>
      <c r="I33" s="79"/>
      <c r="J33" s="86" t="s">
        <v>112</v>
      </c>
      <c r="K33" s="96" t="s">
        <v>112</v>
      </c>
      <c r="L33" s="96" t="s">
        <v>112</v>
      </c>
      <c r="M33" s="97" t="s">
        <v>112</v>
      </c>
      <c r="N33" s="89" t="s">
        <v>112</v>
      </c>
      <c r="O33" s="91" t="s">
        <v>112</v>
      </c>
      <c r="P33" s="35"/>
      <c r="Q33" s="86" t="s">
        <v>112</v>
      </c>
      <c r="R33" s="96" t="s">
        <v>112</v>
      </c>
      <c r="S33" s="96" t="s">
        <v>112</v>
      </c>
      <c r="T33" s="97" t="s">
        <v>112</v>
      </c>
      <c r="U33" s="89" t="s">
        <v>112</v>
      </c>
      <c r="V33" s="91" t="s">
        <v>112</v>
      </c>
      <c r="W33" s="35"/>
      <c r="X33" s="94">
        <v>188.62620000000001</v>
      </c>
      <c r="Y33" s="82"/>
      <c r="Z33" s="93">
        <v>-34.975499999999982</v>
      </c>
      <c r="AA33" s="91">
        <v>-0.15641875710247277</v>
      </c>
      <c r="AB33" s="84"/>
      <c r="AC33" s="84"/>
      <c r="AD33" s="84"/>
      <c r="AE33" s="84"/>
    </row>
    <row r="34" spans="1:31" s="34" customFormat="1" x14ac:dyDescent="0.2">
      <c r="A34" s="85" t="s">
        <v>49</v>
      </c>
      <c r="B34" s="35"/>
      <c r="C34" s="86" t="s">
        <v>112</v>
      </c>
      <c r="D34" s="96" t="s">
        <v>112</v>
      </c>
      <c r="E34" s="96" t="s">
        <v>112</v>
      </c>
      <c r="F34" s="97" t="s">
        <v>112</v>
      </c>
      <c r="G34" s="89">
        <v>0</v>
      </c>
      <c r="H34" s="90" t="s">
        <v>112</v>
      </c>
      <c r="I34" s="79"/>
      <c r="J34" s="86" t="s">
        <v>112</v>
      </c>
      <c r="K34" s="96" t="s">
        <v>112</v>
      </c>
      <c r="L34" s="96" t="s">
        <v>112</v>
      </c>
      <c r="M34" s="97" t="s">
        <v>112</v>
      </c>
      <c r="N34" s="89" t="s">
        <v>112</v>
      </c>
      <c r="O34" s="91" t="s">
        <v>112</v>
      </c>
      <c r="P34" s="35"/>
      <c r="Q34" s="86" t="s">
        <v>112</v>
      </c>
      <c r="R34" s="96" t="s">
        <v>112</v>
      </c>
      <c r="S34" s="96" t="s">
        <v>112</v>
      </c>
      <c r="T34" s="97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x14ac:dyDescent="0.2">
      <c r="A35" s="85" t="s">
        <v>50</v>
      </c>
      <c r="B35" s="35"/>
      <c r="C35" s="86" t="s">
        <v>112</v>
      </c>
      <c r="D35" s="87">
        <v>361.7704</v>
      </c>
      <c r="E35" s="87">
        <v>365.55329999999998</v>
      </c>
      <c r="F35" s="88">
        <v>363.50760000000002</v>
      </c>
      <c r="G35" s="89">
        <v>2.9743000000000279</v>
      </c>
      <c r="H35" s="90">
        <v>8.2497233958693794E-3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373.34989999999999</v>
      </c>
      <c r="S35" s="87">
        <v>353.12900000000002</v>
      </c>
      <c r="T35" s="88">
        <v>355.93549999999999</v>
      </c>
      <c r="U35" s="89">
        <v>6.3885999999999967</v>
      </c>
      <c r="V35" s="91">
        <v>1.8276803484739812E-2</v>
      </c>
      <c r="W35" s="35"/>
      <c r="X35" s="94">
        <v>357.69150000000002</v>
      </c>
      <c r="Y35" s="58"/>
      <c r="Z35" s="93">
        <v>5.5969000000000051</v>
      </c>
      <c r="AA35" s="91">
        <v>1.5896012037673879E-2</v>
      </c>
      <c r="AB35" s="84"/>
      <c r="AC35" s="84"/>
      <c r="AD35" s="84"/>
      <c r="AE35" s="84"/>
    </row>
    <row r="36" spans="1:31" s="34" customFormat="1" x14ac:dyDescent="0.2">
      <c r="A36" s="85" t="s">
        <v>51</v>
      </c>
      <c r="B36" s="35"/>
      <c r="C36" s="86">
        <v>370.47669999999999</v>
      </c>
      <c r="D36" s="87">
        <v>374.42809999999997</v>
      </c>
      <c r="E36" s="87" t="s">
        <v>112</v>
      </c>
      <c r="F36" s="88">
        <v>371.8845</v>
      </c>
      <c r="G36" s="89">
        <v>1.5921000000000163</v>
      </c>
      <c r="H36" s="90">
        <v>4.2995751465599863E-3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472.00979999999998</v>
      </c>
      <c r="R36" s="87">
        <v>465.93869999999998</v>
      </c>
      <c r="S36" s="87" t="s">
        <v>112</v>
      </c>
      <c r="T36" s="88">
        <v>469.51990000000001</v>
      </c>
      <c r="U36" s="89">
        <v>1.6313000000000102</v>
      </c>
      <c r="V36" s="91">
        <v>3.4865136701343058E-3</v>
      </c>
      <c r="W36" s="35"/>
      <c r="X36" s="94">
        <v>371.88459999999998</v>
      </c>
      <c r="Y36" s="58"/>
      <c r="Z36" s="93">
        <v>1.5920999999999594</v>
      </c>
      <c r="AA36" s="91">
        <v>4.2995739854303494E-3</v>
      </c>
      <c r="AB36" s="84"/>
      <c r="AC36" s="84"/>
      <c r="AD36" s="84"/>
      <c r="AE36" s="84"/>
    </row>
    <row r="37" spans="1:31" s="34" customFormat="1" x14ac:dyDescent="0.2">
      <c r="A37" s="85" t="s">
        <v>52</v>
      </c>
      <c r="B37" s="35"/>
      <c r="C37" s="86" t="s">
        <v>112</v>
      </c>
      <c r="D37" s="87">
        <v>343.16059999999999</v>
      </c>
      <c r="E37" s="87">
        <v>355.05430000000001</v>
      </c>
      <c r="F37" s="88">
        <v>350.73700000000002</v>
      </c>
      <c r="G37" s="89">
        <v>-2.5485999999999649</v>
      </c>
      <c r="H37" s="90">
        <v>-7.2139934376038717E-3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 t="s">
        <v>112</v>
      </c>
      <c r="S37" s="87">
        <v>330.25380000000001</v>
      </c>
      <c r="T37" s="88">
        <v>330.25380000000001</v>
      </c>
      <c r="U37" s="89">
        <v>21.292399999999986</v>
      </c>
      <c r="V37" s="91">
        <v>6.8916052296500441E-2</v>
      </c>
      <c r="W37" s="35"/>
      <c r="X37" s="94">
        <v>350.60590000000002</v>
      </c>
      <c r="Y37" s="58"/>
      <c r="Z37" s="93">
        <v>-2.3959999999999582</v>
      </c>
      <c r="AA37" s="91">
        <v>-6.7874988774846434E-3</v>
      </c>
      <c r="AB37" s="84"/>
      <c r="AC37" s="84"/>
      <c r="AD37" s="84"/>
      <c r="AE37" s="84"/>
    </row>
    <row r="38" spans="1:31" s="34" customFormat="1" x14ac:dyDescent="0.2">
      <c r="A38" s="85" t="s">
        <v>53</v>
      </c>
      <c r="B38" s="35"/>
      <c r="C38" s="86">
        <v>360.46379999999999</v>
      </c>
      <c r="D38" s="87">
        <v>375.86470000000003</v>
      </c>
      <c r="E38" s="87" t="s">
        <v>112</v>
      </c>
      <c r="F38" s="88">
        <v>367.67020000000002</v>
      </c>
      <c r="G38" s="89">
        <v>0.72970000000003665</v>
      </c>
      <c r="H38" s="90">
        <v>1.9886057821363323E-3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360.024</v>
      </c>
      <c r="R38" s="87">
        <v>352.55509999999998</v>
      </c>
      <c r="S38" s="87" t="s">
        <v>112</v>
      </c>
      <c r="T38" s="88">
        <v>353.59460000000001</v>
      </c>
      <c r="U38" s="89">
        <v>-6.6967999999999961</v>
      </c>
      <c r="V38" s="91">
        <v>-1.8587176935114136E-2</v>
      </c>
      <c r="W38" s="35"/>
      <c r="X38" s="94">
        <v>361.38819999999998</v>
      </c>
      <c r="Y38" s="58"/>
      <c r="Z38" s="93">
        <v>-2.5848000000000297</v>
      </c>
      <c r="AA38" s="91">
        <v>-7.101625670036027E-3</v>
      </c>
      <c r="AB38" s="33"/>
      <c r="AC38" s="33"/>
      <c r="AD38" s="33"/>
      <c r="AE38" s="33"/>
    </row>
    <row r="39" spans="1:31" s="34" customFormat="1" x14ac:dyDescent="0.2">
      <c r="A39" s="85" t="s">
        <v>54</v>
      </c>
      <c r="B39" s="35"/>
      <c r="C39" s="86">
        <v>294.1361</v>
      </c>
      <c r="D39" s="87">
        <v>318.60199999999998</v>
      </c>
      <c r="E39" s="87">
        <v>310.50799999999998</v>
      </c>
      <c r="F39" s="88">
        <v>311.9178</v>
      </c>
      <c r="G39" s="89">
        <v>9.6299999999985175E-2</v>
      </c>
      <c r="H39" s="90">
        <v>3.0883053285291062E-4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 t="s">
        <v>112</v>
      </c>
      <c r="S39" s="87">
        <v>312.81670000000003</v>
      </c>
      <c r="T39" s="88">
        <v>312.81670000000003</v>
      </c>
      <c r="U39" s="89">
        <v>5.9788000000000352</v>
      </c>
      <c r="V39" s="91">
        <v>1.9485207009955596E-2</v>
      </c>
      <c r="W39" s="35"/>
      <c r="X39" s="94">
        <v>312.51679999999999</v>
      </c>
      <c r="Y39" s="58"/>
      <c r="Z39" s="93">
        <v>4.0161999999999694</v>
      </c>
      <c r="AA39" s="91">
        <v>1.3018451179673374E-2</v>
      </c>
      <c r="AB39" s="84"/>
      <c r="AC39" s="84"/>
      <c r="AD39" s="84"/>
      <c r="AE39" s="84"/>
    </row>
    <row r="40" spans="1:31" s="34" customFormat="1" x14ac:dyDescent="0.2">
      <c r="A40" s="85" t="s">
        <v>55</v>
      </c>
      <c r="B40" s="35"/>
      <c r="C40" s="86">
        <v>314.79309999999998</v>
      </c>
      <c r="D40" s="87">
        <v>321.20119999999997</v>
      </c>
      <c r="E40" s="87">
        <v>316.01459999999997</v>
      </c>
      <c r="F40" s="88">
        <v>318.54899999999998</v>
      </c>
      <c r="G40" s="89">
        <v>2.1798999999999751</v>
      </c>
      <c r="H40" s="90">
        <v>6.8903695082735972E-3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 t="s">
        <v>112</v>
      </c>
      <c r="S40" s="87" t="s">
        <v>112</v>
      </c>
      <c r="T40" s="88" t="s">
        <v>112</v>
      </c>
      <c r="U40" s="89" t="s">
        <v>112</v>
      </c>
      <c r="V40" s="91" t="s">
        <v>112</v>
      </c>
      <c r="W40" s="35"/>
      <c r="X40" s="94">
        <v>318.54899999999998</v>
      </c>
      <c r="Y40" s="58"/>
      <c r="Z40" s="93">
        <v>-1.9575000000000387</v>
      </c>
      <c r="AA40" s="91">
        <v>-6.1075204403031602E-3</v>
      </c>
      <c r="AB40" s="84"/>
      <c r="AC40" s="84"/>
      <c r="AD40" s="84"/>
      <c r="AE40" s="84"/>
    </row>
    <row r="41" spans="1:31" s="34" customFormat="1" x14ac:dyDescent="0.2">
      <c r="A41" s="85" t="s">
        <v>56</v>
      </c>
      <c r="B41" s="35"/>
      <c r="C41" s="86" t="s">
        <v>112</v>
      </c>
      <c r="D41" s="87">
        <v>336.26960000000003</v>
      </c>
      <c r="E41" s="87">
        <v>303.46429999999998</v>
      </c>
      <c r="F41" s="88">
        <v>316.5283</v>
      </c>
      <c r="G41" s="89">
        <v>-0.32089999999999463</v>
      </c>
      <c r="H41" s="90">
        <v>-1.0127846306696719E-3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113</v>
      </c>
      <c r="T41" s="88" t="s">
        <v>113</v>
      </c>
      <c r="U41" s="89" t="s">
        <v>112</v>
      </c>
      <c r="V41" s="91" t="s">
        <v>112</v>
      </c>
      <c r="W41" s="35"/>
      <c r="X41" s="94" t="s">
        <v>113</v>
      </c>
      <c r="Y41" s="58"/>
      <c r="Z41" s="93" t="s">
        <v>112</v>
      </c>
      <c r="AA41" s="91" t="s">
        <v>112</v>
      </c>
      <c r="AB41" s="84"/>
      <c r="AC41" s="84"/>
      <c r="AD41" s="84"/>
      <c r="AE41" s="84"/>
    </row>
    <row r="42" spans="1:31" s="34" customFormat="1" x14ac:dyDescent="0.2">
      <c r="A42" s="85" t="s">
        <v>57</v>
      </c>
      <c r="B42" s="35"/>
      <c r="C42" s="86" t="s">
        <v>112</v>
      </c>
      <c r="D42" s="87">
        <v>376.39400000000001</v>
      </c>
      <c r="E42" s="87">
        <v>366.9205</v>
      </c>
      <c r="F42" s="88">
        <v>368.4008</v>
      </c>
      <c r="G42" s="89">
        <v>0.92799999999999727</v>
      </c>
      <c r="H42" s="90">
        <v>2.5253569788021846E-3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368.4008</v>
      </c>
      <c r="Y42" s="58"/>
      <c r="Z42" s="93">
        <v>0.92799999999999727</v>
      </c>
      <c r="AA42" s="91">
        <v>2.5253569788021846E-3</v>
      </c>
      <c r="AB42" s="84"/>
      <c r="AC42" s="84"/>
      <c r="AD42" s="84"/>
      <c r="AE42" s="84"/>
    </row>
    <row r="43" spans="1:31" s="34" customFormat="1" ht="13.5" thickBot="1" x14ac:dyDescent="0.25">
      <c r="A43" s="100" t="s">
        <v>58</v>
      </c>
      <c r="B43" s="35"/>
      <c r="C43" s="101" t="s">
        <v>112</v>
      </c>
      <c r="D43" s="102">
        <v>471.25940000000003</v>
      </c>
      <c r="E43" s="102">
        <v>480.23079999999999</v>
      </c>
      <c r="F43" s="103">
        <v>476.65390000000002</v>
      </c>
      <c r="G43" s="104">
        <v>1.7120000000000459</v>
      </c>
      <c r="H43" s="105">
        <v>3.6046514321015355E-3</v>
      </c>
      <c r="I43" s="79"/>
      <c r="J43" s="101" t="s">
        <v>112</v>
      </c>
      <c r="K43" s="102" t="s">
        <v>112</v>
      </c>
      <c r="L43" s="102" t="s">
        <v>112</v>
      </c>
      <c r="M43" s="103" t="s">
        <v>112</v>
      </c>
      <c r="N43" s="104" t="s">
        <v>112</v>
      </c>
      <c r="O43" s="106" t="s">
        <v>112</v>
      </c>
      <c r="P43" s="35"/>
      <c r="Q43" s="101" t="s">
        <v>112</v>
      </c>
      <c r="R43" s="102">
        <v>483.15690000000001</v>
      </c>
      <c r="S43" s="102" t="s">
        <v>112</v>
      </c>
      <c r="T43" s="103">
        <v>483.15690000000001</v>
      </c>
      <c r="U43" s="104">
        <v>0.69749999999999091</v>
      </c>
      <c r="V43" s="106">
        <v>1.445717504934052E-3</v>
      </c>
      <c r="W43" s="35"/>
      <c r="X43" s="107">
        <v>477.0496</v>
      </c>
      <c r="Y43" s="58"/>
      <c r="Z43" s="108">
        <v>1.6503000000000156</v>
      </c>
      <c r="AA43" s="106">
        <v>3.4713976230087429E-3</v>
      </c>
      <c r="AB43" s="33"/>
      <c r="AC43" s="33"/>
      <c r="AD43" s="33"/>
      <c r="AE43" s="33"/>
    </row>
    <row r="44" spans="1:31" x14ac:dyDescent="0.2">
      <c r="A44" s="109" t="s">
        <v>59</v>
      </c>
    </row>
    <row r="55" spans="3:5" ht="15" x14ac:dyDescent="0.2">
      <c r="D55" s="33"/>
      <c r="E55" s="56"/>
    </row>
    <row r="59" spans="3:5" ht="20.85" customHeight="1" x14ac:dyDescent="0.2">
      <c r="C59" s="5"/>
      <c r="D59" s="110" t="s">
        <v>60</v>
      </c>
    </row>
    <row r="60" spans="3:5" x14ac:dyDescent="0.2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zoomScaleNormal="100" workbookViewId="0">
      <selection activeCell="AH24" sqref="AH24"/>
    </sheetView>
  </sheetViews>
  <sheetFormatPr defaultRowHeight="12.75" x14ac:dyDescent="0.2"/>
  <cols>
    <col min="1" max="1" width="22.42578125" customWidth="1"/>
    <col min="2" max="29" width="6" customWidth="1"/>
    <col min="30" max="30" width="6" style="111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84" customFormat="1" ht="11.85" customHeight="1" x14ac:dyDescent="0.2">
      <c r="A2" s="112"/>
      <c r="AA2" s="184"/>
      <c r="AB2" s="184"/>
      <c r="AC2" s="184"/>
      <c r="AD2" s="184"/>
      <c r="AE2" s="184"/>
    </row>
    <row r="3" spans="1:32" s="84" customFormat="1" ht="11.85" customHeight="1" x14ac:dyDescent="0.2">
      <c r="A3" s="113"/>
      <c r="AC3" s="114" t="s">
        <v>4</v>
      </c>
      <c r="AD3" s="185">
        <v>44361</v>
      </c>
      <c r="AE3" s="185">
        <f>DATE(2006,1,2)+(AC2-1)*7</f>
        <v>38712</v>
      </c>
    </row>
    <row r="4" spans="1:32" s="84" customFormat="1" ht="11.85" customHeight="1" x14ac:dyDescent="0.2">
      <c r="A4" s="115"/>
      <c r="AC4" s="116" t="s">
        <v>5</v>
      </c>
      <c r="AD4" s="186">
        <v>44367</v>
      </c>
      <c r="AE4" s="186"/>
    </row>
    <row r="5" spans="1:32" s="84" customFormat="1" ht="3" customHeight="1" x14ac:dyDescent="0.2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2">
      <c r="A6" s="169" t="s">
        <v>61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22"/>
    </row>
    <row r="7" spans="1:32" s="84" customFormat="1" ht="11.1" customHeight="1" x14ac:dyDescent="0.2">
      <c r="A7" s="169" t="s">
        <v>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22"/>
    </row>
    <row r="8" spans="1:32" s="84" customFormat="1" ht="6" customHeight="1" thickBot="1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2">
      <c r="A9" s="187" t="s">
        <v>63</v>
      </c>
      <c r="B9" s="188" t="s">
        <v>32</v>
      </c>
      <c r="C9" s="180" t="s">
        <v>33</v>
      </c>
      <c r="D9" s="180" t="s">
        <v>34</v>
      </c>
      <c r="E9" s="180" t="s">
        <v>35</v>
      </c>
      <c r="F9" s="180" t="s">
        <v>36</v>
      </c>
      <c r="G9" s="180" t="s">
        <v>37</v>
      </c>
      <c r="H9" s="180" t="s">
        <v>38</v>
      </c>
      <c r="I9" s="180" t="s">
        <v>39</v>
      </c>
      <c r="J9" s="180" t="s">
        <v>40</v>
      </c>
      <c r="K9" s="180" t="s">
        <v>41</v>
      </c>
      <c r="L9" s="180" t="s">
        <v>42</v>
      </c>
      <c r="M9" s="180" t="s">
        <v>43</v>
      </c>
      <c r="N9" s="180" t="s">
        <v>44</v>
      </c>
      <c r="O9" s="180" t="s">
        <v>45</v>
      </c>
      <c r="P9" s="180" t="s">
        <v>46</v>
      </c>
      <c r="Q9" s="180" t="s">
        <v>47</v>
      </c>
      <c r="R9" s="180" t="s">
        <v>48</v>
      </c>
      <c r="S9" s="180" t="s">
        <v>49</v>
      </c>
      <c r="T9" s="180" t="s">
        <v>50</v>
      </c>
      <c r="U9" s="180" t="s">
        <v>51</v>
      </c>
      <c r="V9" s="180" t="s">
        <v>52</v>
      </c>
      <c r="W9" s="180" t="s">
        <v>53</v>
      </c>
      <c r="X9" s="180" t="s">
        <v>54</v>
      </c>
      <c r="Y9" s="180" t="s">
        <v>55</v>
      </c>
      <c r="Z9" s="180" t="s">
        <v>56</v>
      </c>
      <c r="AA9" s="180" t="s">
        <v>57</v>
      </c>
      <c r="AB9" s="180" t="s">
        <v>58</v>
      </c>
      <c r="AC9" s="182" t="s">
        <v>64</v>
      </c>
      <c r="AD9" s="125" t="s">
        <v>65</v>
      </c>
      <c r="AE9" s="176" t="s">
        <v>25</v>
      </c>
      <c r="AF9" s="178" t="s">
        <v>66</v>
      </c>
    </row>
    <row r="10" spans="1:32" s="84" customFormat="1" ht="12.6" customHeight="1" thickBot="1" x14ac:dyDescent="0.25">
      <c r="A10" s="187"/>
      <c r="B10" s="189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3"/>
      <c r="AD10" s="126" t="s">
        <v>24</v>
      </c>
      <c r="AE10" s="177"/>
      <c r="AF10" s="179"/>
    </row>
    <row r="11" spans="1:32" s="84" customFormat="1" ht="12" customHeight="1" x14ac:dyDescent="0.2">
      <c r="A11" s="127" t="s">
        <v>67</v>
      </c>
      <c r="B11" s="128" t="s">
        <v>112</v>
      </c>
      <c r="C11" s="129" t="s">
        <v>112</v>
      </c>
      <c r="D11" s="129" t="s">
        <v>112</v>
      </c>
      <c r="E11" s="129">
        <v>346.2704</v>
      </c>
      <c r="F11" s="129" t="s">
        <v>112</v>
      </c>
      <c r="G11" s="129" t="s">
        <v>112</v>
      </c>
      <c r="H11" s="129">
        <v>417.63</v>
      </c>
      <c r="I11" s="129" t="s">
        <v>112</v>
      </c>
      <c r="J11" s="129">
        <v>392.71</v>
      </c>
      <c r="K11" s="129" t="s">
        <v>112</v>
      </c>
      <c r="L11" s="129" t="s">
        <v>112</v>
      </c>
      <c r="M11" s="129">
        <v>479.89</v>
      </c>
      <c r="N11" s="129" t="s">
        <v>112</v>
      </c>
      <c r="O11" s="129" t="s">
        <v>112</v>
      </c>
      <c r="P11" s="129" t="s">
        <v>112</v>
      </c>
      <c r="Q11" s="129" t="s">
        <v>113</v>
      </c>
      <c r="R11" s="129" t="s">
        <v>112</v>
      </c>
      <c r="S11" s="129" t="s">
        <v>112</v>
      </c>
      <c r="T11" s="129">
        <v>274</v>
      </c>
      <c r="U11" s="129">
        <v>498.69</v>
      </c>
      <c r="V11" s="129" t="s">
        <v>112</v>
      </c>
      <c r="W11" s="129">
        <v>377.52</v>
      </c>
      <c r="X11" s="129" t="s">
        <v>112</v>
      </c>
      <c r="Y11" s="129" t="s">
        <v>112</v>
      </c>
      <c r="Z11" s="129" t="s">
        <v>112</v>
      </c>
      <c r="AA11" s="129" t="s">
        <v>112</v>
      </c>
      <c r="AB11" s="129">
        <v>468.60939999999999</v>
      </c>
      <c r="AC11" s="130">
        <v>400.84179999999998</v>
      </c>
      <c r="AD11" s="131">
        <v>-0.21960000000001401</v>
      </c>
      <c r="AE11" s="132">
        <v>-5.4754708381310468E-4</v>
      </c>
      <c r="AF11" s="133" t="s">
        <v>112</v>
      </c>
    </row>
    <row r="12" spans="1:32" s="84" customFormat="1" ht="12" customHeight="1" x14ac:dyDescent="0.2">
      <c r="A12" s="127" t="s">
        <v>68</v>
      </c>
      <c r="B12" s="129" t="s">
        <v>112</v>
      </c>
      <c r="C12" s="129" t="s">
        <v>112</v>
      </c>
      <c r="D12" s="129" t="s">
        <v>112</v>
      </c>
      <c r="E12" s="129">
        <v>347.0772</v>
      </c>
      <c r="F12" s="129" t="s">
        <v>112</v>
      </c>
      <c r="G12" s="129" t="s">
        <v>112</v>
      </c>
      <c r="H12" s="129">
        <v>417.63</v>
      </c>
      <c r="I12" s="129" t="s">
        <v>112</v>
      </c>
      <c r="J12" s="129">
        <v>389.03</v>
      </c>
      <c r="K12" s="129" t="s">
        <v>112</v>
      </c>
      <c r="L12" s="129" t="s">
        <v>112</v>
      </c>
      <c r="M12" s="129" t="s">
        <v>112</v>
      </c>
      <c r="N12" s="129" t="s">
        <v>112</v>
      </c>
      <c r="O12" s="129" t="s">
        <v>112</v>
      </c>
      <c r="P12" s="129" t="s">
        <v>112</v>
      </c>
      <c r="Q12" s="129" t="s">
        <v>112</v>
      </c>
      <c r="R12" s="129" t="s">
        <v>112</v>
      </c>
      <c r="S12" s="129" t="s">
        <v>112</v>
      </c>
      <c r="T12" s="129">
        <v>373</v>
      </c>
      <c r="U12" s="129">
        <v>493.36</v>
      </c>
      <c r="V12" s="129" t="s">
        <v>112</v>
      </c>
      <c r="W12" s="129">
        <v>382.8</v>
      </c>
      <c r="X12" s="129" t="s">
        <v>112</v>
      </c>
      <c r="Y12" s="129" t="s">
        <v>112</v>
      </c>
      <c r="Z12" s="129" t="s">
        <v>112</v>
      </c>
      <c r="AA12" s="129" t="s">
        <v>112</v>
      </c>
      <c r="AB12" s="129" t="s">
        <v>112</v>
      </c>
      <c r="AC12" s="130">
        <v>386.81020000000001</v>
      </c>
      <c r="AD12" s="131">
        <v>3.7178000000000111</v>
      </c>
      <c r="AE12" s="132">
        <v>9.7047083158006142E-3</v>
      </c>
      <c r="AF12" s="133" t="s">
        <v>112</v>
      </c>
    </row>
    <row r="13" spans="1:32" s="84" customFormat="1" ht="12" customHeight="1" x14ac:dyDescent="0.2">
      <c r="A13" s="127" t="s">
        <v>69</v>
      </c>
      <c r="B13" s="129" t="s">
        <v>112</v>
      </c>
      <c r="C13" s="129" t="s">
        <v>112</v>
      </c>
      <c r="D13" s="129" t="s">
        <v>112</v>
      </c>
      <c r="E13" s="129">
        <v>348.15300000000002</v>
      </c>
      <c r="F13" s="129" t="s">
        <v>112</v>
      </c>
      <c r="G13" s="129" t="s">
        <v>112</v>
      </c>
      <c r="H13" s="129">
        <v>414.77</v>
      </c>
      <c r="I13" s="129" t="s">
        <v>112</v>
      </c>
      <c r="J13" s="129">
        <v>381.86</v>
      </c>
      <c r="K13" s="129" t="s">
        <v>112</v>
      </c>
      <c r="L13" s="129" t="s">
        <v>112</v>
      </c>
      <c r="M13" s="129">
        <v>415.78</v>
      </c>
      <c r="N13" s="129" t="s">
        <v>112</v>
      </c>
      <c r="O13" s="129" t="s">
        <v>112</v>
      </c>
      <c r="P13" s="129" t="s">
        <v>112</v>
      </c>
      <c r="Q13" s="129" t="s">
        <v>112</v>
      </c>
      <c r="R13" s="129" t="s">
        <v>112</v>
      </c>
      <c r="S13" s="129" t="s">
        <v>112</v>
      </c>
      <c r="T13" s="129">
        <v>377</v>
      </c>
      <c r="U13" s="129">
        <v>470.89</v>
      </c>
      <c r="V13" s="129" t="s">
        <v>112</v>
      </c>
      <c r="W13" s="129">
        <v>350.71</v>
      </c>
      <c r="X13" s="129" t="s">
        <v>112</v>
      </c>
      <c r="Y13" s="129" t="s">
        <v>112</v>
      </c>
      <c r="Z13" s="129" t="s">
        <v>112</v>
      </c>
      <c r="AA13" s="129" t="s">
        <v>112</v>
      </c>
      <c r="AB13" s="129">
        <v>462.30220000000003</v>
      </c>
      <c r="AC13" s="130">
        <v>378.86579999999998</v>
      </c>
      <c r="AD13" s="131">
        <v>5.106399999999951</v>
      </c>
      <c r="AE13" s="132">
        <v>1.3662265082831304E-2</v>
      </c>
      <c r="AF13" s="133" t="s">
        <v>112</v>
      </c>
    </row>
    <row r="14" spans="1:32" s="84" customFormat="1" ht="12" customHeight="1" x14ac:dyDescent="0.2">
      <c r="A14" s="127" t="s">
        <v>70</v>
      </c>
      <c r="B14" s="134" t="s">
        <v>112</v>
      </c>
      <c r="C14" s="134" t="s">
        <v>112</v>
      </c>
      <c r="D14" s="134" t="s">
        <v>112</v>
      </c>
      <c r="E14" s="134">
        <v>348.42189999999999</v>
      </c>
      <c r="F14" s="134" t="s">
        <v>112</v>
      </c>
      <c r="G14" s="134" t="s">
        <v>112</v>
      </c>
      <c r="H14" s="134">
        <v>388.26</v>
      </c>
      <c r="I14" s="134" t="s">
        <v>112</v>
      </c>
      <c r="J14" s="134">
        <v>380.49</v>
      </c>
      <c r="K14" s="134" t="s">
        <v>112</v>
      </c>
      <c r="L14" s="134" t="s">
        <v>112</v>
      </c>
      <c r="M14" s="134" t="s">
        <v>112</v>
      </c>
      <c r="N14" s="134" t="s">
        <v>112</v>
      </c>
      <c r="O14" s="134" t="s">
        <v>112</v>
      </c>
      <c r="P14" s="134" t="s">
        <v>112</v>
      </c>
      <c r="Q14" s="134" t="s">
        <v>112</v>
      </c>
      <c r="R14" s="134" t="s">
        <v>112</v>
      </c>
      <c r="S14" s="134" t="s">
        <v>112</v>
      </c>
      <c r="T14" s="134">
        <v>374</v>
      </c>
      <c r="U14" s="134">
        <v>470.23</v>
      </c>
      <c r="V14" s="134" t="s">
        <v>112</v>
      </c>
      <c r="W14" s="134">
        <v>369.07</v>
      </c>
      <c r="X14" s="134" t="s">
        <v>112</v>
      </c>
      <c r="Y14" s="134" t="s">
        <v>112</v>
      </c>
      <c r="Z14" s="134" t="s">
        <v>112</v>
      </c>
      <c r="AA14" s="134" t="s">
        <v>112</v>
      </c>
      <c r="AB14" s="134">
        <v>512.26750000000004</v>
      </c>
      <c r="AC14" s="135">
        <v>377.41809999999998</v>
      </c>
      <c r="AD14" s="136">
        <v>1.4617000000000075</v>
      </c>
      <c r="AE14" s="137">
        <v>3.8879508368523386E-3</v>
      </c>
      <c r="AF14" s="138" t="s">
        <v>112</v>
      </c>
    </row>
    <row r="15" spans="1:32" s="84" customFormat="1" ht="12" customHeight="1" x14ac:dyDescent="0.2">
      <c r="A15" s="127" t="s">
        <v>71</v>
      </c>
      <c r="B15" s="129" t="s">
        <v>112</v>
      </c>
      <c r="C15" s="129" t="s">
        <v>112</v>
      </c>
      <c r="D15" s="129">
        <v>210.8323</v>
      </c>
      <c r="E15" s="129">
        <v>332.01609999999999</v>
      </c>
      <c r="F15" s="129" t="s">
        <v>112</v>
      </c>
      <c r="G15" s="129" t="s">
        <v>113</v>
      </c>
      <c r="H15" s="129">
        <v>378.18</v>
      </c>
      <c r="I15" s="129" t="s">
        <v>112</v>
      </c>
      <c r="J15" s="129">
        <v>317.33</v>
      </c>
      <c r="K15" s="129" t="s">
        <v>112</v>
      </c>
      <c r="L15" s="129" t="s">
        <v>112</v>
      </c>
      <c r="M15" s="129">
        <v>417.58</v>
      </c>
      <c r="N15" s="129" t="s">
        <v>112</v>
      </c>
      <c r="O15" s="129" t="s">
        <v>112</v>
      </c>
      <c r="P15" s="129" t="s">
        <v>113</v>
      </c>
      <c r="Q15" s="129" t="s">
        <v>112</v>
      </c>
      <c r="R15" s="129" t="s">
        <v>112</v>
      </c>
      <c r="S15" s="129" t="s">
        <v>112</v>
      </c>
      <c r="T15" s="129">
        <v>331</v>
      </c>
      <c r="U15" s="129">
        <v>221</v>
      </c>
      <c r="V15" s="129">
        <v>315.7226</v>
      </c>
      <c r="W15" s="129">
        <v>328.68</v>
      </c>
      <c r="X15" s="129">
        <v>299.05279999999999</v>
      </c>
      <c r="Y15" s="129" t="s">
        <v>112</v>
      </c>
      <c r="Z15" s="129" t="s">
        <v>113</v>
      </c>
      <c r="AA15" s="129" t="s">
        <v>112</v>
      </c>
      <c r="AB15" s="129">
        <v>481.32249999999999</v>
      </c>
      <c r="AC15" s="130">
        <v>329.65300000000002</v>
      </c>
      <c r="AD15" s="131">
        <v>-2.5288999999999646</v>
      </c>
      <c r="AE15" s="132">
        <v>-7.6129975775319769E-3</v>
      </c>
      <c r="AF15" s="133" t="s">
        <v>112</v>
      </c>
    </row>
    <row r="16" spans="1:32" s="84" customFormat="1" ht="12" customHeight="1" thickBot="1" x14ac:dyDescent="0.25">
      <c r="A16" s="127" t="s">
        <v>72</v>
      </c>
      <c r="B16" s="129" t="s">
        <v>112</v>
      </c>
      <c r="C16" s="129" t="s">
        <v>112</v>
      </c>
      <c r="D16" s="129" t="s">
        <v>112</v>
      </c>
      <c r="E16" s="129">
        <v>337.79849999999999</v>
      </c>
      <c r="F16" s="129" t="s">
        <v>112</v>
      </c>
      <c r="G16" s="129" t="s">
        <v>112</v>
      </c>
      <c r="H16" s="129" t="s">
        <v>112</v>
      </c>
      <c r="I16" s="129" t="s">
        <v>112</v>
      </c>
      <c r="J16" s="129">
        <v>324.94</v>
      </c>
      <c r="K16" s="129" t="s">
        <v>112</v>
      </c>
      <c r="L16" s="129" t="s">
        <v>112</v>
      </c>
      <c r="M16" s="129">
        <v>364.24</v>
      </c>
      <c r="N16" s="129" t="s">
        <v>112</v>
      </c>
      <c r="O16" s="129" t="s">
        <v>112</v>
      </c>
      <c r="P16" s="129" t="s">
        <v>112</v>
      </c>
      <c r="Q16" s="129" t="s">
        <v>112</v>
      </c>
      <c r="R16" s="129" t="s">
        <v>112</v>
      </c>
      <c r="S16" s="129" t="s">
        <v>112</v>
      </c>
      <c r="T16" s="129">
        <v>338</v>
      </c>
      <c r="U16" s="129" t="s">
        <v>112</v>
      </c>
      <c r="V16" s="129" t="s">
        <v>112</v>
      </c>
      <c r="W16" s="129">
        <v>348.37</v>
      </c>
      <c r="X16" s="129" t="s">
        <v>112</v>
      </c>
      <c r="Y16" s="129" t="s">
        <v>112</v>
      </c>
      <c r="Z16" s="129" t="s">
        <v>112</v>
      </c>
      <c r="AA16" s="129" t="s">
        <v>112</v>
      </c>
      <c r="AB16" s="129">
        <v>518.77179999999998</v>
      </c>
      <c r="AC16" s="130">
        <v>335.32400000000001</v>
      </c>
      <c r="AD16" s="131">
        <v>0.29340000000001965</v>
      </c>
      <c r="AE16" s="132">
        <v>8.7574090247288794E-4</v>
      </c>
      <c r="AF16" s="133" t="s">
        <v>112</v>
      </c>
    </row>
    <row r="17" spans="1:32" s="145" customFormat="1" ht="12" customHeight="1" thickBot="1" x14ac:dyDescent="0.25">
      <c r="A17" s="139" t="s">
        <v>73</v>
      </c>
      <c r="B17" s="140" t="s">
        <v>112</v>
      </c>
      <c r="C17" s="140" t="s">
        <v>112</v>
      </c>
      <c r="D17" s="140">
        <v>210.8323</v>
      </c>
      <c r="E17" s="140">
        <v>338.46940000000001</v>
      </c>
      <c r="F17" s="140" t="s">
        <v>112</v>
      </c>
      <c r="G17" s="140" t="s">
        <v>113</v>
      </c>
      <c r="H17" s="140">
        <v>403.21510000000001</v>
      </c>
      <c r="I17" s="140" t="s">
        <v>112</v>
      </c>
      <c r="J17" s="140">
        <v>366.54790000000003</v>
      </c>
      <c r="K17" s="140" t="s">
        <v>112</v>
      </c>
      <c r="L17" s="140" t="s">
        <v>112</v>
      </c>
      <c r="M17" s="140">
        <v>449.88150000000002</v>
      </c>
      <c r="N17" s="140" t="s">
        <v>112</v>
      </c>
      <c r="O17" s="140" t="s">
        <v>112</v>
      </c>
      <c r="P17" s="140" t="s">
        <v>113</v>
      </c>
      <c r="Q17" s="140" t="s">
        <v>113</v>
      </c>
      <c r="R17" s="140" t="s">
        <v>112</v>
      </c>
      <c r="S17" s="140" t="s">
        <v>112</v>
      </c>
      <c r="T17" s="140">
        <v>340.5104</v>
      </c>
      <c r="U17" s="140">
        <v>430.834</v>
      </c>
      <c r="V17" s="140">
        <v>315.7226</v>
      </c>
      <c r="W17" s="140">
        <v>341.93169999999998</v>
      </c>
      <c r="X17" s="140">
        <v>299.05279999999999</v>
      </c>
      <c r="Y17" s="140" t="s">
        <v>112</v>
      </c>
      <c r="Z17" s="140" t="s">
        <v>113</v>
      </c>
      <c r="AA17" s="140" t="s">
        <v>112</v>
      </c>
      <c r="AB17" s="140">
        <v>488.25889999999998</v>
      </c>
      <c r="AC17" s="141">
        <v>359.11619999999999</v>
      </c>
      <c r="AD17" s="142">
        <v>0.52600000000001046</v>
      </c>
      <c r="AE17" s="143">
        <v>1.4668554801553491E-3</v>
      </c>
      <c r="AF17" s="144" t="s">
        <v>112</v>
      </c>
    </row>
    <row r="18" spans="1:32" s="84" customFormat="1" ht="12" customHeight="1" x14ac:dyDescent="0.2">
      <c r="A18" s="127" t="s">
        <v>74</v>
      </c>
      <c r="B18" s="128">
        <v>386.17</v>
      </c>
      <c r="C18" s="128" t="s">
        <v>112</v>
      </c>
      <c r="D18" s="128">
        <v>354.97430000000003</v>
      </c>
      <c r="E18" s="128">
        <v>345.73250000000002</v>
      </c>
      <c r="F18" s="128">
        <v>409.88</v>
      </c>
      <c r="G18" s="128" t="s">
        <v>113</v>
      </c>
      <c r="H18" s="128">
        <v>414.5</v>
      </c>
      <c r="I18" s="128">
        <v>444</v>
      </c>
      <c r="J18" s="128">
        <v>378.99</v>
      </c>
      <c r="K18" s="128">
        <v>412</v>
      </c>
      <c r="L18" s="128">
        <v>369.89030000000002</v>
      </c>
      <c r="M18" s="128">
        <v>409.72</v>
      </c>
      <c r="N18" s="128" t="s">
        <v>112</v>
      </c>
      <c r="O18" s="128">
        <v>360.26</v>
      </c>
      <c r="P18" s="128">
        <v>331.73</v>
      </c>
      <c r="Q18" s="128">
        <v>447.92</v>
      </c>
      <c r="R18" s="128" t="s">
        <v>112</v>
      </c>
      <c r="S18" s="128" t="s">
        <v>112</v>
      </c>
      <c r="T18" s="128">
        <v>428</v>
      </c>
      <c r="U18" s="128">
        <v>387.22</v>
      </c>
      <c r="V18" s="128">
        <v>347.78129999999999</v>
      </c>
      <c r="W18" s="128">
        <v>379.23</v>
      </c>
      <c r="X18" s="128">
        <v>311.19600000000003</v>
      </c>
      <c r="Y18" s="128">
        <v>332.38</v>
      </c>
      <c r="Z18" s="128" t="s">
        <v>113</v>
      </c>
      <c r="AA18" s="128">
        <v>401.56</v>
      </c>
      <c r="AB18" s="128">
        <v>475.80360000000002</v>
      </c>
      <c r="AC18" s="130">
        <v>404.04300000000001</v>
      </c>
      <c r="AD18" s="131">
        <v>0.95220000000000482</v>
      </c>
      <c r="AE18" s="146">
        <v>2.3622469180641925E-3</v>
      </c>
      <c r="AF18" s="147" t="s">
        <v>112</v>
      </c>
    </row>
    <row r="19" spans="1:32" s="84" customFormat="1" ht="12" customHeight="1" x14ac:dyDescent="0.2">
      <c r="A19" s="127" t="s">
        <v>75</v>
      </c>
      <c r="B19" s="129">
        <v>355.14</v>
      </c>
      <c r="C19" s="129" t="s">
        <v>112</v>
      </c>
      <c r="D19" s="129">
        <v>351.16449999999998</v>
      </c>
      <c r="E19" s="129">
        <v>345.19459999999998</v>
      </c>
      <c r="F19" s="129">
        <v>408.33</v>
      </c>
      <c r="G19" s="129" t="s">
        <v>112</v>
      </c>
      <c r="H19" s="129">
        <v>416.79</v>
      </c>
      <c r="I19" s="129">
        <v>412.5</v>
      </c>
      <c r="J19" s="129">
        <v>376.52</v>
      </c>
      <c r="K19" s="129">
        <v>398</v>
      </c>
      <c r="L19" s="129">
        <v>377.62970000000001</v>
      </c>
      <c r="M19" s="129">
        <v>351.79</v>
      </c>
      <c r="N19" s="129" t="s">
        <v>112</v>
      </c>
      <c r="O19" s="129" t="s">
        <v>112</v>
      </c>
      <c r="P19" s="129" t="s">
        <v>113</v>
      </c>
      <c r="Q19" s="129">
        <v>397.64</v>
      </c>
      <c r="R19" s="129" t="s">
        <v>112</v>
      </c>
      <c r="S19" s="129" t="s">
        <v>112</v>
      </c>
      <c r="T19" s="129">
        <v>411</v>
      </c>
      <c r="U19" s="129">
        <v>392.1</v>
      </c>
      <c r="V19" s="129">
        <v>348.2235</v>
      </c>
      <c r="W19" s="129">
        <v>380.72</v>
      </c>
      <c r="X19" s="129" t="s">
        <v>112</v>
      </c>
      <c r="Y19" s="129">
        <v>329.13</v>
      </c>
      <c r="Z19" s="129" t="s">
        <v>112</v>
      </c>
      <c r="AA19" s="129">
        <v>404.4</v>
      </c>
      <c r="AB19" s="129">
        <v>471.76310000000001</v>
      </c>
      <c r="AC19" s="130">
        <v>396.69349999999997</v>
      </c>
      <c r="AD19" s="131">
        <v>-1.3083000000000311</v>
      </c>
      <c r="AE19" s="146">
        <v>-3.2871710630455464E-3</v>
      </c>
      <c r="AF19" s="133" t="s">
        <v>112</v>
      </c>
    </row>
    <row r="20" spans="1:32" s="84" customFormat="1" ht="12" customHeight="1" x14ac:dyDescent="0.2">
      <c r="A20" s="127" t="s">
        <v>76</v>
      </c>
      <c r="B20" s="129">
        <v>348.55</v>
      </c>
      <c r="C20" s="129" t="s">
        <v>112</v>
      </c>
      <c r="D20" s="129">
        <v>346.88350000000003</v>
      </c>
      <c r="E20" s="129">
        <v>324.21660000000003</v>
      </c>
      <c r="F20" s="129">
        <v>406.37</v>
      </c>
      <c r="G20" s="129" t="s">
        <v>113</v>
      </c>
      <c r="H20" s="129">
        <v>400.86</v>
      </c>
      <c r="I20" s="129">
        <v>379.57</v>
      </c>
      <c r="J20" s="129">
        <v>369.57</v>
      </c>
      <c r="K20" s="129">
        <v>386</v>
      </c>
      <c r="L20" s="129">
        <v>360.4162</v>
      </c>
      <c r="M20" s="129">
        <v>370.89</v>
      </c>
      <c r="N20" s="129" t="s">
        <v>112</v>
      </c>
      <c r="O20" s="129">
        <v>345.57</v>
      </c>
      <c r="P20" s="129">
        <v>301.2</v>
      </c>
      <c r="Q20" s="129">
        <v>399.56</v>
      </c>
      <c r="R20" s="129">
        <v>191.4556</v>
      </c>
      <c r="S20" s="129" t="s">
        <v>112</v>
      </c>
      <c r="T20" s="129">
        <v>362</v>
      </c>
      <c r="U20" s="129">
        <v>376.9</v>
      </c>
      <c r="V20" s="129">
        <v>344.24380000000002</v>
      </c>
      <c r="W20" s="129">
        <v>371.99</v>
      </c>
      <c r="X20" s="129">
        <v>318.56150000000002</v>
      </c>
      <c r="Y20" s="129">
        <v>324.08999999999997</v>
      </c>
      <c r="Z20" s="129">
        <v>326.98</v>
      </c>
      <c r="AA20" s="129">
        <v>382.66</v>
      </c>
      <c r="AB20" s="129">
        <v>470.77760000000001</v>
      </c>
      <c r="AC20" s="130">
        <v>384.34109999999998</v>
      </c>
      <c r="AD20" s="131">
        <v>0.84829999999999472</v>
      </c>
      <c r="AE20" s="146">
        <v>2.212036314632293E-3</v>
      </c>
      <c r="AF20" s="133" t="s">
        <v>112</v>
      </c>
    </row>
    <row r="21" spans="1:32" s="84" customFormat="1" ht="12" customHeight="1" x14ac:dyDescent="0.2">
      <c r="A21" s="127" t="s">
        <v>77</v>
      </c>
      <c r="B21" s="134">
        <v>305.77999999999997</v>
      </c>
      <c r="C21" s="134" t="s">
        <v>112</v>
      </c>
      <c r="D21" s="134">
        <v>346.5693</v>
      </c>
      <c r="E21" s="134">
        <v>336.1848</v>
      </c>
      <c r="F21" s="134">
        <v>401.89</v>
      </c>
      <c r="G21" s="134" t="s">
        <v>113</v>
      </c>
      <c r="H21" s="134">
        <v>405.29</v>
      </c>
      <c r="I21" s="134">
        <v>383.69</v>
      </c>
      <c r="J21" s="134">
        <v>372.92</v>
      </c>
      <c r="K21" s="134">
        <v>379</v>
      </c>
      <c r="L21" s="134">
        <v>365.35340000000002</v>
      </c>
      <c r="M21" s="134">
        <v>383.88</v>
      </c>
      <c r="N21" s="134" t="s">
        <v>112</v>
      </c>
      <c r="O21" s="134">
        <v>315.57</v>
      </c>
      <c r="P21" s="134">
        <v>296.98</v>
      </c>
      <c r="Q21" s="134">
        <v>362.24</v>
      </c>
      <c r="R21" s="134" t="s">
        <v>112</v>
      </c>
      <c r="S21" s="134" t="s">
        <v>112</v>
      </c>
      <c r="T21" s="134">
        <v>366</v>
      </c>
      <c r="U21" s="134">
        <v>381.27</v>
      </c>
      <c r="V21" s="134">
        <v>348.2235</v>
      </c>
      <c r="W21" s="134">
        <v>391.04</v>
      </c>
      <c r="X21" s="134">
        <v>327.86079999999998</v>
      </c>
      <c r="Y21" s="134">
        <v>324.99</v>
      </c>
      <c r="Z21" s="134">
        <v>361.51</v>
      </c>
      <c r="AA21" s="134">
        <v>375.76</v>
      </c>
      <c r="AB21" s="134">
        <v>474.62099999999998</v>
      </c>
      <c r="AC21" s="135">
        <v>388.17320000000001</v>
      </c>
      <c r="AD21" s="148">
        <v>0.84140000000002146</v>
      </c>
      <c r="AE21" s="149">
        <v>2.1722977560840739E-3</v>
      </c>
      <c r="AF21" s="138" t="s">
        <v>112</v>
      </c>
    </row>
    <row r="22" spans="1:32" s="84" customFormat="1" ht="12" customHeight="1" x14ac:dyDescent="0.2">
      <c r="A22" s="127" t="s">
        <v>78</v>
      </c>
      <c r="B22" s="129">
        <v>298.49</v>
      </c>
      <c r="C22" s="129">
        <v>332.34480000000002</v>
      </c>
      <c r="D22" s="129">
        <v>329.6807</v>
      </c>
      <c r="E22" s="129">
        <v>288.17759999999998</v>
      </c>
      <c r="F22" s="129">
        <v>377.29</v>
      </c>
      <c r="G22" s="129">
        <v>289.94</v>
      </c>
      <c r="H22" s="129">
        <v>381.48</v>
      </c>
      <c r="I22" s="129">
        <v>410</v>
      </c>
      <c r="J22" s="129">
        <v>329.25</v>
      </c>
      <c r="K22" s="129">
        <v>336</v>
      </c>
      <c r="L22" s="129">
        <v>353.34399999999999</v>
      </c>
      <c r="M22" s="129">
        <v>319.97000000000003</v>
      </c>
      <c r="N22" s="129">
        <v>341</v>
      </c>
      <c r="O22" s="129">
        <v>258.98</v>
      </c>
      <c r="P22" s="129">
        <v>288.66000000000003</v>
      </c>
      <c r="Q22" s="129">
        <v>334.88</v>
      </c>
      <c r="R22" s="129">
        <v>192.45160000000001</v>
      </c>
      <c r="S22" s="129" t="s">
        <v>112</v>
      </c>
      <c r="T22" s="129">
        <v>357</v>
      </c>
      <c r="U22" s="129">
        <v>334.56</v>
      </c>
      <c r="V22" s="129">
        <v>336.50549999999998</v>
      </c>
      <c r="W22" s="129">
        <v>325.92</v>
      </c>
      <c r="X22" s="129">
        <v>296.0059</v>
      </c>
      <c r="Y22" s="129">
        <v>302.11</v>
      </c>
      <c r="Z22" s="129">
        <v>274.10000000000002</v>
      </c>
      <c r="AA22" s="129">
        <v>344.96</v>
      </c>
      <c r="AB22" s="129">
        <v>449.88479999999998</v>
      </c>
      <c r="AC22" s="130">
        <v>351.85789999999997</v>
      </c>
      <c r="AD22" s="131">
        <v>-0.20430000000004611</v>
      </c>
      <c r="AE22" s="146">
        <v>-5.8029518647573219E-4</v>
      </c>
      <c r="AF22" s="133" t="s">
        <v>112</v>
      </c>
    </row>
    <row r="23" spans="1:32" s="84" customFormat="1" ht="12" customHeight="1" thickBot="1" x14ac:dyDescent="0.25">
      <c r="A23" s="127" t="s">
        <v>79</v>
      </c>
      <c r="B23" s="129">
        <v>279.60000000000002</v>
      </c>
      <c r="C23" s="129">
        <v>258.13479999999998</v>
      </c>
      <c r="D23" s="129">
        <v>327.12779999999998</v>
      </c>
      <c r="E23" s="129">
        <v>303.23869999999999</v>
      </c>
      <c r="F23" s="129">
        <v>383.06</v>
      </c>
      <c r="G23" s="129">
        <v>290.7</v>
      </c>
      <c r="H23" s="129">
        <v>381.92</v>
      </c>
      <c r="I23" s="129">
        <v>406.77</v>
      </c>
      <c r="J23" s="129">
        <v>334.14</v>
      </c>
      <c r="K23" s="129">
        <v>337</v>
      </c>
      <c r="L23" s="129">
        <v>358.01429999999999</v>
      </c>
      <c r="M23" s="129">
        <v>325.23</v>
      </c>
      <c r="N23" s="129" t="s">
        <v>112</v>
      </c>
      <c r="O23" s="129">
        <v>316.70999999999998</v>
      </c>
      <c r="P23" s="129">
        <v>302.7</v>
      </c>
      <c r="Q23" s="129">
        <v>331.58</v>
      </c>
      <c r="R23" s="129" t="s">
        <v>112</v>
      </c>
      <c r="S23" s="129" t="s">
        <v>112</v>
      </c>
      <c r="T23" s="129">
        <v>334</v>
      </c>
      <c r="U23" s="129">
        <v>328.72</v>
      </c>
      <c r="V23" s="129">
        <v>339.82190000000003</v>
      </c>
      <c r="W23" s="129">
        <v>331.84</v>
      </c>
      <c r="X23" s="129">
        <v>296.89960000000002</v>
      </c>
      <c r="Y23" s="129">
        <v>312.06</v>
      </c>
      <c r="Z23" s="129">
        <v>315.76</v>
      </c>
      <c r="AA23" s="129">
        <v>353.77</v>
      </c>
      <c r="AB23" s="129">
        <v>459.14850000000001</v>
      </c>
      <c r="AC23" s="130">
        <v>363.24779999999998</v>
      </c>
      <c r="AD23" s="131">
        <v>0.21159999999997581</v>
      </c>
      <c r="AE23" s="146">
        <v>5.8286198456225513E-4</v>
      </c>
      <c r="AF23" s="133" t="s">
        <v>112</v>
      </c>
    </row>
    <row r="24" spans="1:32" s="145" customFormat="1" ht="12" customHeight="1" thickBot="1" x14ac:dyDescent="0.25">
      <c r="A24" s="139" t="s">
        <v>80</v>
      </c>
      <c r="B24" s="140">
        <v>373.0093</v>
      </c>
      <c r="C24" s="140">
        <v>315.03410000000002</v>
      </c>
      <c r="D24" s="140">
        <v>344.31580000000002</v>
      </c>
      <c r="E24" s="140">
        <v>317.6121</v>
      </c>
      <c r="F24" s="140">
        <v>401.42959999999999</v>
      </c>
      <c r="G24" s="140" t="s">
        <v>113</v>
      </c>
      <c r="H24" s="140">
        <v>403.93439999999998</v>
      </c>
      <c r="I24" s="140">
        <v>406.34609999999998</v>
      </c>
      <c r="J24" s="140">
        <v>370.7174</v>
      </c>
      <c r="K24" s="140">
        <v>386.92259999999999</v>
      </c>
      <c r="L24" s="140">
        <v>364.83969999999999</v>
      </c>
      <c r="M24" s="140">
        <v>396.77980000000002</v>
      </c>
      <c r="N24" s="140">
        <v>341</v>
      </c>
      <c r="O24" s="140">
        <v>286.07089999999999</v>
      </c>
      <c r="P24" s="140" t="s">
        <v>113</v>
      </c>
      <c r="Q24" s="140">
        <v>415.18400000000003</v>
      </c>
      <c r="R24" s="140">
        <v>192.2295</v>
      </c>
      <c r="S24" s="140" t="s">
        <v>112</v>
      </c>
      <c r="T24" s="140">
        <v>398.96559999999999</v>
      </c>
      <c r="U24" s="140">
        <v>383.26990000000001</v>
      </c>
      <c r="V24" s="140">
        <v>341.22680000000003</v>
      </c>
      <c r="W24" s="140">
        <v>370.03570000000002</v>
      </c>
      <c r="X24" s="140">
        <v>301.8306</v>
      </c>
      <c r="Y24" s="140">
        <v>322.69940000000003</v>
      </c>
      <c r="Z24" s="140" t="s">
        <v>113</v>
      </c>
      <c r="AA24" s="140">
        <v>357.16359999999997</v>
      </c>
      <c r="AB24" s="140">
        <v>463.49009999999998</v>
      </c>
      <c r="AC24" s="141">
        <v>384.83350000000002</v>
      </c>
      <c r="AD24" s="150">
        <v>0.24639999999999418</v>
      </c>
      <c r="AE24" s="151">
        <v>6.4068711613041174E-4</v>
      </c>
      <c r="AF24" s="144" t="s">
        <v>112</v>
      </c>
    </row>
    <row r="25" spans="1:32" s="84" customFormat="1" ht="12" customHeight="1" thickBot="1" x14ac:dyDescent="0.25">
      <c r="A25" s="127" t="s">
        <v>81</v>
      </c>
      <c r="B25" s="128" t="s">
        <v>112</v>
      </c>
      <c r="C25" s="128" t="s">
        <v>112</v>
      </c>
      <c r="D25" s="128">
        <v>332.74419999999998</v>
      </c>
      <c r="E25" s="128">
        <v>229.6815</v>
      </c>
      <c r="F25" s="128">
        <v>344.89</v>
      </c>
      <c r="G25" s="128" t="s">
        <v>112</v>
      </c>
      <c r="H25" s="128">
        <v>318.35000000000002</v>
      </c>
      <c r="I25" s="128" t="s">
        <v>112</v>
      </c>
      <c r="J25" s="128" t="s">
        <v>112</v>
      </c>
      <c r="K25" s="128">
        <v>311</v>
      </c>
      <c r="L25" s="128">
        <v>364.68619999999999</v>
      </c>
      <c r="M25" s="128">
        <v>344.77</v>
      </c>
      <c r="N25" s="128" t="s">
        <v>112</v>
      </c>
      <c r="O25" s="128">
        <v>265.26</v>
      </c>
      <c r="P25" s="128">
        <v>281.10000000000002</v>
      </c>
      <c r="Q25" s="128" t="s">
        <v>113</v>
      </c>
      <c r="R25" s="128" t="s">
        <v>112</v>
      </c>
      <c r="S25" s="128" t="s">
        <v>112</v>
      </c>
      <c r="T25" s="128" t="s">
        <v>112</v>
      </c>
      <c r="U25" s="128">
        <v>337.23</v>
      </c>
      <c r="V25" s="128">
        <v>344.68599999999998</v>
      </c>
      <c r="W25" s="128">
        <v>317.19</v>
      </c>
      <c r="X25" s="128">
        <v>304.65519999999998</v>
      </c>
      <c r="Y25" s="128">
        <v>318.77</v>
      </c>
      <c r="Z25" s="128">
        <v>320.38</v>
      </c>
      <c r="AA25" s="128" t="s">
        <v>112</v>
      </c>
      <c r="AB25" s="128">
        <v>451.85579999999999</v>
      </c>
      <c r="AC25" s="130">
        <v>340.38979999999998</v>
      </c>
      <c r="AD25" s="131">
        <v>-1.6987000000000307</v>
      </c>
      <c r="AE25" s="146">
        <v>-4.9656740872611183E-3</v>
      </c>
      <c r="AF25" s="147" t="s">
        <v>112</v>
      </c>
    </row>
    <row r="26" spans="1:32" s="145" customFormat="1" ht="12" customHeight="1" thickBot="1" x14ac:dyDescent="0.25">
      <c r="A26" s="139" t="s">
        <v>82</v>
      </c>
      <c r="B26" s="140" t="s">
        <v>112</v>
      </c>
      <c r="C26" s="140" t="s">
        <v>112</v>
      </c>
      <c r="D26" s="140">
        <v>332.74419999999998</v>
      </c>
      <c r="E26" s="140">
        <v>229.6815</v>
      </c>
      <c r="F26" s="140">
        <v>344.89</v>
      </c>
      <c r="G26" s="140" t="s">
        <v>112</v>
      </c>
      <c r="H26" s="140">
        <v>318.35000000000002</v>
      </c>
      <c r="I26" s="140" t="s">
        <v>112</v>
      </c>
      <c r="J26" s="140" t="s">
        <v>112</v>
      </c>
      <c r="K26" s="140">
        <v>311</v>
      </c>
      <c r="L26" s="140">
        <v>364.68619999999999</v>
      </c>
      <c r="M26" s="140">
        <v>344.77</v>
      </c>
      <c r="N26" s="140" t="s">
        <v>112</v>
      </c>
      <c r="O26" s="140">
        <v>265.26</v>
      </c>
      <c r="P26" s="140">
        <v>281.10000000000002</v>
      </c>
      <c r="Q26" s="140" t="s">
        <v>113</v>
      </c>
      <c r="R26" s="140" t="s">
        <v>112</v>
      </c>
      <c r="S26" s="140" t="s">
        <v>112</v>
      </c>
      <c r="T26" s="140" t="s">
        <v>112</v>
      </c>
      <c r="U26" s="140">
        <v>337.23</v>
      </c>
      <c r="V26" s="140">
        <v>344.68599999999998</v>
      </c>
      <c r="W26" s="140">
        <v>317.19</v>
      </c>
      <c r="X26" s="140">
        <v>304.65519999999998</v>
      </c>
      <c r="Y26" s="140">
        <v>318.77</v>
      </c>
      <c r="Z26" s="140">
        <v>320.38</v>
      </c>
      <c r="AA26" s="140" t="s">
        <v>112</v>
      </c>
      <c r="AB26" s="140">
        <v>451.85579999999999</v>
      </c>
      <c r="AC26" s="141">
        <v>340.38979999999998</v>
      </c>
      <c r="AD26" s="150">
        <v>-1.6987000000000307</v>
      </c>
      <c r="AE26" s="151">
        <v>-4.9656740872611183E-3</v>
      </c>
      <c r="AF26" s="144" t="s">
        <v>112</v>
      </c>
    </row>
    <row r="27" spans="1:32" s="84" customFormat="1" ht="12" customHeight="1" x14ac:dyDescent="0.2">
      <c r="A27" s="127" t="s">
        <v>83</v>
      </c>
      <c r="B27" s="128" t="s">
        <v>112</v>
      </c>
      <c r="C27" s="128" t="s">
        <v>112</v>
      </c>
      <c r="D27" s="128" t="s">
        <v>112</v>
      </c>
      <c r="E27" s="128" t="s">
        <v>112</v>
      </c>
      <c r="F27" s="128" t="s">
        <v>112</v>
      </c>
      <c r="G27" s="128" t="s">
        <v>112</v>
      </c>
      <c r="H27" s="128">
        <v>425.57</v>
      </c>
      <c r="I27" s="128" t="s">
        <v>112</v>
      </c>
      <c r="J27" s="128" t="s">
        <v>112</v>
      </c>
      <c r="K27" s="128" t="s">
        <v>112</v>
      </c>
      <c r="L27" s="128" t="s">
        <v>112</v>
      </c>
      <c r="M27" s="128" t="s">
        <v>112</v>
      </c>
      <c r="N27" s="128" t="s">
        <v>112</v>
      </c>
      <c r="O27" s="128" t="s">
        <v>112</v>
      </c>
      <c r="P27" s="128" t="s">
        <v>112</v>
      </c>
      <c r="Q27" s="128" t="s">
        <v>113</v>
      </c>
      <c r="R27" s="128" t="s">
        <v>112</v>
      </c>
      <c r="S27" s="128" t="s">
        <v>112</v>
      </c>
      <c r="T27" s="128" t="s">
        <v>112</v>
      </c>
      <c r="U27" s="128">
        <v>463.66</v>
      </c>
      <c r="V27" s="128" t="s">
        <v>112</v>
      </c>
      <c r="W27" s="128" t="s">
        <v>112</v>
      </c>
      <c r="X27" s="128" t="s">
        <v>112</v>
      </c>
      <c r="Y27" s="128" t="s">
        <v>112</v>
      </c>
      <c r="Z27" s="128" t="s">
        <v>112</v>
      </c>
      <c r="AA27" s="128" t="s">
        <v>112</v>
      </c>
      <c r="AB27" s="128" t="s">
        <v>112</v>
      </c>
      <c r="AC27" s="130">
        <v>431.0797</v>
      </c>
      <c r="AD27" s="131">
        <v>10.90300000000002</v>
      </c>
      <c r="AE27" s="146">
        <v>2.5948606859923506E-2</v>
      </c>
      <c r="AF27" s="147" t="s">
        <v>112</v>
      </c>
    </row>
    <row r="28" spans="1:32" s="84" customFormat="1" ht="12" customHeight="1" x14ac:dyDescent="0.2">
      <c r="A28" s="127" t="s">
        <v>84</v>
      </c>
      <c r="B28" s="129" t="s">
        <v>112</v>
      </c>
      <c r="C28" s="129" t="s">
        <v>112</v>
      </c>
      <c r="D28" s="129" t="s">
        <v>112</v>
      </c>
      <c r="E28" s="129" t="s">
        <v>112</v>
      </c>
      <c r="F28" s="129">
        <v>479.95</v>
      </c>
      <c r="G28" s="129" t="s">
        <v>112</v>
      </c>
      <c r="H28" s="129">
        <v>428.57</v>
      </c>
      <c r="I28" s="129" t="s">
        <v>112</v>
      </c>
      <c r="J28" s="129" t="s">
        <v>112</v>
      </c>
      <c r="K28" s="129">
        <v>284</v>
      </c>
      <c r="L28" s="129" t="s">
        <v>112</v>
      </c>
      <c r="M28" s="129" t="s">
        <v>112</v>
      </c>
      <c r="N28" s="129" t="s">
        <v>112</v>
      </c>
      <c r="O28" s="129" t="s">
        <v>112</v>
      </c>
      <c r="P28" s="129" t="s">
        <v>112</v>
      </c>
      <c r="Q28" s="129" t="s">
        <v>112</v>
      </c>
      <c r="R28" s="129" t="s">
        <v>112</v>
      </c>
      <c r="S28" s="129" t="s">
        <v>112</v>
      </c>
      <c r="T28" s="129" t="s">
        <v>112</v>
      </c>
      <c r="U28" s="129">
        <v>458.89</v>
      </c>
      <c r="V28" s="129" t="s">
        <v>112</v>
      </c>
      <c r="W28" s="129" t="s">
        <v>112</v>
      </c>
      <c r="X28" s="129" t="s">
        <v>112</v>
      </c>
      <c r="Y28" s="129" t="s">
        <v>112</v>
      </c>
      <c r="Z28" s="129" t="s">
        <v>112</v>
      </c>
      <c r="AA28" s="129" t="s">
        <v>112</v>
      </c>
      <c r="AB28" s="129" t="s">
        <v>112</v>
      </c>
      <c r="AC28" s="130">
        <v>409.14350000000002</v>
      </c>
      <c r="AD28" s="131">
        <v>-17.718599999999981</v>
      </c>
      <c r="AE28" s="146">
        <v>-4.1508955702555861E-2</v>
      </c>
      <c r="AF28" s="133" t="s">
        <v>112</v>
      </c>
    </row>
    <row r="29" spans="1:32" s="84" customFormat="1" ht="12" customHeight="1" x14ac:dyDescent="0.2">
      <c r="A29" s="127" t="s">
        <v>85</v>
      </c>
      <c r="B29" s="129" t="s">
        <v>112</v>
      </c>
      <c r="C29" s="129" t="s">
        <v>112</v>
      </c>
      <c r="D29" s="129" t="s">
        <v>112</v>
      </c>
      <c r="E29" s="129" t="s">
        <v>112</v>
      </c>
      <c r="F29" s="129" t="s">
        <v>112</v>
      </c>
      <c r="G29" s="129" t="s">
        <v>112</v>
      </c>
      <c r="H29" s="129">
        <v>428.29</v>
      </c>
      <c r="I29" s="129" t="s">
        <v>112</v>
      </c>
      <c r="J29" s="129" t="s">
        <v>112</v>
      </c>
      <c r="K29" s="129" t="s">
        <v>112</v>
      </c>
      <c r="L29" s="129" t="s">
        <v>112</v>
      </c>
      <c r="M29" s="129" t="s">
        <v>112</v>
      </c>
      <c r="N29" s="129" t="s">
        <v>112</v>
      </c>
      <c r="O29" s="129" t="s">
        <v>112</v>
      </c>
      <c r="P29" s="129" t="s">
        <v>112</v>
      </c>
      <c r="Q29" s="129" t="s">
        <v>112</v>
      </c>
      <c r="R29" s="129" t="s">
        <v>112</v>
      </c>
      <c r="S29" s="129" t="s">
        <v>112</v>
      </c>
      <c r="T29" s="129" t="s">
        <v>112</v>
      </c>
      <c r="U29" s="129">
        <v>441.48</v>
      </c>
      <c r="V29" s="129" t="s">
        <v>112</v>
      </c>
      <c r="W29" s="129" t="s">
        <v>112</v>
      </c>
      <c r="X29" s="129" t="s">
        <v>112</v>
      </c>
      <c r="Y29" s="129" t="s">
        <v>112</v>
      </c>
      <c r="Z29" s="129" t="s">
        <v>112</v>
      </c>
      <c r="AA29" s="129" t="s">
        <v>112</v>
      </c>
      <c r="AB29" s="129" t="s">
        <v>112</v>
      </c>
      <c r="AC29" s="130">
        <v>429.42219999999998</v>
      </c>
      <c r="AD29" s="131">
        <v>3.4889999999999759</v>
      </c>
      <c r="AE29" s="146">
        <v>8.1914253220927158E-3</v>
      </c>
      <c r="AF29" s="133" t="s">
        <v>112</v>
      </c>
    </row>
    <row r="30" spans="1:32" s="84" customFormat="1" ht="12" customHeight="1" x14ac:dyDescent="0.2">
      <c r="A30" s="127" t="s">
        <v>86</v>
      </c>
      <c r="B30" s="134" t="s">
        <v>112</v>
      </c>
      <c r="C30" s="134" t="s">
        <v>112</v>
      </c>
      <c r="D30" s="134" t="s">
        <v>112</v>
      </c>
      <c r="E30" s="134">
        <v>340.75689999999997</v>
      </c>
      <c r="F30" s="134">
        <v>452.86</v>
      </c>
      <c r="G30" s="134" t="s">
        <v>112</v>
      </c>
      <c r="H30" s="134">
        <v>417.43</v>
      </c>
      <c r="I30" s="134" t="s">
        <v>112</v>
      </c>
      <c r="J30" s="134" t="s">
        <v>112</v>
      </c>
      <c r="K30" s="134">
        <v>381</v>
      </c>
      <c r="L30" s="134" t="s">
        <v>112</v>
      </c>
      <c r="M30" s="134">
        <v>285.79000000000002</v>
      </c>
      <c r="N30" s="134" t="s">
        <v>112</v>
      </c>
      <c r="O30" s="134" t="s">
        <v>112</v>
      </c>
      <c r="P30" s="134" t="s">
        <v>112</v>
      </c>
      <c r="Q30" s="134" t="s">
        <v>112</v>
      </c>
      <c r="R30" s="134" t="s">
        <v>112</v>
      </c>
      <c r="S30" s="134" t="s">
        <v>112</v>
      </c>
      <c r="T30" s="134" t="s">
        <v>112</v>
      </c>
      <c r="U30" s="134">
        <v>443.47</v>
      </c>
      <c r="V30" s="134" t="s">
        <v>112</v>
      </c>
      <c r="W30" s="134" t="s">
        <v>112</v>
      </c>
      <c r="X30" s="134">
        <v>305.38240000000002</v>
      </c>
      <c r="Y30" s="134" t="s">
        <v>112</v>
      </c>
      <c r="Z30" s="134" t="s">
        <v>112</v>
      </c>
      <c r="AA30" s="134" t="s">
        <v>112</v>
      </c>
      <c r="AB30" s="134">
        <v>496.89350000000002</v>
      </c>
      <c r="AC30" s="135">
        <v>414.32310000000001</v>
      </c>
      <c r="AD30" s="148">
        <v>1.1356999999999857</v>
      </c>
      <c r="AE30" s="149">
        <v>2.7486317346558931E-3</v>
      </c>
      <c r="AF30" s="138" t="s">
        <v>112</v>
      </c>
    </row>
    <row r="31" spans="1:32" s="84" customFormat="1" ht="12" customHeight="1" x14ac:dyDescent="0.2">
      <c r="A31" s="127" t="s">
        <v>87</v>
      </c>
      <c r="B31" s="129" t="s">
        <v>112</v>
      </c>
      <c r="C31" s="129" t="s">
        <v>112</v>
      </c>
      <c r="D31" s="129" t="s">
        <v>112</v>
      </c>
      <c r="E31" s="129">
        <v>295.43920000000003</v>
      </c>
      <c r="F31" s="129" t="s">
        <v>112</v>
      </c>
      <c r="G31" s="129" t="s">
        <v>112</v>
      </c>
      <c r="H31" s="129">
        <v>419.46</v>
      </c>
      <c r="I31" s="129" t="s">
        <v>112</v>
      </c>
      <c r="J31" s="129" t="s">
        <v>112</v>
      </c>
      <c r="K31" s="129" t="s">
        <v>112</v>
      </c>
      <c r="L31" s="129" t="s">
        <v>112</v>
      </c>
      <c r="M31" s="129" t="s">
        <v>112</v>
      </c>
      <c r="N31" s="129" t="s">
        <v>112</v>
      </c>
      <c r="O31" s="129">
        <v>325.82</v>
      </c>
      <c r="P31" s="129" t="s">
        <v>112</v>
      </c>
      <c r="Q31" s="129" t="s">
        <v>112</v>
      </c>
      <c r="R31" s="129" t="s">
        <v>112</v>
      </c>
      <c r="S31" s="129" t="s">
        <v>112</v>
      </c>
      <c r="T31" s="129" t="s">
        <v>112</v>
      </c>
      <c r="U31" s="129">
        <v>421.77</v>
      </c>
      <c r="V31" s="129" t="s">
        <v>112</v>
      </c>
      <c r="W31" s="129" t="s">
        <v>112</v>
      </c>
      <c r="X31" s="129">
        <v>304.35250000000002</v>
      </c>
      <c r="Y31" s="129" t="s">
        <v>112</v>
      </c>
      <c r="Z31" s="129" t="s">
        <v>112</v>
      </c>
      <c r="AA31" s="129" t="s">
        <v>112</v>
      </c>
      <c r="AB31" s="129">
        <v>474.81810000000002</v>
      </c>
      <c r="AC31" s="130">
        <v>419.64490000000001</v>
      </c>
      <c r="AD31" s="131">
        <v>3.9610999999999876</v>
      </c>
      <c r="AE31" s="146">
        <v>9.5291180459762259E-3</v>
      </c>
      <c r="AF31" s="133" t="s">
        <v>112</v>
      </c>
    </row>
    <row r="32" spans="1:32" s="84" customFormat="1" ht="12" customHeight="1" x14ac:dyDescent="0.2">
      <c r="A32" s="127" t="s">
        <v>88</v>
      </c>
      <c r="B32" s="128" t="s">
        <v>112</v>
      </c>
      <c r="C32" s="128" t="s">
        <v>112</v>
      </c>
      <c r="D32" s="128" t="s">
        <v>112</v>
      </c>
      <c r="E32" s="128">
        <v>405.16989999999998</v>
      </c>
      <c r="F32" s="128" t="s">
        <v>112</v>
      </c>
      <c r="G32" s="128" t="s">
        <v>112</v>
      </c>
      <c r="H32" s="128">
        <v>403.72</v>
      </c>
      <c r="I32" s="128" t="s">
        <v>112</v>
      </c>
      <c r="J32" s="128" t="s">
        <v>112</v>
      </c>
      <c r="K32" s="128">
        <v>335</v>
      </c>
      <c r="L32" s="128" t="s">
        <v>112</v>
      </c>
      <c r="M32" s="128" t="s">
        <v>112</v>
      </c>
      <c r="N32" s="128" t="s">
        <v>112</v>
      </c>
      <c r="O32" s="128" t="s">
        <v>112</v>
      </c>
      <c r="P32" s="128" t="s">
        <v>112</v>
      </c>
      <c r="Q32" s="128" t="s">
        <v>113</v>
      </c>
      <c r="R32" s="128" t="s">
        <v>112</v>
      </c>
      <c r="S32" s="128" t="s">
        <v>112</v>
      </c>
      <c r="T32" s="128" t="s">
        <v>112</v>
      </c>
      <c r="U32" s="128">
        <v>354.46</v>
      </c>
      <c r="V32" s="128" t="s">
        <v>112</v>
      </c>
      <c r="W32" s="128" t="s">
        <v>112</v>
      </c>
      <c r="X32" s="128" t="s">
        <v>112</v>
      </c>
      <c r="Y32" s="128">
        <v>310</v>
      </c>
      <c r="Z32" s="128" t="s">
        <v>113</v>
      </c>
      <c r="AA32" s="128" t="s">
        <v>112</v>
      </c>
      <c r="AB32" s="128">
        <v>454.81229999999999</v>
      </c>
      <c r="AC32" s="130">
        <v>389.51260000000002</v>
      </c>
      <c r="AD32" s="131">
        <v>3.3456000000000472</v>
      </c>
      <c r="AE32" s="146">
        <v>8.6636092674932108E-3</v>
      </c>
      <c r="AF32" s="147" t="s">
        <v>112</v>
      </c>
    </row>
    <row r="33" spans="1:32" s="84" customFormat="1" ht="12" customHeight="1" thickBot="1" x14ac:dyDescent="0.25">
      <c r="A33" s="127" t="s">
        <v>89</v>
      </c>
      <c r="B33" s="129" t="s">
        <v>112</v>
      </c>
      <c r="C33" s="129" t="s">
        <v>112</v>
      </c>
      <c r="D33" s="129" t="s">
        <v>112</v>
      </c>
      <c r="E33" s="129">
        <v>341.69830000000002</v>
      </c>
      <c r="F33" s="129" t="s">
        <v>112</v>
      </c>
      <c r="G33" s="129" t="s">
        <v>112</v>
      </c>
      <c r="H33" s="129">
        <v>406.88</v>
      </c>
      <c r="I33" s="129" t="s">
        <v>112</v>
      </c>
      <c r="J33" s="129" t="s">
        <v>112</v>
      </c>
      <c r="K33" s="129">
        <v>221</v>
      </c>
      <c r="L33" s="129" t="s">
        <v>112</v>
      </c>
      <c r="M33" s="129" t="s">
        <v>112</v>
      </c>
      <c r="N33" s="129" t="s">
        <v>112</v>
      </c>
      <c r="O33" s="129">
        <v>317.82</v>
      </c>
      <c r="P33" s="129" t="s">
        <v>112</v>
      </c>
      <c r="Q33" s="129" t="s">
        <v>112</v>
      </c>
      <c r="R33" s="129" t="s">
        <v>112</v>
      </c>
      <c r="S33" s="129" t="s">
        <v>112</v>
      </c>
      <c r="T33" s="129" t="s">
        <v>112</v>
      </c>
      <c r="U33" s="129" t="s">
        <v>112</v>
      </c>
      <c r="V33" s="129" t="s">
        <v>112</v>
      </c>
      <c r="W33" s="129" t="s">
        <v>112</v>
      </c>
      <c r="X33" s="129" t="s">
        <v>112</v>
      </c>
      <c r="Y33" s="129" t="s">
        <v>112</v>
      </c>
      <c r="Z33" s="129" t="s">
        <v>112</v>
      </c>
      <c r="AA33" s="129" t="s">
        <v>112</v>
      </c>
      <c r="AB33" s="129">
        <v>460.72539999999998</v>
      </c>
      <c r="AC33" s="130">
        <v>400.74990000000003</v>
      </c>
      <c r="AD33" s="131">
        <v>0.21100000000001273</v>
      </c>
      <c r="AE33" s="146">
        <v>5.2679028179292153E-4</v>
      </c>
      <c r="AF33" s="133" t="s">
        <v>112</v>
      </c>
    </row>
    <row r="34" spans="1:32" s="145" customFormat="1" ht="12" customHeight="1" thickBot="1" x14ac:dyDescent="0.25">
      <c r="A34" s="139" t="s">
        <v>90</v>
      </c>
      <c r="B34" s="140" t="s">
        <v>112</v>
      </c>
      <c r="C34" s="140" t="s">
        <v>112</v>
      </c>
      <c r="D34" s="140" t="s">
        <v>112</v>
      </c>
      <c r="E34" s="140">
        <v>374.89109999999999</v>
      </c>
      <c r="F34" s="140">
        <v>460.2253</v>
      </c>
      <c r="G34" s="140" t="s">
        <v>112</v>
      </c>
      <c r="H34" s="140">
        <v>413.98770000000002</v>
      </c>
      <c r="I34" s="140" t="s">
        <v>112</v>
      </c>
      <c r="J34" s="140" t="s">
        <v>112</v>
      </c>
      <c r="K34" s="140">
        <v>338.77350000000001</v>
      </c>
      <c r="L34" s="140" t="s">
        <v>112</v>
      </c>
      <c r="M34" s="140">
        <v>285.79000000000002</v>
      </c>
      <c r="N34" s="140" t="s">
        <v>112</v>
      </c>
      <c r="O34" s="140">
        <v>321.82</v>
      </c>
      <c r="P34" s="140" t="s">
        <v>112</v>
      </c>
      <c r="Q34" s="140" t="s">
        <v>113</v>
      </c>
      <c r="R34" s="140" t="s">
        <v>112</v>
      </c>
      <c r="S34" s="140" t="s">
        <v>112</v>
      </c>
      <c r="T34" s="140" t="s">
        <v>112</v>
      </c>
      <c r="U34" s="140">
        <v>445.56130000000002</v>
      </c>
      <c r="V34" s="140" t="s">
        <v>112</v>
      </c>
      <c r="W34" s="140" t="s">
        <v>112</v>
      </c>
      <c r="X34" s="140">
        <v>305.25439999999998</v>
      </c>
      <c r="Y34" s="140">
        <v>310</v>
      </c>
      <c r="Z34" s="140" t="s">
        <v>113</v>
      </c>
      <c r="AA34" s="140" t="s">
        <v>112</v>
      </c>
      <c r="AB34" s="140">
        <v>461.88339999999999</v>
      </c>
      <c r="AC34" s="141">
        <v>408.15359999999998</v>
      </c>
      <c r="AD34" s="150">
        <v>0.76949999999999363</v>
      </c>
      <c r="AE34" s="151">
        <v>1.8888807884254177E-3</v>
      </c>
      <c r="AF34" s="144" t="s">
        <v>112</v>
      </c>
    </row>
    <row r="35" spans="1:32" s="84" customFormat="1" ht="12" customHeight="1" x14ac:dyDescent="0.2">
      <c r="A35" s="127" t="s">
        <v>91</v>
      </c>
      <c r="B35" s="128">
        <v>334.8</v>
      </c>
      <c r="C35" s="128" t="s">
        <v>112</v>
      </c>
      <c r="D35" s="128" t="s">
        <v>112</v>
      </c>
      <c r="E35" s="128" t="s">
        <v>112</v>
      </c>
      <c r="F35" s="128" t="s">
        <v>112</v>
      </c>
      <c r="G35" s="128" t="s">
        <v>112</v>
      </c>
      <c r="H35" s="128" t="s">
        <v>112</v>
      </c>
      <c r="I35" s="128" t="s">
        <v>112</v>
      </c>
      <c r="J35" s="128" t="s">
        <v>112</v>
      </c>
      <c r="K35" s="128">
        <v>403</v>
      </c>
      <c r="L35" s="128" t="s">
        <v>112</v>
      </c>
      <c r="M35" s="128">
        <v>305.39999999999998</v>
      </c>
      <c r="N35" s="128" t="s">
        <v>112</v>
      </c>
      <c r="O35" s="128" t="s">
        <v>112</v>
      </c>
      <c r="P35" s="128" t="s">
        <v>112</v>
      </c>
      <c r="Q35" s="128" t="s">
        <v>112</v>
      </c>
      <c r="R35" s="128" t="s">
        <v>112</v>
      </c>
      <c r="S35" s="128" t="s">
        <v>112</v>
      </c>
      <c r="T35" s="128" t="s">
        <v>112</v>
      </c>
      <c r="U35" s="128" t="s">
        <v>112</v>
      </c>
      <c r="V35" s="128" t="s">
        <v>112</v>
      </c>
      <c r="W35" s="128" t="s">
        <v>112</v>
      </c>
      <c r="X35" s="128" t="s">
        <v>112</v>
      </c>
      <c r="Y35" s="128" t="s">
        <v>112</v>
      </c>
      <c r="Z35" s="128" t="s">
        <v>112</v>
      </c>
      <c r="AA35" s="128" t="s">
        <v>112</v>
      </c>
      <c r="AB35" s="128" t="s">
        <v>112</v>
      </c>
      <c r="AC35" s="130">
        <v>388.90179999999998</v>
      </c>
      <c r="AD35" s="131">
        <v>-0.52570000000002892</v>
      </c>
      <c r="AE35" s="146">
        <v>-1.3499303464702406E-3</v>
      </c>
      <c r="AF35" s="147" t="s">
        <v>112</v>
      </c>
    </row>
    <row r="36" spans="1:32" s="84" customFormat="1" ht="12" customHeight="1" x14ac:dyDescent="0.2">
      <c r="A36" s="127" t="s">
        <v>92</v>
      </c>
      <c r="B36" s="129">
        <v>327.01</v>
      </c>
      <c r="C36" s="129">
        <v>264.23970000000003</v>
      </c>
      <c r="D36" s="129">
        <v>283.5317</v>
      </c>
      <c r="E36" s="129">
        <v>304.04559999999998</v>
      </c>
      <c r="F36" s="129">
        <v>361.05</v>
      </c>
      <c r="G36" s="129" t="s">
        <v>113</v>
      </c>
      <c r="H36" s="129">
        <v>357.21</v>
      </c>
      <c r="I36" s="129" t="s">
        <v>112</v>
      </c>
      <c r="J36" s="129">
        <v>268.54000000000002</v>
      </c>
      <c r="K36" s="129">
        <v>411</v>
      </c>
      <c r="L36" s="129">
        <v>242.45689999999999</v>
      </c>
      <c r="M36" s="129">
        <v>326.45</v>
      </c>
      <c r="N36" s="129" t="s">
        <v>112</v>
      </c>
      <c r="O36" s="129">
        <v>301.86</v>
      </c>
      <c r="P36" s="129">
        <v>262.08</v>
      </c>
      <c r="Q36" s="129">
        <v>387.64</v>
      </c>
      <c r="R36" s="129">
        <v>198.13130000000001</v>
      </c>
      <c r="S36" s="129" t="s">
        <v>112</v>
      </c>
      <c r="T36" s="129">
        <v>341</v>
      </c>
      <c r="U36" s="129">
        <v>325.35000000000002</v>
      </c>
      <c r="V36" s="129">
        <v>295.38200000000001</v>
      </c>
      <c r="W36" s="129">
        <v>285.73</v>
      </c>
      <c r="X36" s="129">
        <v>264.15300000000002</v>
      </c>
      <c r="Y36" s="129">
        <v>260.52999999999997</v>
      </c>
      <c r="Z36" s="129" t="s">
        <v>113</v>
      </c>
      <c r="AA36" s="129">
        <v>350.56</v>
      </c>
      <c r="AB36" s="129">
        <v>449.49059999999997</v>
      </c>
      <c r="AC36" s="130">
        <v>379.79559999999998</v>
      </c>
      <c r="AD36" s="131">
        <v>2.2085999999999899</v>
      </c>
      <c r="AE36" s="146">
        <v>5.8492479878808901E-3</v>
      </c>
      <c r="AF36" s="133" t="s">
        <v>112</v>
      </c>
    </row>
    <row r="37" spans="1:32" s="84" customFormat="1" ht="12" customHeight="1" x14ac:dyDescent="0.2">
      <c r="A37" s="127" t="s">
        <v>93</v>
      </c>
      <c r="B37" s="129" t="s">
        <v>112</v>
      </c>
      <c r="C37" s="129" t="s">
        <v>112</v>
      </c>
      <c r="D37" s="129">
        <v>278.11160000000001</v>
      </c>
      <c r="E37" s="129">
        <v>302.02839999999998</v>
      </c>
      <c r="F37" s="129">
        <v>360.16</v>
      </c>
      <c r="G37" s="129" t="s">
        <v>112</v>
      </c>
      <c r="H37" s="129">
        <v>354.56</v>
      </c>
      <c r="I37" s="129" t="s">
        <v>112</v>
      </c>
      <c r="J37" s="129">
        <v>316.42</v>
      </c>
      <c r="K37" s="129">
        <v>390</v>
      </c>
      <c r="L37" s="129">
        <v>253.2654</v>
      </c>
      <c r="M37" s="129">
        <v>302.99</v>
      </c>
      <c r="N37" s="129" t="s">
        <v>112</v>
      </c>
      <c r="O37" s="129">
        <v>313.08999999999997</v>
      </c>
      <c r="P37" s="129" t="s">
        <v>113</v>
      </c>
      <c r="Q37" s="129" t="s">
        <v>113</v>
      </c>
      <c r="R37" s="129">
        <v>201.69550000000001</v>
      </c>
      <c r="S37" s="129" t="s">
        <v>112</v>
      </c>
      <c r="T37" s="129">
        <v>352</v>
      </c>
      <c r="U37" s="129">
        <v>320.91000000000003</v>
      </c>
      <c r="V37" s="129">
        <v>298.69839999999999</v>
      </c>
      <c r="W37" s="129">
        <v>287.04000000000002</v>
      </c>
      <c r="X37" s="129">
        <v>267.464</v>
      </c>
      <c r="Y37" s="129">
        <v>276.02</v>
      </c>
      <c r="Z37" s="129" t="s">
        <v>113</v>
      </c>
      <c r="AA37" s="129">
        <v>323.43</v>
      </c>
      <c r="AB37" s="129">
        <v>423.8673</v>
      </c>
      <c r="AC37" s="130">
        <v>342.5265</v>
      </c>
      <c r="AD37" s="131">
        <v>1.603999999999985</v>
      </c>
      <c r="AE37" s="146">
        <v>4.7048816079899858E-3</v>
      </c>
      <c r="AF37" s="133" t="s">
        <v>112</v>
      </c>
    </row>
    <row r="38" spans="1:32" s="84" customFormat="1" ht="12" customHeight="1" x14ac:dyDescent="0.2">
      <c r="A38" s="127" t="s">
        <v>94</v>
      </c>
      <c r="B38" s="129">
        <v>289.29000000000002</v>
      </c>
      <c r="C38" s="129">
        <v>115.8963</v>
      </c>
      <c r="D38" s="129">
        <v>253.8785</v>
      </c>
      <c r="E38" s="129">
        <v>277.0163</v>
      </c>
      <c r="F38" s="129">
        <v>338.92</v>
      </c>
      <c r="G38" s="129">
        <v>268.94</v>
      </c>
      <c r="H38" s="129">
        <v>327.94</v>
      </c>
      <c r="I38" s="129">
        <v>280.67</v>
      </c>
      <c r="J38" s="129">
        <v>233.18</v>
      </c>
      <c r="K38" s="129">
        <v>350</v>
      </c>
      <c r="L38" s="129">
        <v>240.4554</v>
      </c>
      <c r="M38" s="129">
        <v>277.86</v>
      </c>
      <c r="N38" s="129" t="s">
        <v>112</v>
      </c>
      <c r="O38" s="129">
        <v>267.14999999999998</v>
      </c>
      <c r="P38" s="129">
        <v>265.47000000000003</v>
      </c>
      <c r="Q38" s="129">
        <v>301.73</v>
      </c>
      <c r="R38" s="129">
        <v>192.78139999999999</v>
      </c>
      <c r="S38" s="129" t="s">
        <v>112</v>
      </c>
      <c r="T38" s="129">
        <v>320</v>
      </c>
      <c r="U38" s="129">
        <v>298.8</v>
      </c>
      <c r="V38" s="129">
        <v>268.18740000000003</v>
      </c>
      <c r="W38" s="129">
        <v>209.52</v>
      </c>
      <c r="X38" s="129">
        <v>254.6079</v>
      </c>
      <c r="Y38" s="129">
        <v>233.48</v>
      </c>
      <c r="Z38" s="129">
        <v>157.38</v>
      </c>
      <c r="AA38" s="129">
        <v>310.20999999999998</v>
      </c>
      <c r="AB38" s="129">
        <v>419.92529999999999</v>
      </c>
      <c r="AC38" s="130">
        <v>295.16210000000001</v>
      </c>
      <c r="AD38" s="131">
        <v>3.1088000000000306</v>
      </c>
      <c r="AE38" s="146">
        <v>1.0644632332522885E-2</v>
      </c>
      <c r="AF38" s="133" t="s">
        <v>112</v>
      </c>
    </row>
    <row r="39" spans="1:32" s="84" customFormat="1" ht="12" customHeight="1" x14ac:dyDescent="0.2">
      <c r="A39" s="127" t="s">
        <v>95</v>
      </c>
      <c r="B39" s="134">
        <v>287.31</v>
      </c>
      <c r="C39" s="134">
        <v>185.87280000000001</v>
      </c>
      <c r="D39" s="134">
        <v>255.99940000000001</v>
      </c>
      <c r="E39" s="134">
        <v>296.64949999999999</v>
      </c>
      <c r="F39" s="134">
        <v>344.98</v>
      </c>
      <c r="G39" s="134">
        <v>269.95999999999998</v>
      </c>
      <c r="H39" s="134">
        <v>334.32</v>
      </c>
      <c r="I39" s="134">
        <v>192</v>
      </c>
      <c r="J39" s="134">
        <v>264.12</v>
      </c>
      <c r="K39" s="134">
        <v>334</v>
      </c>
      <c r="L39" s="134">
        <v>234.18379999999999</v>
      </c>
      <c r="M39" s="134">
        <v>306.5</v>
      </c>
      <c r="N39" s="134" t="s">
        <v>112</v>
      </c>
      <c r="O39" s="134">
        <v>250.89</v>
      </c>
      <c r="P39" s="134">
        <v>281.01</v>
      </c>
      <c r="Q39" s="134">
        <v>320.52</v>
      </c>
      <c r="R39" s="134">
        <v>209.6069</v>
      </c>
      <c r="S39" s="134" t="s">
        <v>112</v>
      </c>
      <c r="T39" s="134">
        <v>334</v>
      </c>
      <c r="U39" s="134">
        <v>293.77</v>
      </c>
      <c r="V39" s="134">
        <v>286.31709999999998</v>
      </c>
      <c r="W39" s="134">
        <v>217.76</v>
      </c>
      <c r="X39" s="134">
        <v>250.76060000000001</v>
      </c>
      <c r="Y39" s="134">
        <v>257.33999999999997</v>
      </c>
      <c r="Z39" s="134">
        <v>179.54</v>
      </c>
      <c r="AA39" s="134">
        <v>312.55</v>
      </c>
      <c r="AB39" s="134">
        <v>430.66730000000001</v>
      </c>
      <c r="AC39" s="135">
        <v>319.46120000000002</v>
      </c>
      <c r="AD39" s="148">
        <v>2.9265000000000327</v>
      </c>
      <c r="AE39" s="149">
        <v>9.2454318594454854E-3</v>
      </c>
      <c r="AF39" s="138" t="s">
        <v>112</v>
      </c>
    </row>
    <row r="40" spans="1:32" s="84" customFormat="1" ht="12" customHeight="1" x14ac:dyDescent="0.2">
      <c r="A40" s="127" t="s">
        <v>96</v>
      </c>
      <c r="B40" s="128">
        <v>278.94</v>
      </c>
      <c r="C40" s="128">
        <v>250.43459999999999</v>
      </c>
      <c r="D40" s="128">
        <v>255.1746</v>
      </c>
      <c r="E40" s="128">
        <v>295.8426</v>
      </c>
      <c r="F40" s="128">
        <v>348.58</v>
      </c>
      <c r="G40" s="128">
        <v>270.94</v>
      </c>
      <c r="H40" s="128">
        <v>334.5</v>
      </c>
      <c r="I40" s="128" t="s">
        <v>112</v>
      </c>
      <c r="J40" s="128">
        <v>303.27999999999997</v>
      </c>
      <c r="K40" s="128">
        <v>322</v>
      </c>
      <c r="L40" s="128">
        <v>236.85249999999999</v>
      </c>
      <c r="M40" s="128">
        <v>309.57</v>
      </c>
      <c r="N40" s="128" t="s">
        <v>112</v>
      </c>
      <c r="O40" s="128">
        <v>267.27999999999997</v>
      </c>
      <c r="P40" s="128">
        <v>269.77999999999997</v>
      </c>
      <c r="Q40" s="128" t="s">
        <v>113</v>
      </c>
      <c r="R40" s="128">
        <v>228.35730000000001</v>
      </c>
      <c r="S40" s="128" t="s">
        <v>112</v>
      </c>
      <c r="T40" s="128">
        <v>344</v>
      </c>
      <c r="U40" s="128">
        <v>297.51</v>
      </c>
      <c r="V40" s="128">
        <v>299.8039</v>
      </c>
      <c r="W40" s="128">
        <v>239.09</v>
      </c>
      <c r="X40" s="128">
        <v>273.82400000000001</v>
      </c>
      <c r="Y40" s="128">
        <v>270.22000000000003</v>
      </c>
      <c r="Z40" s="128">
        <v>200.46</v>
      </c>
      <c r="AA40" s="128">
        <v>275.19</v>
      </c>
      <c r="AB40" s="128">
        <v>416.96879999999999</v>
      </c>
      <c r="AC40" s="130">
        <v>323.64850000000001</v>
      </c>
      <c r="AD40" s="131">
        <v>3.4195000000000277</v>
      </c>
      <c r="AE40" s="146">
        <v>1.067829584453639E-2</v>
      </c>
      <c r="AF40" s="147" t="s">
        <v>112</v>
      </c>
    </row>
    <row r="41" spans="1:32" s="84" customFormat="1" ht="12" customHeight="1" x14ac:dyDescent="0.2">
      <c r="A41" s="127" t="s">
        <v>97</v>
      </c>
      <c r="B41" s="128">
        <v>232.39</v>
      </c>
      <c r="C41" s="128">
        <v>238.10720000000001</v>
      </c>
      <c r="D41" s="128">
        <v>199.16739999999999</v>
      </c>
      <c r="E41" s="128">
        <v>238.0189</v>
      </c>
      <c r="F41" s="128">
        <v>297.14999999999998</v>
      </c>
      <c r="G41" s="128">
        <v>248.61</v>
      </c>
      <c r="H41" s="128">
        <v>309.02</v>
      </c>
      <c r="I41" s="128" t="s">
        <v>112</v>
      </c>
      <c r="J41" s="128">
        <v>209.63</v>
      </c>
      <c r="K41" s="128">
        <v>286</v>
      </c>
      <c r="L41" s="128">
        <v>230.58099999999999</v>
      </c>
      <c r="M41" s="128">
        <v>251.98</v>
      </c>
      <c r="N41" s="128">
        <v>182</v>
      </c>
      <c r="O41" s="128">
        <v>222.84</v>
      </c>
      <c r="P41" s="128">
        <v>225.92</v>
      </c>
      <c r="Q41" s="128">
        <v>253.42</v>
      </c>
      <c r="R41" s="128">
        <v>170.85169999999999</v>
      </c>
      <c r="S41" s="128" t="s">
        <v>112</v>
      </c>
      <c r="T41" s="128">
        <v>292</v>
      </c>
      <c r="U41" s="128">
        <v>264.77999999999997</v>
      </c>
      <c r="V41" s="128">
        <v>251.38419999999999</v>
      </c>
      <c r="W41" s="128">
        <v>186.67</v>
      </c>
      <c r="X41" s="128">
        <v>243.48240000000001</v>
      </c>
      <c r="Y41" s="128">
        <v>209.84</v>
      </c>
      <c r="Z41" s="128">
        <v>135.94</v>
      </c>
      <c r="AA41" s="128">
        <v>276.22000000000003</v>
      </c>
      <c r="AB41" s="128">
        <v>356.0643</v>
      </c>
      <c r="AC41" s="130">
        <v>263.19540000000001</v>
      </c>
      <c r="AD41" s="131">
        <v>2.4868000000000166</v>
      </c>
      <c r="AE41" s="146">
        <v>9.5386189791974996E-3</v>
      </c>
      <c r="AF41" s="147" t="s">
        <v>112</v>
      </c>
    </row>
    <row r="42" spans="1:32" s="84" customFormat="1" ht="12" customHeight="1" thickBot="1" x14ac:dyDescent="0.25">
      <c r="A42" s="127" t="s">
        <v>98</v>
      </c>
      <c r="B42" s="129">
        <v>243.37</v>
      </c>
      <c r="C42" s="129">
        <v>250.43459999999999</v>
      </c>
      <c r="D42" s="129">
        <v>179.0582</v>
      </c>
      <c r="E42" s="129">
        <v>271.90629999999999</v>
      </c>
      <c r="F42" s="129">
        <v>305.39</v>
      </c>
      <c r="G42" s="129">
        <v>245.78</v>
      </c>
      <c r="H42" s="129">
        <v>326.14</v>
      </c>
      <c r="I42" s="129">
        <v>201.33</v>
      </c>
      <c r="J42" s="129">
        <v>213.34</v>
      </c>
      <c r="K42" s="129">
        <v>310</v>
      </c>
      <c r="L42" s="129" t="s">
        <v>112</v>
      </c>
      <c r="M42" s="129">
        <v>280.33999999999997</v>
      </c>
      <c r="N42" s="129">
        <v>180</v>
      </c>
      <c r="O42" s="129">
        <v>271.77999999999997</v>
      </c>
      <c r="P42" s="129">
        <v>233.44</v>
      </c>
      <c r="Q42" s="129" t="s">
        <v>113</v>
      </c>
      <c r="R42" s="129">
        <v>200.6422</v>
      </c>
      <c r="S42" s="129" t="s">
        <v>112</v>
      </c>
      <c r="T42" s="129">
        <v>308</v>
      </c>
      <c r="U42" s="129">
        <v>254.49</v>
      </c>
      <c r="V42" s="129">
        <v>274.8202</v>
      </c>
      <c r="W42" s="129">
        <v>201.07</v>
      </c>
      <c r="X42" s="129">
        <v>229.03980000000001</v>
      </c>
      <c r="Y42" s="129">
        <v>212.29</v>
      </c>
      <c r="Z42" s="129">
        <v>150.32</v>
      </c>
      <c r="AA42" s="129">
        <v>292.7</v>
      </c>
      <c r="AB42" s="129">
        <v>400.41219999999998</v>
      </c>
      <c r="AC42" s="130">
        <v>298.95819999999998</v>
      </c>
      <c r="AD42" s="131">
        <v>3.4538000000000011</v>
      </c>
      <c r="AE42" s="146">
        <v>1.1687812431896205E-2</v>
      </c>
      <c r="AF42" s="133" t="s">
        <v>112</v>
      </c>
    </row>
    <row r="43" spans="1:32" s="145" customFormat="1" ht="12" customHeight="1" thickBot="1" x14ac:dyDescent="0.25">
      <c r="A43" s="139" t="s">
        <v>99</v>
      </c>
      <c r="B43" s="140">
        <v>265.42880000000002</v>
      </c>
      <c r="C43" s="140">
        <v>218.51050000000001</v>
      </c>
      <c r="D43" s="140">
        <v>241.0667</v>
      </c>
      <c r="E43" s="140">
        <v>270.82420000000002</v>
      </c>
      <c r="F43" s="140">
        <v>337.2287</v>
      </c>
      <c r="G43" s="140" t="s">
        <v>113</v>
      </c>
      <c r="H43" s="140">
        <v>334.81849999999997</v>
      </c>
      <c r="I43" s="140">
        <v>230.38810000000001</v>
      </c>
      <c r="J43" s="140">
        <v>242.1953</v>
      </c>
      <c r="K43" s="140">
        <v>347.67099999999999</v>
      </c>
      <c r="L43" s="140">
        <v>239.72890000000001</v>
      </c>
      <c r="M43" s="140">
        <v>275.47329999999999</v>
      </c>
      <c r="N43" s="140">
        <v>181.25659999999999</v>
      </c>
      <c r="O43" s="140">
        <v>256.69889999999998</v>
      </c>
      <c r="P43" s="140" t="s">
        <v>113</v>
      </c>
      <c r="Q43" s="140" t="s">
        <v>113</v>
      </c>
      <c r="R43" s="140">
        <v>190.64449999999999</v>
      </c>
      <c r="S43" s="140" t="s">
        <v>112</v>
      </c>
      <c r="T43" s="140">
        <v>321.58370000000002</v>
      </c>
      <c r="U43" s="140">
        <v>302.38229999999999</v>
      </c>
      <c r="V43" s="140">
        <v>277.82339999999999</v>
      </c>
      <c r="W43" s="140">
        <v>212.91839999999999</v>
      </c>
      <c r="X43" s="140">
        <v>250.196</v>
      </c>
      <c r="Y43" s="140">
        <v>240.905</v>
      </c>
      <c r="Z43" s="140" t="s">
        <v>113</v>
      </c>
      <c r="AA43" s="140">
        <v>290.28390000000002</v>
      </c>
      <c r="AB43" s="140">
        <v>409.87189999999998</v>
      </c>
      <c r="AC43" s="141">
        <v>314.49709999999999</v>
      </c>
      <c r="AD43" s="150">
        <v>2.7072999999999752</v>
      </c>
      <c r="AE43" s="151">
        <v>8.6830935457156144E-3</v>
      </c>
      <c r="AF43" s="144" t="s">
        <v>112</v>
      </c>
    </row>
    <row r="44" spans="1:32" s="84" customFormat="1" ht="12" customHeight="1" x14ac:dyDescent="0.2">
      <c r="A44" s="127" t="s">
        <v>100</v>
      </c>
      <c r="B44" s="128">
        <v>406</v>
      </c>
      <c r="C44" s="128" t="s">
        <v>112</v>
      </c>
      <c r="D44" s="128">
        <v>297.55309999999997</v>
      </c>
      <c r="E44" s="128">
        <v>311.17270000000002</v>
      </c>
      <c r="F44" s="128">
        <v>394.38</v>
      </c>
      <c r="G44" s="128" t="s">
        <v>112</v>
      </c>
      <c r="H44" s="128">
        <v>428.24</v>
      </c>
      <c r="I44" s="128" t="s">
        <v>112</v>
      </c>
      <c r="J44" s="128">
        <v>386.75</v>
      </c>
      <c r="K44" s="128">
        <v>456</v>
      </c>
      <c r="L44" s="128" t="s">
        <v>112</v>
      </c>
      <c r="M44" s="128">
        <v>468.74</v>
      </c>
      <c r="N44" s="128" t="s">
        <v>112</v>
      </c>
      <c r="O44" s="128" t="s">
        <v>112</v>
      </c>
      <c r="P44" s="128" t="s">
        <v>113</v>
      </c>
      <c r="Q44" s="128" t="s">
        <v>112</v>
      </c>
      <c r="R44" s="128" t="s">
        <v>112</v>
      </c>
      <c r="S44" s="128" t="s">
        <v>112</v>
      </c>
      <c r="T44" s="128" t="s">
        <v>112</v>
      </c>
      <c r="U44" s="128">
        <v>412.9</v>
      </c>
      <c r="V44" s="128">
        <v>332.5258</v>
      </c>
      <c r="W44" s="128">
        <v>382.87</v>
      </c>
      <c r="X44" s="128" t="s">
        <v>112</v>
      </c>
      <c r="Y44" s="128">
        <v>330</v>
      </c>
      <c r="Z44" s="128" t="s">
        <v>113</v>
      </c>
      <c r="AA44" s="128" t="s">
        <v>112</v>
      </c>
      <c r="AB44" s="128" t="s">
        <v>112</v>
      </c>
      <c r="AC44" s="130">
        <v>447.53339999999997</v>
      </c>
      <c r="AD44" s="131">
        <v>7.5679999999999836</v>
      </c>
      <c r="AE44" s="146">
        <v>1.720135265182221E-2</v>
      </c>
      <c r="AF44" s="147" t="s">
        <v>112</v>
      </c>
    </row>
    <row r="45" spans="1:32" s="84" customFormat="1" ht="12" customHeight="1" x14ac:dyDescent="0.2">
      <c r="A45" s="127" t="s">
        <v>101</v>
      </c>
      <c r="B45" s="129">
        <v>370</v>
      </c>
      <c r="C45" s="129" t="s">
        <v>112</v>
      </c>
      <c r="D45" s="129">
        <v>300.18459999999999</v>
      </c>
      <c r="E45" s="129">
        <v>348.01850000000002</v>
      </c>
      <c r="F45" s="129">
        <v>384.41</v>
      </c>
      <c r="G45" s="129" t="s">
        <v>112</v>
      </c>
      <c r="H45" s="129">
        <v>432.82</v>
      </c>
      <c r="I45" s="129" t="s">
        <v>112</v>
      </c>
      <c r="J45" s="129">
        <v>387.7</v>
      </c>
      <c r="K45" s="129">
        <v>469</v>
      </c>
      <c r="L45" s="129">
        <v>393.6422</v>
      </c>
      <c r="M45" s="129">
        <v>461.98</v>
      </c>
      <c r="N45" s="129" t="s">
        <v>112</v>
      </c>
      <c r="O45" s="129" t="s">
        <v>112</v>
      </c>
      <c r="P45" s="129">
        <v>309.42</v>
      </c>
      <c r="Q45" s="129">
        <v>417.84</v>
      </c>
      <c r="R45" s="129" t="s">
        <v>112</v>
      </c>
      <c r="S45" s="129" t="s">
        <v>112</v>
      </c>
      <c r="T45" s="129" t="s">
        <v>112</v>
      </c>
      <c r="U45" s="129">
        <v>394.54</v>
      </c>
      <c r="V45" s="129">
        <v>338.0532</v>
      </c>
      <c r="W45" s="129">
        <v>378.3</v>
      </c>
      <c r="X45" s="129">
        <v>310.99279999999999</v>
      </c>
      <c r="Y45" s="129">
        <v>342.28</v>
      </c>
      <c r="Z45" s="129" t="s">
        <v>112</v>
      </c>
      <c r="AA45" s="129" t="s">
        <v>112</v>
      </c>
      <c r="AB45" s="129">
        <v>473.63549999999998</v>
      </c>
      <c r="AC45" s="130">
        <v>433.45890000000003</v>
      </c>
      <c r="AD45" s="131">
        <v>-2.2428999999999633</v>
      </c>
      <c r="AE45" s="146">
        <v>-5.1477868578921893E-3</v>
      </c>
      <c r="AF45" s="133" t="s">
        <v>112</v>
      </c>
    </row>
    <row r="46" spans="1:32" s="84" customFormat="1" ht="12" customHeight="1" x14ac:dyDescent="0.2">
      <c r="A46" s="127" t="s">
        <v>102</v>
      </c>
      <c r="B46" s="129">
        <v>356</v>
      </c>
      <c r="C46" s="129" t="s">
        <v>112</v>
      </c>
      <c r="D46" s="129">
        <v>296.45339999999999</v>
      </c>
      <c r="E46" s="129">
        <v>333.49529999999999</v>
      </c>
      <c r="F46" s="129">
        <v>381.49</v>
      </c>
      <c r="G46" s="129" t="s">
        <v>112</v>
      </c>
      <c r="H46" s="129">
        <v>414.95</v>
      </c>
      <c r="I46" s="129">
        <v>436</v>
      </c>
      <c r="J46" s="129">
        <v>385.55</v>
      </c>
      <c r="K46" s="129">
        <v>410</v>
      </c>
      <c r="L46" s="129">
        <v>395.24349999999998</v>
      </c>
      <c r="M46" s="129">
        <v>477.03</v>
      </c>
      <c r="N46" s="129" t="s">
        <v>112</v>
      </c>
      <c r="O46" s="129">
        <v>305.8</v>
      </c>
      <c r="P46" s="129" t="s">
        <v>113</v>
      </c>
      <c r="Q46" s="129">
        <v>410.12</v>
      </c>
      <c r="R46" s="129">
        <v>197.67670000000001</v>
      </c>
      <c r="S46" s="129" t="s">
        <v>112</v>
      </c>
      <c r="T46" s="129">
        <v>393</v>
      </c>
      <c r="U46" s="129">
        <v>380</v>
      </c>
      <c r="V46" s="129">
        <v>324.34530000000001</v>
      </c>
      <c r="W46" s="129">
        <v>370.62</v>
      </c>
      <c r="X46" s="129">
        <v>282.2296</v>
      </c>
      <c r="Y46" s="129">
        <v>316.12</v>
      </c>
      <c r="Z46" s="129" t="s">
        <v>112</v>
      </c>
      <c r="AA46" s="129">
        <v>377.49</v>
      </c>
      <c r="AB46" s="129">
        <v>464.86450000000002</v>
      </c>
      <c r="AC46" s="130">
        <v>391.07170000000002</v>
      </c>
      <c r="AD46" s="131">
        <v>3.2650000000000432</v>
      </c>
      <c r="AE46" s="146">
        <v>8.4191428358511011E-3</v>
      </c>
      <c r="AF46" s="133" t="s">
        <v>112</v>
      </c>
    </row>
    <row r="47" spans="1:32" s="84" customFormat="1" ht="12" customHeight="1" x14ac:dyDescent="0.2">
      <c r="A47" s="127" t="s">
        <v>103</v>
      </c>
      <c r="B47" s="134">
        <v>326.5</v>
      </c>
      <c r="C47" s="134" t="s">
        <v>112</v>
      </c>
      <c r="D47" s="134">
        <v>289.7765</v>
      </c>
      <c r="E47" s="134">
        <v>334.43669999999997</v>
      </c>
      <c r="F47" s="134">
        <v>378.68</v>
      </c>
      <c r="G47" s="134" t="s">
        <v>112</v>
      </c>
      <c r="H47" s="134">
        <v>419.63</v>
      </c>
      <c r="I47" s="134" t="s">
        <v>112</v>
      </c>
      <c r="J47" s="134">
        <v>373.38</v>
      </c>
      <c r="K47" s="134">
        <v>420</v>
      </c>
      <c r="L47" s="134">
        <v>390.57319999999999</v>
      </c>
      <c r="M47" s="134">
        <v>441.99</v>
      </c>
      <c r="N47" s="134" t="s">
        <v>112</v>
      </c>
      <c r="O47" s="134">
        <v>298.43</v>
      </c>
      <c r="P47" s="134">
        <v>268.77</v>
      </c>
      <c r="Q47" s="134">
        <v>412.38</v>
      </c>
      <c r="R47" s="134">
        <v>198.89779999999999</v>
      </c>
      <c r="S47" s="134" t="s">
        <v>112</v>
      </c>
      <c r="T47" s="134">
        <v>395</v>
      </c>
      <c r="U47" s="134">
        <v>374.5</v>
      </c>
      <c r="V47" s="134">
        <v>334.73680000000002</v>
      </c>
      <c r="W47" s="134">
        <v>375.66</v>
      </c>
      <c r="X47" s="134">
        <v>276.33069999999998</v>
      </c>
      <c r="Y47" s="134">
        <v>322.11</v>
      </c>
      <c r="Z47" s="134" t="s">
        <v>113</v>
      </c>
      <c r="AA47" s="134">
        <v>380.45</v>
      </c>
      <c r="AB47" s="134">
        <v>466.14569999999998</v>
      </c>
      <c r="AC47" s="135">
        <v>395.40300000000002</v>
      </c>
      <c r="AD47" s="148">
        <v>2.9745000000000346</v>
      </c>
      <c r="AE47" s="149">
        <v>7.5797247141837776E-3</v>
      </c>
      <c r="AF47" s="138" t="s">
        <v>112</v>
      </c>
    </row>
    <row r="48" spans="1:32" s="84" customFormat="1" ht="12" customHeight="1" x14ac:dyDescent="0.2">
      <c r="A48" s="127" t="s">
        <v>104</v>
      </c>
      <c r="B48" s="129" t="s">
        <v>112</v>
      </c>
      <c r="C48" s="129" t="s">
        <v>112</v>
      </c>
      <c r="D48" s="129">
        <v>271.15980000000002</v>
      </c>
      <c r="E48" s="129">
        <v>333.22640000000001</v>
      </c>
      <c r="F48" s="129">
        <v>373.59</v>
      </c>
      <c r="G48" s="129" t="s">
        <v>112</v>
      </c>
      <c r="H48" s="129">
        <v>420.63</v>
      </c>
      <c r="I48" s="129" t="s">
        <v>112</v>
      </c>
      <c r="J48" s="129">
        <v>385.73</v>
      </c>
      <c r="K48" s="129">
        <v>402</v>
      </c>
      <c r="L48" s="129">
        <v>391.50720000000001</v>
      </c>
      <c r="M48" s="129">
        <v>384.35</v>
      </c>
      <c r="N48" s="129" t="s">
        <v>112</v>
      </c>
      <c r="O48" s="129">
        <v>291.89</v>
      </c>
      <c r="P48" s="129" t="s">
        <v>113</v>
      </c>
      <c r="Q48" s="129" t="s">
        <v>113</v>
      </c>
      <c r="R48" s="129">
        <v>198.27350000000001</v>
      </c>
      <c r="S48" s="129" t="s">
        <v>112</v>
      </c>
      <c r="T48" s="129">
        <v>380</v>
      </c>
      <c r="U48" s="129">
        <v>366.15</v>
      </c>
      <c r="V48" s="129">
        <v>332.74689999999998</v>
      </c>
      <c r="W48" s="129">
        <v>396.32</v>
      </c>
      <c r="X48" s="129" t="s">
        <v>112</v>
      </c>
      <c r="Y48" s="129">
        <v>331.48</v>
      </c>
      <c r="Z48" s="129" t="s">
        <v>113</v>
      </c>
      <c r="AA48" s="129">
        <v>355.65</v>
      </c>
      <c r="AB48" s="129">
        <v>458.26159999999999</v>
      </c>
      <c r="AC48" s="130">
        <v>395.40980000000002</v>
      </c>
      <c r="AD48" s="131">
        <v>2.676900000000046</v>
      </c>
      <c r="AE48" s="146">
        <v>6.8160828899235248E-3</v>
      </c>
      <c r="AF48" s="133" t="s">
        <v>112</v>
      </c>
    </row>
    <row r="49" spans="1:32" s="84" customFormat="1" ht="12" customHeight="1" x14ac:dyDescent="0.2">
      <c r="A49" s="127" t="s">
        <v>105</v>
      </c>
      <c r="B49" s="128" t="s">
        <v>112</v>
      </c>
      <c r="C49" s="128" t="s">
        <v>112</v>
      </c>
      <c r="D49" s="128">
        <v>256.4314</v>
      </c>
      <c r="E49" s="128">
        <v>297.05290000000002</v>
      </c>
      <c r="F49" s="128">
        <v>337.7</v>
      </c>
      <c r="G49" s="128">
        <v>273.36</v>
      </c>
      <c r="H49" s="128">
        <v>393.35</v>
      </c>
      <c r="I49" s="128">
        <v>412.22</v>
      </c>
      <c r="J49" s="128">
        <v>320.49</v>
      </c>
      <c r="K49" s="128">
        <v>329</v>
      </c>
      <c r="L49" s="128" t="s">
        <v>112</v>
      </c>
      <c r="M49" s="128">
        <v>280.42</v>
      </c>
      <c r="N49" s="128" t="s">
        <v>112</v>
      </c>
      <c r="O49" s="128">
        <v>244.06</v>
      </c>
      <c r="P49" s="128">
        <v>230.4</v>
      </c>
      <c r="Q49" s="128" t="s">
        <v>113</v>
      </c>
      <c r="R49" s="128">
        <v>197.58269999999999</v>
      </c>
      <c r="S49" s="128" t="s">
        <v>112</v>
      </c>
      <c r="T49" s="128">
        <v>272</v>
      </c>
      <c r="U49" s="128">
        <v>318.87</v>
      </c>
      <c r="V49" s="128">
        <v>301.35149999999999</v>
      </c>
      <c r="W49" s="128">
        <v>341.66</v>
      </c>
      <c r="X49" s="128">
        <v>275.06310000000002</v>
      </c>
      <c r="Y49" s="128">
        <v>241.67</v>
      </c>
      <c r="Z49" s="128">
        <v>198.08</v>
      </c>
      <c r="AA49" s="128">
        <v>324.47000000000003</v>
      </c>
      <c r="AB49" s="128">
        <v>398.44119999999998</v>
      </c>
      <c r="AC49" s="130">
        <v>320.08780000000002</v>
      </c>
      <c r="AD49" s="131">
        <v>1.7719999999999914</v>
      </c>
      <c r="AE49" s="146">
        <v>5.5667987577117106E-3</v>
      </c>
      <c r="AF49" s="147" t="s">
        <v>112</v>
      </c>
    </row>
    <row r="50" spans="1:32" s="84" customFormat="1" ht="12" customHeight="1" x14ac:dyDescent="0.2">
      <c r="A50" s="127" t="s">
        <v>106</v>
      </c>
      <c r="B50" s="128" t="s">
        <v>112</v>
      </c>
      <c r="C50" s="128" t="s">
        <v>112</v>
      </c>
      <c r="D50" s="128">
        <v>264.28660000000002</v>
      </c>
      <c r="E50" s="128">
        <v>307.00400000000002</v>
      </c>
      <c r="F50" s="128">
        <v>345.79</v>
      </c>
      <c r="G50" s="128">
        <v>274.31</v>
      </c>
      <c r="H50" s="128">
        <v>409.9</v>
      </c>
      <c r="I50" s="128" t="s">
        <v>112</v>
      </c>
      <c r="J50" s="128">
        <v>318.55</v>
      </c>
      <c r="K50" s="128">
        <v>348</v>
      </c>
      <c r="L50" s="128">
        <v>392.041</v>
      </c>
      <c r="M50" s="128">
        <v>312.92</v>
      </c>
      <c r="N50" s="128">
        <v>235</v>
      </c>
      <c r="O50" s="128">
        <v>260.95999999999998</v>
      </c>
      <c r="P50" s="128">
        <v>258.89</v>
      </c>
      <c r="Q50" s="128">
        <v>302.8</v>
      </c>
      <c r="R50" s="128">
        <v>217.00800000000001</v>
      </c>
      <c r="S50" s="128" t="s">
        <v>112</v>
      </c>
      <c r="T50" s="128">
        <v>336</v>
      </c>
      <c r="U50" s="128">
        <v>312.11</v>
      </c>
      <c r="V50" s="128">
        <v>319.70229999999998</v>
      </c>
      <c r="W50" s="128">
        <v>356.34</v>
      </c>
      <c r="X50" s="128">
        <v>281.17939999999999</v>
      </c>
      <c r="Y50" s="128">
        <v>267.27999999999997</v>
      </c>
      <c r="Z50" s="128" t="s">
        <v>113</v>
      </c>
      <c r="AA50" s="128">
        <v>335.92</v>
      </c>
      <c r="AB50" s="128">
        <v>446.04129999999998</v>
      </c>
      <c r="AC50" s="130">
        <v>352.72680000000003</v>
      </c>
      <c r="AD50" s="131">
        <v>2.6869000000000369</v>
      </c>
      <c r="AE50" s="146">
        <v>7.6759820809000345E-3</v>
      </c>
      <c r="AF50" s="147" t="s">
        <v>112</v>
      </c>
    </row>
    <row r="51" spans="1:32" s="84" customFormat="1" ht="12" customHeight="1" thickBot="1" x14ac:dyDescent="0.25">
      <c r="A51" s="127" t="s">
        <v>107</v>
      </c>
      <c r="B51" s="129" t="s">
        <v>112</v>
      </c>
      <c r="C51" s="129" t="s">
        <v>112</v>
      </c>
      <c r="D51" s="129" t="s">
        <v>113</v>
      </c>
      <c r="E51" s="129">
        <v>304.18</v>
      </c>
      <c r="F51" s="129">
        <v>347.86</v>
      </c>
      <c r="G51" s="129" t="s">
        <v>113</v>
      </c>
      <c r="H51" s="129">
        <v>408.16</v>
      </c>
      <c r="I51" s="129" t="s">
        <v>112</v>
      </c>
      <c r="J51" s="129">
        <v>329.36</v>
      </c>
      <c r="K51" s="129">
        <v>360</v>
      </c>
      <c r="L51" s="129">
        <v>383.76780000000002</v>
      </c>
      <c r="M51" s="129" t="s">
        <v>112</v>
      </c>
      <c r="N51" s="129" t="s">
        <v>112</v>
      </c>
      <c r="O51" s="129">
        <v>225.26</v>
      </c>
      <c r="P51" s="129" t="s">
        <v>113</v>
      </c>
      <c r="Q51" s="129" t="s">
        <v>112</v>
      </c>
      <c r="R51" s="129" t="s">
        <v>112</v>
      </c>
      <c r="S51" s="129" t="s">
        <v>112</v>
      </c>
      <c r="T51" s="129">
        <v>345</v>
      </c>
      <c r="U51" s="129">
        <v>328.56</v>
      </c>
      <c r="V51" s="129">
        <v>314.8383</v>
      </c>
      <c r="W51" s="129">
        <v>358.53</v>
      </c>
      <c r="X51" s="129">
        <v>288.11829999999998</v>
      </c>
      <c r="Y51" s="129">
        <v>294.60000000000002</v>
      </c>
      <c r="Z51" s="129" t="s">
        <v>113</v>
      </c>
      <c r="AA51" s="129">
        <v>305.19</v>
      </c>
      <c r="AB51" s="129">
        <v>440.71949999999998</v>
      </c>
      <c r="AC51" s="130">
        <v>377.21449999999999</v>
      </c>
      <c r="AD51" s="131">
        <v>2.3068000000000097</v>
      </c>
      <c r="AE51" s="146">
        <v>6.1529811204197316E-3</v>
      </c>
      <c r="AF51" s="133" t="s">
        <v>112</v>
      </c>
    </row>
    <row r="52" spans="1:32" s="145" customFormat="1" ht="12" customHeight="1" thickBot="1" x14ac:dyDescent="0.25">
      <c r="A52" s="139" t="s">
        <v>108</v>
      </c>
      <c r="B52" s="140">
        <v>373.0444</v>
      </c>
      <c r="C52" s="140" t="s">
        <v>112</v>
      </c>
      <c r="D52" s="140" t="s">
        <v>113</v>
      </c>
      <c r="E52" s="140">
        <v>320.67009999999999</v>
      </c>
      <c r="F52" s="140">
        <v>369.91609999999997</v>
      </c>
      <c r="G52" s="140" t="s">
        <v>113</v>
      </c>
      <c r="H52" s="140">
        <v>416.01749999999998</v>
      </c>
      <c r="I52" s="140">
        <v>419.22019999999998</v>
      </c>
      <c r="J52" s="140">
        <v>379.86320000000001</v>
      </c>
      <c r="K52" s="140">
        <v>430.92579999999998</v>
      </c>
      <c r="L52" s="140">
        <v>391.73430000000002</v>
      </c>
      <c r="M52" s="140">
        <v>461.02719999999999</v>
      </c>
      <c r="N52" s="140">
        <v>235</v>
      </c>
      <c r="O52" s="140">
        <v>261.02820000000003</v>
      </c>
      <c r="P52" s="140" t="s">
        <v>113</v>
      </c>
      <c r="Q52" s="140" t="s">
        <v>113</v>
      </c>
      <c r="R52" s="140">
        <v>202.43639999999999</v>
      </c>
      <c r="S52" s="140" t="s">
        <v>112</v>
      </c>
      <c r="T52" s="140">
        <v>320.98680000000002</v>
      </c>
      <c r="U52" s="140">
        <v>376.12299999999999</v>
      </c>
      <c r="V52" s="140">
        <v>321.72359999999998</v>
      </c>
      <c r="W52" s="140">
        <v>366.7013</v>
      </c>
      <c r="X52" s="140">
        <v>278.024</v>
      </c>
      <c r="Y52" s="140">
        <v>310.52350000000001</v>
      </c>
      <c r="Z52" s="140" t="s">
        <v>113</v>
      </c>
      <c r="AA52" s="140">
        <v>338.3098</v>
      </c>
      <c r="AB52" s="140">
        <v>450.00749999999999</v>
      </c>
      <c r="AC52" s="141">
        <v>395.6397</v>
      </c>
      <c r="AD52" s="150">
        <v>2.198599999999999</v>
      </c>
      <c r="AE52" s="151">
        <v>5.5881299640530013E-3</v>
      </c>
      <c r="AF52" s="144" t="s">
        <v>112</v>
      </c>
    </row>
    <row r="53" spans="1:32" s="145" customFormat="1" ht="12" customHeight="1" thickBot="1" x14ac:dyDescent="0.25">
      <c r="A53" s="152" t="s">
        <v>109</v>
      </c>
      <c r="B53" s="153">
        <v>294.09519999999998</v>
      </c>
      <c r="C53" s="153">
        <v>242.77369999999999</v>
      </c>
      <c r="D53" s="153">
        <v>286.47300000000001</v>
      </c>
      <c r="E53" s="153">
        <v>307.48719999999997</v>
      </c>
      <c r="F53" s="153">
        <v>369.95679999999999</v>
      </c>
      <c r="G53" s="153">
        <v>273.21030000000002</v>
      </c>
      <c r="H53" s="153">
        <v>395.00409999999999</v>
      </c>
      <c r="I53" s="153">
        <v>357.12349999999998</v>
      </c>
      <c r="J53" s="153">
        <v>350.54750000000001</v>
      </c>
      <c r="K53" s="153">
        <v>371.37720000000002</v>
      </c>
      <c r="L53" s="153">
        <v>351.86739999999998</v>
      </c>
      <c r="M53" s="153">
        <v>383.49369999999999</v>
      </c>
      <c r="N53" s="153">
        <v>260.00380000000001</v>
      </c>
      <c r="O53" s="153">
        <v>264.0249</v>
      </c>
      <c r="P53" s="153">
        <v>268.38229999999999</v>
      </c>
      <c r="Q53" s="153">
        <v>385.44990000000001</v>
      </c>
      <c r="R53" s="153">
        <v>192.11689999999999</v>
      </c>
      <c r="S53" s="153" t="s">
        <v>112</v>
      </c>
      <c r="T53" s="153">
        <v>330.70780000000002</v>
      </c>
      <c r="U53" s="153">
        <v>359.47430000000003</v>
      </c>
      <c r="V53" s="153">
        <v>318.709</v>
      </c>
      <c r="W53" s="153">
        <v>322.75459999999998</v>
      </c>
      <c r="X53" s="153">
        <v>272.26319999999998</v>
      </c>
      <c r="Y53" s="153">
        <v>302.81420000000003</v>
      </c>
      <c r="Z53" s="153">
        <v>234.0446</v>
      </c>
      <c r="AA53" s="153">
        <v>330.28100000000001</v>
      </c>
      <c r="AB53" s="153">
        <v>445.42489999999998</v>
      </c>
      <c r="AC53" s="154">
        <v>362.93099999999998</v>
      </c>
      <c r="AD53" s="142">
        <v>1.337099999999964</v>
      </c>
      <c r="AE53" s="155">
        <v>3.6977946807177364E-3</v>
      </c>
      <c r="AF53" s="156" t="s">
        <v>112</v>
      </c>
    </row>
    <row r="54" spans="1:32" s="84" customFormat="1" ht="12" customHeight="1" thickBot="1" x14ac:dyDescent="0.25">
      <c r="A54" s="157" t="s">
        <v>110</v>
      </c>
      <c r="B54" s="158">
        <v>3.3360999999999876</v>
      </c>
      <c r="C54" s="158">
        <v>-7.0716000000000179</v>
      </c>
      <c r="D54" s="158">
        <v>-1.666499999999985</v>
      </c>
      <c r="E54" s="158">
        <v>0.95789999999999509</v>
      </c>
      <c r="F54" s="158">
        <v>3.891399999999976</v>
      </c>
      <c r="G54" s="158">
        <v>10.453800000000001</v>
      </c>
      <c r="H54" s="158">
        <v>3.2239999999999895</v>
      </c>
      <c r="I54" s="158" t="s">
        <v>112</v>
      </c>
      <c r="J54" s="158">
        <v>1.5681000000000154</v>
      </c>
      <c r="K54" s="158">
        <v>0.14519999999998845</v>
      </c>
      <c r="L54" s="158">
        <v>-6.5330000000000155</v>
      </c>
      <c r="M54" s="158">
        <v>0.52830000000000155</v>
      </c>
      <c r="N54" s="158">
        <v>-5.5989999999999895</v>
      </c>
      <c r="O54" s="158">
        <v>9.5202999999999918</v>
      </c>
      <c r="P54" s="158">
        <v>-0.85190000000000055</v>
      </c>
      <c r="Q54" s="158">
        <v>3.9995000000000118</v>
      </c>
      <c r="R54" s="158">
        <v>1.6190999999999747</v>
      </c>
      <c r="S54" s="158" t="s">
        <v>112</v>
      </c>
      <c r="T54" s="158">
        <v>4.7161000000000399</v>
      </c>
      <c r="U54" s="158">
        <v>4.0582000000000562</v>
      </c>
      <c r="V54" s="158">
        <v>-2.2146000000000186</v>
      </c>
      <c r="W54" s="158">
        <v>6.2806999999999675</v>
      </c>
      <c r="X54" s="158">
        <v>1.904200000000003</v>
      </c>
      <c r="Y54" s="158">
        <v>-1.0615999999999985</v>
      </c>
      <c r="Z54" s="158">
        <v>0.83570000000000277</v>
      </c>
      <c r="AA54" s="158">
        <v>-11.948499999999967</v>
      </c>
      <c r="AB54" s="158">
        <v>-1.3624000000000365</v>
      </c>
      <c r="AC54" s="159">
        <v>1.337099999999964</v>
      </c>
      <c r="AD54" s="160" t="s">
        <v>112</v>
      </c>
      <c r="AE54" s="161" t="s">
        <v>112</v>
      </c>
      <c r="AF54" s="162" t="s">
        <v>112</v>
      </c>
    </row>
    <row r="55" spans="1:32" s="145" customFormat="1" ht="12" customHeight="1" thickBot="1" x14ac:dyDescent="0.25">
      <c r="A55" s="139" t="s">
        <v>111</v>
      </c>
      <c r="B55" s="140">
        <v>305.77999999999997</v>
      </c>
      <c r="C55" s="140" t="s">
        <v>112</v>
      </c>
      <c r="D55" s="140">
        <v>346.5693</v>
      </c>
      <c r="E55" s="140">
        <v>336.1848</v>
      </c>
      <c r="F55" s="140">
        <v>401.89</v>
      </c>
      <c r="G55" s="140">
        <v>336.6</v>
      </c>
      <c r="H55" s="140">
        <v>417.43</v>
      </c>
      <c r="I55" s="140">
        <v>383.69</v>
      </c>
      <c r="J55" s="140">
        <v>372.92</v>
      </c>
      <c r="K55" s="140">
        <v>380</v>
      </c>
      <c r="L55" s="140">
        <v>365.35340000000002</v>
      </c>
      <c r="M55" s="140">
        <v>383.88</v>
      </c>
      <c r="N55" s="140" t="s">
        <v>112</v>
      </c>
      <c r="O55" s="140">
        <v>315.57</v>
      </c>
      <c r="P55" s="140">
        <v>296.98</v>
      </c>
      <c r="Q55" s="140">
        <v>362.24</v>
      </c>
      <c r="R55" s="140" t="s">
        <v>112</v>
      </c>
      <c r="S55" s="140" t="s">
        <v>112</v>
      </c>
      <c r="T55" s="140">
        <v>366</v>
      </c>
      <c r="U55" s="140">
        <v>381.27</v>
      </c>
      <c r="V55" s="140">
        <v>348.2235</v>
      </c>
      <c r="W55" s="140">
        <v>391.04</v>
      </c>
      <c r="X55" s="140">
        <v>327.86079999999998</v>
      </c>
      <c r="Y55" s="140">
        <v>324.99</v>
      </c>
      <c r="Z55" s="140">
        <v>361.51</v>
      </c>
      <c r="AA55" s="140">
        <v>375.76</v>
      </c>
      <c r="AB55" s="140">
        <v>474.62099999999998</v>
      </c>
      <c r="AC55" s="141">
        <v>378.12169999999998</v>
      </c>
      <c r="AD55" s="150">
        <v>-0.48750000000001137</v>
      </c>
      <c r="AE55" s="151">
        <v>-1.2876073798523402E-3</v>
      </c>
      <c r="AF55" s="144" t="s">
        <v>112</v>
      </c>
    </row>
    <row r="56" spans="1:32" x14ac:dyDescent="0.2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2021-06-24T09:20:26Z</dcterms:created>
  <dcterms:modified xsi:type="dcterms:W3CDTF">2021-06-24T09:45:08Z</dcterms:modified>
</cp:coreProperties>
</file>