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P40" i="1"/>
  <c r="G40" i="1"/>
  <c r="D40" i="1"/>
  <c r="L40" i="1"/>
  <c r="R34" i="1"/>
  <c r="M34" i="1"/>
  <c r="G34" i="1"/>
  <c r="F34" i="1"/>
  <c r="D34" i="1"/>
  <c r="P35" i="1"/>
  <c r="L35" i="1"/>
  <c r="J34" i="1"/>
  <c r="I35" i="1"/>
  <c r="H34" i="1"/>
  <c r="G35" i="1"/>
  <c r="D35" i="1"/>
  <c r="R28" i="1"/>
  <c r="K28" i="1"/>
  <c r="E28" i="1"/>
  <c r="D28" i="1"/>
  <c r="P28" i="1"/>
  <c r="M28" i="1"/>
  <c r="G28" i="1"/>
  <c r="F28" i="1"/>
  <c r="P19" i="1"/>
  <c r="L19" i="1"/>
  <c r="E19" i="1"/>
  <c r="D19" i="1"/>
  <c r="R19" i="1"/>
  <c r="O19" i="1"/>
  <c r="N19" i="1"/>
  <c r="K19" i="1"/>
  <c r="J19" i="1"/>
  <c r="I19" i="1"/>
  <c r="H19" i="1"/>
  <c r="G19" i="1"/>
  <c r="F19" i="1"/>
  <c r="P13" i="1"/>
  <c r="N13" i="1"/>
  <c r="L13" i="1"/>
  <c r="G13" i="1"/>
  <c r="D13" i="1"/>
  <c r="R13" i="1"/>
  <c r="O13" i="1"/>
  <c r="M13" i="1"/>
  <c r="K13" i="1"/>
  <c r="J13" i="1"/>
  <c r="I13" i="1"/>
  <c r="H13" i="1"/>
  <c r="F13" i="1"/>
  <c r="E13" i="1"/>
  <c r="L41" i="1" l="1"/>
  <c r="Q40" i="1"/>
  <c r="H41" i="1"/>
  <c r="G41" i="1"/>
  <c r="Q34" i="1"/>
  <c r="I41" i="1"/>
  <c r="J41" i="1"/>
  <c r="P41" i="1"/>
  <c r="D14" i="1"/>
  <c r="R41" i="1"/>
  <c r="D41" i="1"/>
  <c r="H28" i="1"/>
  <c r="R35" i="1"/>
  <c r="F48" i="1"/>
  <c r="F14" i="1"/>
  <c r="O14" i="1"/>
  <c r="K20" i="1"/>
  <c r="M19" i="1"/>
  <c r="I28" i="1"/>
  <c r="K49" i="1"/>
  <c r="R14" i="1"/>
  <c r="H20" i="1"/>
  <c r="J28" i="1"/>
  <c r="I34" i="1"/>
  <c r="R40" i="1"/>
  <c r="H48" i="1"/>
  <c r="O20" i="1"/>
  <c r="H35" i="1"/>
  <c r="L28" i="1"/>
  <c r="L34" i="1"/>
  <c r="H40" i="1"/>
  <c r="D49" i="1"/>
  <c r="J14" i="1"/>
  <c r="J35" i="1"/>
  <c r="I40" i="1"/>
  <c r="Q48" i="1"/>
  <c r="K14" i="1"/>
  <c r="J29" i="1"/>
  <c r="P34" i="1"/>
  <c r="J40" i="1"/>
  <c r="L29" i="1" l="1"/>
  <c r="D29" i="1"/>
  <c r="M14" i="1"/>
  <c r="E14" i="1"/>
  <c r="H14" i="1"/>
  <c r="Q13" i="1"/>
  <c r="D20" i="1"/>
  <c r="L20" i="1"/>
  <c r="P29" i="1"/>
  <c r="J49" i="1"/>
  <c r="H29" i="1"/>
  <c r="F29" i="1"/>
  <c r="R20" i="1"/>
  <c r="I29" i="1"/>
  <c r="I49" i="1"/>
  <c r="J20" i="1"/>
  <c r="G20" i="1"/>
  <c r="G14" i="1"/>
  <c r="L14" i="1"/>
  <c r="Q28" i="1"/>
  <c r="G29" i="1"/>
  <c r="M29" i="1"/>
  <c r="I14" i="1"/>
  <c r="R29" i="1"/>
  <c r="H49" i="1"/>
  <c r="I20" i="1"/>
  <c r="F20" i="1"/>
  <c r="Q19" i="1"/>
  <c r="F49" i="1"/>
  <c r="M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<sst xmlns="http://schemas.openxmlformats.org/spreadsheetml/2006/main" count="103" uniqueCount="47">
  <si>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</si>
  <si>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</si>
  <si>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</si>
  <si>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</si>
  <si>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</si>
  <si>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</si>
  <si>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</si>
  <si>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</si>
  <si>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</si>
  <si>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</si>
  <si>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</si>
  <si>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</si>
  <si>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</si>
  <si>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</si>
  <si>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</si>
  <si>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</si>
  <si>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</si>
  <si>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</si>
  <si>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</si>
  <si>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</si>
  <si>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</si>
  <si>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</si>
  <si>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</si>
  <si>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</si>
  <si>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</si>
  <si>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</si>
  <si>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</si>
  <si>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</si>
  <si>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</si>
  <si>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</si>
  <si>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</si>
  <si>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</si>
  <si>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</si>
  <si>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</si>
  <si>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</si>
  <si>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</si>
  <si>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</si>
  <si>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</si>
  <si>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</si>
  <si>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</si>
  <si>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</si>
  <si>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</si>
  <si>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</si>
  <si>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</si>
  <si>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</si>
  <si>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29.10.2020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</si>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</sst>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44123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44129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47.58</v>
      </c>
      <c r="E11" s="36">
        <v>60.4711</v>
      </c>
      <c r="F11" s="36">
        <v>49.39</v>
      </c>
      <c r="G11" s="36">
        <v>101.49000000000001</v>
      </c>
      <c r="H11" s="36">
        <v>77.260000000000005</v>
      </c>
      <c r="I11" s="36">
        <v>36</v>
      </c>
      <c r="J11" s="36">
        <v>91.02</v>
      </c>
      <c r="K11" s="36">
        <v>47</v>
      </c>
      <c r="L11" s="36">
        <v>80.84</v>
      </c>
      <c r="M11" s="36">
        <v>117.38250000000001</v>
      </c>
      <c r="N11" s="36"/>
      <c r="O11" s="36">
        <v>65.326300000000003</v>
      </c>
      <c r="P11" s="37"/>
      <c r="Q11" s="38">
        <v>66.067855613591064</v>
      </c>
      <c r="R11" s="39">
        <v>47.066400000000002</v>
      </c>
    </row>
    <row r="12" spans="1:30" ht="13.8" x14ac:dyDescent="0.3">
      <c r="C12" s="40" t="s">
        <v>25</v>
      </c>
      <c r="D12" s="41">
        <v>47.58</v>
      </c>
      <c r="E12" s="42">
        <v>60.461600000000004</v>
      </c>
      <c r="F12" s="42">
        <v>49.08</v>
      </c>
      <c r="G12" s="42">
        <v>105.29</v>
      </c>
      <c r="H12" s="42">
        <v>76.39</v>
      </c>
      <c r="I12" s="42">
        <v>36</v>
      </c>
      <c r="J12" s="42">
        <v>91.14</v>
      </c>
      <c r="K12" s="42">
        <v>48</v>
      </c>
      <c r="L12" s="42">
        <v>143.37</v>
      </c>
      <c r="M12" s="42">
        <v>125.4118</v>
      </c>
      <c r="N12" s="42"/>
      <c r="O12" s="42">
        <v>65.326300000000003</v>
      </c>
      <c r="P12" s="43"/>
      <c r="Q12" s="44">
        <v>69.239206910583533</v>
      </c>
      <c r="R12" s="45">
        <v>47.426000000000002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9.4999999999956231E-3</v>
      </c>
      <c r="F13" s="49">
        <f t="shared" ref="F13:R13" si="0">F11-F12</f>
        <v>0.31000000000000227</v>
      </c>
      <c r="G13" s="49">
        <f t="shared" si="0"/>
        <v>-3.7999999999999972</v>
      </c>
      <c r="H13" s="49">
        <f t="shared" si="0"/>
        <v>0.87000000000000455</v>
      </c>
      <c r="I13" s="49">
        <f t="shared" si="0"/>
        <v>0</v>
      </c>
      <c r="J13" s="49">
        <f t="shared" si="0"/>
        <v>-0.12000000000000455</v>
      </c>
      <c r="K13" s="49">
        <f t="shared" si="0"/>
        <v>-1</v>
      </c>
      <c r="L13" s="49">
        <f t="shared" si="0"/>
        <v>-62.53</v>
      </c>
      <c r="M13" s="49">
        <f t="shared" si="0"/>
        <v>-8.0292999999999921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-3.1713512969924693</v>
      </c>
      <c r="R13" s="53">
        <f t="shared" si="0"/>
        <v>-0.35960000000000036</v>
      </c>
    </row>
    <row r="14" spans="1:30" x14ac:dyDescent="0.25">
      <c r="A14" s="46"/>
      <c r="B14" s="46"/>
      <c r="C14" s="47" t="s">
        <v>27</v>
      </c>
      <c r="D14" s="54">
        <f>D11/$Q11*100</f>
        <v>72.016867443495684</v>
      </c>
      <c r="E14" s="55">
        <f t="shared" ref="E14:O14" si="1">E11/$Q11*100</f>
        <v>91.528776646960324</v>
      </c>
      <c r="F14" s="55">
        <f t="shared" si="1"/>
        <v>74.756475053262974</v>
      </c>
      <c r="G14" s="55">
        <f t="shared" si="1"/>
        <v>153.61479354435431</v>
      </c>
      <c r="H14" s="55">
        <f t="shared" si="1"/>
        <v>116.94037786222104</v>
      </c>
      <c r="I14" s="55">
        <f t="shared" si="1"/>
        <v>54.489433122443145</v>
      </c>
      <c r="J14" s="55">
        <f t="shared" si="1"/>
        <v>137.76745007791041</v>
      </c>
      <c r="K14" s="55">
        <f t="shared" si="1"/>
        <v>71.138982132078539</v>
      </c>
      <c r="L14" s="55">
        <f t="shared" si="1"/>
        <v>122.35904926717511</v>
      </c>
      <c r="M14" s="55">
        <f t="shared" si="1"/>
        <v>177.66960787486619</v>
      </c>
      <c r="N14" s="55"/>
      <c r="O14" s="55">
        <f t="shared" si="1"/>
        <v>98.877584860740484</v>
      </c>
      <c r="P14" s="56"/>
      <c r="Q14" s="57"/>
      <c r="R14" s="58">
        <f>R11/$Q11*100</f>
        <v>71.239484864282161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315.56</v>
      </c>
      <c r="E17" s="36"/>
      <c r="F17" s="36">
        <v>145.6</v>
      </c>
      <c r="G17" s="36">
        <v>198.15</v>
      </c>
      <c r="H17" s="36">
        <v>185.09</v>
      </c>
      <c r="I17" s="36">
        <v>148</v>
      </c>
      <c r="J17" s="36">
        <v>218.16</v>
      </c>
      <c r="K17" s="36">
        <v>136</v>
      </c>
      <c r="L17" s="36">
        <v>275.94</v>
      </c>
      <c r="M17" s="36">
        <v>198.24360000000001</v>
      </c>
      <c r="N17" s="36" t="e">
        <v>#N/A</v>
      </c>
      <c r="O17" s="36">
        <v>280.80410000000001</v>
      </c>
      <c r="P17" s="37"/>
      <c r="Q17" s="38">
        <v>181.10787932829007</v>
      </c>
      <c r="R17" s="39">
        <v>206.72410000000002</v>
      </c>
    </row>
    <row r="18" spans="1:18" ht="13.8" x14ac:dyDescent="0.3">
      <c r="C18" s="40" t="s">
        <v>25</v>
      </c>
      <c r="D18" s="41">
        <v>317.78000000000003</v>
      </c>
      <c r="E18" s="42"/>
      <c r="F18" s="42">
        <v>147.80000000000001</v>
      </c>
      <c r="G18" s="42">
        <v>169.56</v>
      </c>
      <c r="H18" s="42">
        <v>186.85</v>
      </c>
      <c r="I18" s="42">
        <v>148</v>
      </c>
      <c r="J18" s="42">
        <v>218.56</v>
      </c>
      <c r="K18" s="42">
        <v>136</v>
      </c>
      <c r="L18" s="42">
        <v>283.45999999999998</v>
      </c>
      <c r="M18" s="42">
        <v>177.3819</v>
      </c>
      <c r="N18" s="42" t="e">
        <v>#N/A</v>
      </c>
      <c r="O18" s="42">
        <v>346.49100000000004</v>
      </c>
      <c r="P18" s="43"/>
      <c r="Q18" s="44">
        <v>180.42583182164392</v>
      </c>
      <c r="R18" s="45">
        <v>222.3279</v>
      </c>
    </row>
    <row r="19" spans="1:18" x14ac:dyDescent="0.25">
      <c r="A19" s="46"/>
      <c r="B19" s="46"/>
      <c r="C19" s="47" t="s">
        <v>26</v>
      </c>
      <c r="D19" s="48">
        <f>D18-D17</f>
        <v>2.2200000000000273</v>
      </c>
      <c r="E19" s="50">
        <f>E17-E18</f>
        <v>0</v>
      </c>
      <c r="F19" s="49">
        <f t="shared" ref="F19:R19" si="2">F17-F18</f>
        <v>-2.2000000000000171</v>
      </c>
      <c r="G19" s="49">
        <f t="shared" si="2"/>
        <v>28.590000000000003</v>
      </c>
      <c r="H19" s="49">
        <f t="shared" si="2"/>
        <v>-1.7599999999999909</v>
      </c>
      <c r="I19" s="49">
        <f t="shared" si="2"/>
        <v>0</v>
      </c>
      <c r="J19" s="49">
        <f t="shared" si="2"/>
        <v>-0.40000000000000568</v>
      </c>
      <c r="K19" s="49">
        <f t="shared" si="2"/>
        <v>0</v>
      </c>
      <c r="L19" s="49">
        <f t="shared" si="2"/>
        <v>-7.5199999999999818</v>
      </c>
      <c r="M19" s="49">
        <f t="shared" si="2"/>
        <v>20.861700000000013</v>
      </c>
      <c r="N19" s="50" t="e">
        <f t="shared" si="2"/>
        <v>#N/A</v>
      </c>
      <c r="O19" s="49">
        <f t="shared" si="2"/>
        <v>-65.686900000000037</v>
      </c>
      <c r="P19" s="51">
        <f t="shared" si="2"/>
        <v>0</v>
      </c>
      <c r="Q19" s="52">
        <f t="shared" si="2"/>
        <v>0.68204750664614266</v>
      </c>
      <c r="R19" s="53">
        <f t="shared" si="2"/>
        <v>-15.603799999999978</v>
      </c>
    </row>
    <row r="20" spans="1:18" x14ac:dyDescent="0.25">
      <c r="A20" s="46"/>
      <c r="B20" s="46"/>
      <c r="C20" s="47" t="s">
        <v>27</v>
      </c>
      <c r="D20" s="54">
        <f>D17/$Q17*100</f>
        <v>174.23869197208791</v>
      </c>
      <c r="E20" s="55"/>
      <c r="F20" s="55">
        <f t="shared" ref="F20:O20" si="3">F17/$Q17*100</f>
        <v>80.394072604690066</v>
      </c>
      <c r="G20" s="55">
        <f t="shared" si="3"/>
        <v>109.40992779271524</v>
      </c>
      <c r="H20" s="55">
        <f t="shared" si="3"/>
        <v>102.198756170344</v>
      </c>
      <c r="I20" s="55">
        <f t="shared" si="3"/>
        <v>81.719249625646512</v>
      </c>
      <c r="J20" s="55">
        <f t="shared" si="3"/>
        <v>120.45859120493947</v>
      </c>
      <c r="K20" s="55">
        <f t="shared" si="3"/>
        <v>75.093364520864355</v>
      </c>
      <c r="L20" s="55">
        <f t="shared" si="3"/>
        <v>152.36222798446551</v>
      </c>
      <c r="M20" s="55">
        <f t="shared" si="3"/>
        <v>109.46160969653253</v>
      </c>
      <c r="N20" s="55"/>
      <c r="O20" s="55">
        <f t="shared" si="3"/>
        <v>155.04797529597977</v>
      </c>
      <c r="P20" s="56"/>
      <c r="Q20" s="57"/>
      <c r="R20" s="58">
        <f>R17/$Q17*100</f>
        <v>114.1441779157913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2.15</v>
      </c>
      <c r="H26" s="36">
        <v>2.41</v>
      </c>
      <c r="I26" s="36">
        <v>2.5</v>
      </c>
      <c r="J26" s="36">
        <v>2.83</v>
      </c>
      <c r="K26" s="36"/>
      <c r="L26" s="36">
        <v>2.16</v>
      </c>
      <c r="M26" s="36">
        <v>2.4138000000000002</v>
      </c>
      <c r="N26" s="36"/>
      <c r="O26" s="36"/>
      <c r="P26" s="37">
        <v>2.5546000000000002</v>
      </c>
      <c r="Q26" s="38">
        <v>2.3922663721470445</v>
      </c>
      <c r="R26" s="39">
        <v>2.0718000000000001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2.16</v>
      </c>
      <c r="H27" s="79">
        <v>2.42</v>
      </c>
      <c r="I27" s="79">
        <v>2.5</v>
      </c>
      <c r="J27" s="79">
        <v>2.83</v>
      </c>
      <c r="K27" s="79" t="e">
        <v>#N/A</v>
      </c>
      <c r="L27" s="79">
        <v>2.29</v>
      </c>
      <c r="M27" s="79">
        <v>2.4138000000000002</v>
      </c>
      <c r="N27" s="79"/>
      <c r="O27" s="79"/>
      <c r="P27" s="80">
        <v>2.5670000000000002</v>
      </c>
      <c r="Q27" s="81">
        <v>2.3985733477001441</v>
      </c>
      <c r="R27" s="45">
        <v>2.2484000000000002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-1.0000000000000231E-2</v>
      </c>
      <c r="H28" s="49">
        <f t="shared" si="4"/>
        <v>-9.9999999999997868E-3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-0.12999999999999989</v>
      </c>
      <c r="M28" s="49">
        <f t="shared" si="4"/>
        <v>0</v>
      </c>
      <c r="N28" s="50"/>
      <c r="O28" s="50"/>
      <c r="P28" s="82">
        <f t="shared" si="4"/>
        <v>-1.2399999999999967E-2</v>
      </c>
      <c r="Q28" s="52">
        <f t="shared" si="4"/>
        <v>-6.3069755530995586E-3</v>
      </c>
      <c r="R28" s="53">
        <f t="shared" si="4"/>
        <v>-0.17660000000000009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181.41792446402513</v>
      </c>
      <c r="E29" s="83"/>
      <c r="F29" s="55">
        <f t="shared" si="5"/>
        <v>81.512661913559683</v>
      </c>
      <c r="G29" s="55">
        <f t="shared" si="5"/>
        <v>89.872934930335035</v>
      </c>
      <c r="H29" s="55">
        <f t="shared" si="5"/>
        <v>100.74128985214301</v>
      </c>
      <c r="I29" s="55">
        <f t="shared" si="5"/>
        <v>104.5034127096919</v>
      </c>
      <c r="J29" s="55">
        <f t="shared" si="5"/>
        <v>118.29786318737123</v>
      </c>
      <c r="K29" s="55"/>
      <c r="L29" s="55">
        <f t="shared" si="5"/>
        <v>90.290948581173808</v>
      </c>
      <c r="M29" s="55">
        <f t="shared" si="5"/>
        <v>100.90013503946173</v>
      </c>
      <c r="N29" s="55"/>
      <c r="O29" s="55"/>
      <c r="P29" s="56">
        <f t="shared" si="5"/>
        <v>106.78576724327158</v>
      </c>
      <c r="Q29" s="57"/>
      <c r="R29" s="84">
        <f>R26/$Q26*100</f>
        <v>86.604068180775883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1.79</v>
      </c>
      <c r="H32" s="85" t="e">
        <v>#N/A</v>
      </c>
      <c r="I32" s="36">
        <v>2.17</v>
      </c>
      <c r="J32" s="36">
        <v>2.59</v>
      </c>
      <c r="K32" s="36"/>
      <c r="L32" s="36">
        <v>1.31</v>
      </c>
      <c r="M32" s="36"/>
      <c r="N32" s="36"/>
      <c r="O32" s="36"/>
      <c r="P32" s="37">
        <v>2.2603</v>
      </c>
      <c r="Q32" s="38">
        <v>2.1642682687688173</v>
      </c>
      <c r="R32" s="39">
        <v>2.0607000000000002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1.82</v>
      </c>
      <c r="H33" s="79" t="e">
        <v>#N/A</v>
      </c>
      <c r="I33" s="79">
        <v>2.17</v>
      </c>
      <c r="J33" s="79">
        <v>2.59</v>
      </c>
      <c r="K33" s="79"/>
      <c r="L33" s="79">
        <v>1.71</v>
      </c>
      <c r="M33" s="79"/>
      <c r="N33" s="79"/>
      <c r="O33" s="79"/>
      <c r="P33" s="80">
        <v>2.0918000000000001</v>
      </c>
      <c r="Q33" s="81">
        <v>2.1917194470245338</v>
      </c>
      <c r="R33" s="45">
        <v>2.1272000000000002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-3.0000000000000027E-2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-0.39999999999999991</v>
      </c>
      <c r="M34" s="50">
        <f t="shared" si="6"/>
        <v>0</v>
      </c>
      <c r="N34" s="50"/>
      <c r="O34" s="50"/>
      <c r="P34" s="82">
        <f t="shared" si="6"/>
        <v>0.16849999999999987</v>
      </c>
      <c r="Q34" s="52">
        <f t="shared" si="6"/>
        <v>-2.7451178255716524E-2</v>
      </c>
      <c r="R34" s="53">
        <f t="shared" si="6"/>
        <v>-6.6500000000000004E-2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183.43382182738398</v>
      </c>
      <c r="E35" s="83"/>
      <c r="F35" s="83"/>
      <c r="G35" s="55">
        <f t="shared" si="7"/>
        <v>82.706937297485467</v>
      </c>
      <c r="H35" s="55" t="e">
        <f t="shared" si="7"/>
        <v>#N/A</v>
      </c>
      <c r="I35" s="55">
        <f t="shared" si="7"/>
        <v>100.26483460086226</v>
      </c>
      <c r="J35" s="55">
        <f t="shared" si="7"/>
        <v>119.670931620384</v>
      </c>
      <c r="K35" s="55"/>
      <c r="L35" s="55">
        <f t="shared" si="7"/>
        <v>60.528540703746344</v>
      </c>
      <c r="M35" s="55"/>
      <c r="N35" s="55"/>
      <c r="O35" s="55"/>
      <c r="P35" s="56">
        <f t="shared" si="7"/>
        <v>104.43714546005944</v>
      </c>
      <c r="Q35" s="57"/>
      <c r="R35" s="84">
        <f>R32/$Q32*100</f>
        <v>95.214628876496263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1.94</v>
      </c>
      <c r="H38" s="87" t="e">
        <v>#N/A</v>
      </c>
      <c r="I38" s="36">
        <v>2.4700000000000002</v>
      </c>
      <c r="J38" s="36">
        <v>2.9</v>
      </c>
      <c r="K38" s="36"/>
      <c r="L38" s="36">
        <v>1.33</v>
      </c>
      <c r="M38" s="36"/>
      <c r="N38" s="36"/>
      <c r="O38" s="36"/>
      <c r="P38" s="37">
        <v>2.1484000000000001</v>
      </c>
      <c r="Q38" s="38">
        <v>2.4046762359314791</v>
      </c>
      <c r="R38" s="39">
        <v>2.0277000000000003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1.93</v>
      </c>
      <c r="H39" s="42" t="e">
        <v>#N/A</v>
      </c>
      <c r="I39" s="42">
        <v>2.4700000000000002</v>
      </c>
      <c r="J39" s="42">
        <v>2.9</v>
      </c>
      <c r="K39" s="42"/>
      <c r="L39" s="42">
        <v>1.84</v>
      </c>
      <c r="M39" s="42"/>
      <c r="N39" s="42"/>
      <c r="O39" s="42"/>
      <c r="P39" s="43">
        <v>1.9472</v>
      </c>
      <c r="Q39" s="44">
        <v>2.420012306283621</v>
      </c>
      <c r="R39" s="45">
        <v>2.0609999999999999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1.0000000000000009E-2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-0.51</v>
      </c>
      <c r="M40" s="50"/>
      <c r="N40" s="50"/>
      <c r="O40" s="50"/>
      <c r="P40" s="82">
        <f t="shared" si="8"/>
        <v>0.20120000000000005</v>
      </c>
      <c r="Q40" s="52">
        <f t="shared" si="8"/>
        <v>-1.5336070352141906E-2</v>
      </c>
      <c r="R40" s="53">
        <f t="shared" si="8"/>
        <v>-3.3299999999999663E-2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113.11294050138009</v>
      </c>
      <c r="E41" s="83"/>
      <c r="F41" s="83"/>
      <c r="G41" s="55">
        <f t="shared" si="9"/>
        <v>80.676141387013729</v>
      </c>
      <c r="H41" s="55" t="e">
        <f t="shared" si="9"/>
        <v>#N/A</v>
      </c>
      <c r="I41" s="55">
        <f t="shared" si="9"/>
        <v>102.71653052882677</v>
      </c>
      <c r="J41" s="55">
        <f t="shared" si="9"/>
        <v>120.59835568161847</v>
      </c>
      <c r="K41" s="55"/>
      <c r="L41" s="55">
        <f t="shared" si="9"/>
        <v>55.308901053983647</v>
      </c>
      <c r="M41" s="55"/>
      <c r="N41" s="55"/>
      <c r="O41" s="55"/>
      <c r="P41" s="56">
        <f t="shared" si="9"/>
        <v>89.342588740134175</v>
      </c>
      <c r="Q41" s="57"/>
      <c r="R41" s="84">
        <f>R38/$Q38*100</f>
        <v>84.32320200538544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562.5</v>
      </c>
      <c r="E46" s="92"/>
      <c r="F46" s="93">
        <v>416</v>
      </c>
      <c r="G46" s="93"/>
      <c r="H46" s="93" t="e">
        <v>#N/A</v>
      </c>
      <c r="I46" s="93">
        <v>577</v>
      </c>
      <c r="J46" s="93">
        <v>514.5</v>
      </c>
      <c r="K46" s="92">
        <v>403.13</v>
      </c>
      <c r="L46" s="92"/>
      <c r="M46" s="92"/>
      <c r="N46" s="92"/>
      <c r="O46" s="92"/>
      <c r="P46" s="92"/>
      <c r="Q46" s="38">
        <v>488.69576215193496</v>
      </c>
      <c r="R46" s="94"/>
    </row>
    <row r="47" spans="1:18" ht="13.8" x14ac:dyDescent="0.3">
      <c r="C47" s="40" t="s">
        <v>25</v>
      </c>
      <c r="D47" s="95">
        <v>562.5</v>
      </c>
      <c r="E47" s="79"/>
      <c r="F47" s="79">
        <v>412</v>
      </c>
      <c r="G47" s="79" t="e">
        <v>#N/A</v>
      </c>
      <c r="H47" s="79" t="e">
        <v>#N/A</v>
      </c>
      <c r="I47" s="79">
        <v>568</v>
      </c>
      <c r="J47" s="79">
        <v>468.62</v>
      </c>
      <c r="K47" s="79">
        <v>398.95</v>
      </c>
      <c r="L47" s="79"/>
      <c r="M47" s="79"/>
      <c r="N47" s="79"/>
      <c r="O47" s="79"/>
      <c r="P47" s="79"/>
      <c r="Q47" s="96">
        <v>476.90290396703881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4</v>
      </c>
      <c r="G48" s="49" t="e">
        <f t="shared" si="10"/>
        <v>#N/A</v>
      </c>
      <c r="H48" s="49" t="e">
        <f t="shared" si="10"/>
        <v>#N/A</v>
      </c>
      <c r="I48" s="49">
        <f t="shared" si="10"/>
        <v>9</v>
      </c>
      <c r="J48" s="49">
        <f t="shared" si="10"/>
        <v>45.879999999999995</v>
      </c>
      <c r="K48" s="49">
        <f t="shared" si="10"/>
        <v>4.1800000000000068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11.792858184896147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115.10228726418123</v>
      </c>
      <c r="E49" s="55"/>
      <c r="F49" s="55">
        <f t="shared" ref="F49:K49" si="12">F46/$Q46*100</f>
        <v>85.12453600337669</v>
      </c>
      <c r="G49" s="55"/>
      <c r="H49" s="55" t="e">
        <f t="shared" si="12"/>
        <v>#N/A</v>
      </c>
      <c r="I49" s="55">
        <f t="shared" si="12"/>
        <v>118.06936844699123</v>
      </c>
      <c r="J49" s="55">
        <f t="shared" si="12"/>
        <v>105.28022541763775</v>
      </c>
      <c r="K49" s="55">
        <f t="shared" si="12"/>
        <v>82.490995670772222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2020-10-29T13:21:37Z</dcterms:created>
  <dcterms:modified xsi:type="dcterms:W3CDTF">2020-10-29T13:36:09Z</dcterms:modified>
</cp:coreProperties>
</file>